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roissant\Internship\Yuanta\Model\Baro\"/>
    </mc:Choice>
  </mc:AlternateContent>
  <xr:revisionPtr revIDLastSave="0" documentId="13_ncr:1_{056EAD89-4F7C-4849-8128-B716EBD8D8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chart.v1.0" hidden="1">Sheet1!$G$11:$G$1886</definedName>
    <definedName name="_xlchart.v1.1" hidden="1">Sheet1!$G$11:$G$1886</definedName>
    <definedName name="_xlchart.v1.2" hidden="1">Sheet1!$G$11:$G$1886</definedName>
    <definedName name="_xlchart.v1.3" hidden="1">Sheet1!$F$2:$F$1886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" i="1" l="1"/>
  <c r="Q26" i="1"/>
  <c r="Q24" i="1"/>
  <c r="Q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2" i="1"/>
  <c r="J104" i="1"/>
  <c r="J129" i="1"/>
  <c r="J130" i="1"/>
  <c r="J184" i="1"/>
  <c r="J209" i="1"/>
  <c r="J210" i="1"/>
  <c r="J259" i="1"/>
  <c r="J282" i="1"/>
  <c r="J283" i="1"/>
  <c r="J341" i="1"/>
  <c r="J363" i="1"/>
  <c r="J364" i="1"/>
  <c r="J423" i="1"/>
  <c r="J446" i="1"/>
  <c r="J449" i="1"/>
  <c r="J499" i="1"/>
  <c r="J521" i="1"/>
  <c r="J522" i="1"/>
  <c r="J580" i="1"/>
  <c r="J602" i="1"/>
  <c r="J603" i="1"/>
  <c r="J662" i="1"/>
  <c r="J684" i="1"/>
  <c r="J686" i="1"/>
  <c r="J738" i="1"/>
  <c r="J760" i="1"/>
  <c r="J761" i="1"/>
  <c r="J818" i="1"/>
  <c r="J840" i="1"/>
  <c r="J841" i="1"/>
  <c r="J899" i="1"/>
  <c r="J921" i="1"/>
  <c r="J929" i="1"/>
  <c r="J971" i="1"/>
  <c r="J995" i="1"/>
  <c r="J996" i="1"/>
  <c r="J1051" i="1"/>
  <c r="J1075" i="1"/>
  <c r="J1076" i="1"/>
  <c r="J1124" i="1"/>
  <c r="J1145" i="1"/>
  <c r="J1147" i="1"/>
  <c r="J1196" i="1"/>
  <c r="J1222" i="1"/>
  <c r="J1223" i="1"/>
  <c r="J1268" i="1"/>
  <c r="J1287" i="1"/>
  <c r="J1288" i="1"/>
  <c r="J1334" i="1"/>
  <c r="J1350" i="1"/>
  <c r="J1354" i="1"/>
  <c r="J1392" i="1"/>
  <c r="J1412" i="1"/>
  <c r="J1413" i="1"/>
  <c r="J1454" i="1"/>
  <c r="J1469" i="1"/>
  <c r="J1470" i="1"/>
  <c r="J1513" i="1"/>
  <c r="J1530" i="1"/>
  <c r="J1531" i="1"/>
  <c r="J1568" i="1"/>
  <c r="J1571" i="1"/>
  <c r="J1577" i="1"/>
  <c r="J1619" i="1"/>
  <c r="J1620" i="1"/>
  <c r="J1621" i="1"/>
  <c r="J1661" i="1"/>
  <c r="J1662" i="1"/>
  <c r="J1665" i="1"/>
  <c r="J1666" i="1"/>
  <c r="J1702" i="1"/>
  <c r="J1707" i="1"/>
  <c r="J1713" i="1"/>
  <c r="J1714" i="1"/>
  <c r="J1741" i="1"/>
  <c r="J1742" i="1"/>
  <c r="J1752" i="1"/>
  <c r="J1757" i="1"/>
  <c r="J1785" i="1"/>
  <c r="J1790" i="1"/>
  <c r="J1793" i="1"/>
  <c r="J1794" i="1"/>
  <c r="J1832" i="1"/>
  <c r="J1833" i="1"/>
  <c r="J1834" i="1"/>
  <c r="J1835" i="1"/>
  <c r="J1872" i="1"/>
  <c r="J1873" i="1"/>
  <c r="J1874" i="1"/>
  <c r="J1875" i="1"/>
  <c r="Q20" i="1"/>
  <c r="Q19" i="1"/>
  <c r="J486" i="1" s="1"/>
  <c r="J1564" i="1" l="1"/>
  <c r="J1453" i="1"/>
  <c r="J1391" i="1"/>
  <c r="J1333" i="1"/>
  <c r="J1195" i="1"/>
  <c r="J1121" i="1"/>
  <c r="J1050" i="1"/>
  <c r="J970" i="1"/>
  <c r="J898" i="1"/>
  <c r="J817" i="1"/>
  <c r="J737" i="1"/>
  <c r="J661" i="1"/>
  <c r="J578" i="1"/>
  <c r="J497" i="1"/>
  <c r="J422" i="1"/>
  <c r="J339" i="1"/>
  <c r="J258" i="1"/>
  <c r="J100" i="1"/>
  <c r="J1868" i="1"/>
  <c r="J1831" i="1"/>
  <c r="J1784" i="1"/>
  <c r="J1740" i="1"/>
  <c r="J1697" i="1"/>
  <c r="J1660" i="1"/>
  <c r="J1617" i="1"/>
  <c r="J1563" i="1"/>
  <c r="J1511" i="1"/>
  <c r="J1452" i="1"/>
  <c r="J1390" i="1"/>
  <c r="J1331" i="1"/>
  <c r="J1266" i="1"/>
  <c r="J1194" i="1"/>
  <c r="J1115" i="1"/>
  <c r="J1049" i="1"/>
  <c r="J968" i="1"/>
  <c r="J897" i="1"/>
  <c r="J814" i="1"/>
  <c r="J734" i="1"/>
  <c r="J658" i="1"/>
  <c r="J574" i="1"/>
  <c r="J494" i="1"/>
  <c r="J421" i="1"/>
  <c r="J338" i="1"/>
  <c r="J252" i="1"/>
  <c r="J181" i="1"/>
  <c r="J97" i="1"/>
  <c r="J1860" i="1"/>
  <c r="J1830" i="1"/>
  <c r="J1783" i="1"/>
  <c r="J1739" i="1"/>
  <c r="J1694" i="1"/>
  <c r="J1655" i="1"/>
  <c r="J1614" i="1"/>
  <c r="J1560" i="1"/>
  <c r="J1509" i="1"/>
  <c r="J1445" i="1"/>
  <c r="J1389" i="1"/>
  <c r="J1330" i="1"/>
  <c r="J1260" i="1"/>
  <c r="J1193" i="1"/>
  <c r="J1114" i="1"/>
  <c r="J1045" i="1"/>
  <c r="J967" i="1"/>
  <c r="J894" i="1"/>
  <c r="J812" i="1"/>
  <c r="J729" i="1"/>
  <c r="J657" i="1"/>
  <c r="J572" i="1"/>
  <c r="J492" i="1"/>
  <c r="J420" i="1"/>
  <c r="J331" i="1"/>
  <c r="J251" i="1"/>
  <c r="J180" i="1"/>
  <c r="J94" i="1"/>
  <c r="J1859" i="1"/>
  <c r="J1782" i="1"/>
  <c r="J1693" i="1"/>
  <c r="J1613" i="1"/>
  <c r="J1508" i="1"/>
  <c r="J1386" i="1"/>
  <c r="J1259" i="1"/>
  <c r="J1113" i="1"/>
  <c r="J884" i="1"/>
  <c r="J726" i="1"/>
  <c r="J571" i="1"/>
  <c r="J406" i="1"/>
  <c r="J250" i="1"/>
  <c r="J168" i="1"/>
  <c r="J1858" i="1"/>
  <c r="J1692" i="1"/>
  <c r="J1503" i="1"/>
  <c r="J1112" i="1"/>
  <c r="J12" i="1"/>
  <c r="J13" i="1"/>
  <c r="J29" i="1"/>
  <c r="J45" i="1"/>
  <c r="J61" i="1"/>
  <c r="J77" i="1"/>
  <c r="J93" i="1"/>
  <c r="J109" i="1"/>
  <c r="J125" i="1"/>
  <c r="J141" i="1"/>
  <c r="J157" i="1"/>
  <c r="J173" i="1"/>
  <c r="J189" i="1"/>
  <c r="J205" i="1"/>
  <c r="J221" i="1"/>
  <c r="J237" i="1"/>
  <c r="J253" i="1"/>
  <c r="J269" i="1"/>
  <c r="J285" i="1"/>
  <c r="J301" i="1"/>
  <c r="J317" i="1"/>
  <c r="J333" i="1"/>
  <c r="J349" i="1"/>
  <c r="J365" i="1"/>
  <c r="J381" i="1"/>
  <c r="J397" i="1"/>
  <c r="J413" i="1"/>
  <c r="J429" i="1"/>
  <c r="J445" i="1"/>
  <c r="J461" i="1"/>
  <c r="J477" i="1"/>
  <c r="J493" i="1"/>
  <c r="J509" i="1"/>
  <c r="J525" i="1"/>
  <c r="J541" i="1"/>
  <c r="J557" i="1"/>
  <c r="J573" i="1"/>
  <c r="J589" i="1"/>
  <c r="J605" i="1"/>
  <c r="J621" i="1"/>
  <c r="J637" i="1"/>
  <c r="J653" i="1"/>
  <c r="J669" i="1"/>
  <c r="J685" i="1"/>
  <c r="J701" i="1"/>
  <c r="J717" i="1"/>
  <c r="J733" i="1"/>
  <c r="J749" i="1"/>
  <c r="J765" i="1"/>
  <c r="J781" i="1"/>
  <c r="J797" i="1"/>
  <c r="J813" i="1"/>
  <c r="J829" i="1"/>
  <c r="J845" i="1"/>
  <c r="J861" i="1"/>
  <c r="J877" i="1"/>
  <c r="J893" i="1"/>
  <c r="J909" i="1"/>
  <c r="J925" i="1"/>
  <c r="J941" i="1"/>
  <c r="J957" i="1"/>
  <c r="J973" i="1"/>
  <c r="J989" i="1"/>
  <c r="J1005" i="1"/>
  <c r="J1021" i="1"/>
  <c r="J1037" i="1"/>
  <c r="J1053" i="1"/>
  <c r="J1069" i="1"/>
  <c r="J1085" i="1"/>
  <c r="J1101" i="1"/>
  <c r="J1117" i="1"/>
  <c r="J1133" i="1"/>
  <c r="J1149" i="1"/>
  <c r="J1165" i="1"/>
  <c r="J1181" i="1"/>
  <c r="J1197" i="1"/>
  <c r="J1213" i="1"/>
  <c r="J1229" i="1"/>
  <c r="J14" i="1"/>
  <c r="J15" i="1"/>
  <c r="J31" i="1"/>
  <c r="J47" i="1"/>
  <c r="J63" i="1"/>
  <c r="J79" i="1"/>
  <c r="J95" i="1"/>
  <c r="J111" i="1"/>
  <c r="J127" i="1"/>
  <c r="J143" i="1"/>
  <c r="J159" i="1"/>
  <c r="J175" i="1"/>
  <c r="J191" i="1"/>
  <c r="J207" i="1"/>
  <c r="J223" i="1"/>
  <c r="J239" i="1"/>
  <c r="J255" i="1"/>
  <c r="J271" i="1"/>
  <c r="J287" i="1"/>
  <c r="J303" i="1"/>
  <c r="J319" i="1"/>
  <c r="J335" i="1"/>
  <c r="J351" i="1"/>
  <c r="J367" i="1"/>
  <c r="J383" i="1"/>
  <c r="J399" i="1"/>
  <c r="J415" i="1"/>
  <c r="J431" i="1"/>
  <c r="J447" i="1"/>
  <c r="J463" i="1"/>
  <c r="J479" i="1"/>
  <c r="J495" i="1"/>
  <c r="J511" i="1"/>
  <c r="J527" i="1"/>
  <c r="J543" i="1"/>
  <c r="J559" i="1"/>
  <c r="J575" i="1"/>
  <c r="J591" i="1"/>
  <c r="J607" i="1"/>
  <c r="J623" i="1"/>
  <c r="J639" i="1"/>
  <c r="J655" i="1"/>
  <c r="J671" i="1"/>
  <c r="J687" i="1"/>
  <c r="J703" i="1"/>
  <c r="J719" i="1"/>
  <c r="J735" i="1"/>
  <c r="J751" i="1"/>
  <c r="J767" i="1"/>
  <c r="J783" i="1"/>
  <c r="J799" i="1"/>
  <c r="J815" i="1"/>
  <c r="J831" i="1"/>
  <c r="J847" i="1"/>
  <c r="J863" i="1"/>
  <c r="J879" i="1"/>
  <c r="J895" i="1"/>
  <c r="J911" i="1"/>
  <c r="J927" i="1"/>
  <c r="J943" i="1"/>
  <c r="J959" i="1"/>
  <c r="J975" i="1"/>
  <c r="J991" i="1"/>
  <c r="J1007" i="1"/>
  <c r="J1023" i="1"/>
  <c r="J1039" i="1"/>
  <c r="J1055" i="1"/>
  <c r="J1071" i="1"/>
  <c r="J1087" i="1"/>
  <c r="J1103" i="1"/>
  <c r="J1119" i="1"/>
  <c r="J1135" i="1"/>
  <c r="J1151" i="1"/>
  <c r="J1167" i="1"/>
  <c r="J1183" i="1"/>
  <c r="J1199" i="1"/>
  <c r="J1215" i="1"/>
  <c r="J1231" i="1"/>
  <c r="J1247" i="1"/>
  <c r="J1263" i="1"/>
  <c r="J1279" i="1"/>
  <c r="J1295" i="1"/>
  <c r="J1311" i="1"/>
  <c r="J1327" i="1"/>
  <c r="J1343" i="1"/>
  <c r="J1359" i="1"/>
  <c r="J16" i="1"/>
  <c r="J32" i="1"/>
  <c r="J48" i="1"/>
  <c r="J64" i="1"/>
  <c r="J80" i="1"/>
  <c r="J96" i="1"/>
  <c r="J112" i="1"/>
  <c r="J128" i="1"/>
  <c r="J144" i="1"/>
  <c r="J160" i="1"/>
  <c r="J176" i="1"/>
  <c r="J192" i="1"/>
  <c r="J208" i="1"/>
  <c r="J224" i="1"/>
  <c r="J240" i="1"/>
  <c r="J256" i="1"/>
  <c r="J272" i="1"/>
  <c r="J288" i="1"/>
  <c r="J304" i="1"/>
  <c r="J320" i="1"/>
  <c r="J336" i="1"/>
  <c r="J352" i="1"/>
  <c r="J368" i="1"/>
  <c r="J384" i="1"/>
  <c r="J400" i="1"/>
  <c r="J416" i="1"/>
  <c r="J432" i="1"/>
  <c r="J448" i="1"/>
  <c r="J464" i="1"/>
  <c r="J480" i="1"/>
  <c r="J496" i="1"/>
  <c r="J512" i="1"/>
  <c r="J528" i="1"/>
  <c r="J544" i="1"/>
  <c r="J560" i="1"/>
  <c r="J576" i="1"/>
  <c r="J592" i="1"/>
  <c r="J608" i="1"/>
  <c r="J624" i="1"/>
  <c r="J640" i="1"/>
  <c r="J656" i="1"/>
  <c r="J672" i="1"/>
  <c r="J688" i="1"/>
  <c r="J704" i="1"/>
  <c r="J720" i="1"/>
  <c r="J736" i="1"/>
  <c r="J752" i="1"/>
  <c r="J768" i="1"/>
  <c r="J784" i="1"/>
  <c r="J800" i="1"/>
  <c r="J816" i="1"/>
  <c r="J832" i="1"/>
  <c r="J848" i="1"/>
  <c r="J864" i="1"/>
  <c r="J880" i="1"/>
  <c r="J896" i="1"/>
  <c r="J912" i="1"/>
  <c r="J928" i="1"/>
  <c r="J944" i="1"/>
  <c r="J960" i="1"/>
  <c r="J976" i="1"/>
  <c r="J992" i="1"/>
  <c r="J1008" i="1"/>
  <c r="J1024" i="1"/>
  <c r="J1040" i="1"/>
  <c r="J1056" i="1"/>
  <c r="J1072" i="1"/>
  <c r="J1088" i="1"/>
  <c r="J1104" i="1"/>
  <c r="J1120" i="1"/>
  <c r="J1136" i="1"/>
  <c r="J1152" i="1"/>
  <c r="J1168" i="1"/>
  <c r="J1184" i="1"/>
  <c r="J1200" i="1"/>
  <c r="J1216" i="1"/>
  <c r="J1232" i="1"/>
  <c r="J1248" i="1"/>
  <c r="J1264" i="1"/>
  <c r="J17" i="1"/>
  <c r="J18" i="1"/>
  <c r="J19" i="1"/>
  <c r="J38" i="1"/>
  <c r="J57" i="1"/>
  <c r="J76" i="1"/>
  <c r="J98" i="1"/>
  <c r="J117" i="1"/>
  <c r="J136" i="1"/>
  <c r="J155" i="1"/>
  <c r="J177" i="1"/>
  <c r="J196" i="1"/>
  <c r="J215" i="1"/>
  <c r="J234" i="1"/>
  <c r="J254" i="1"/>
  <c r="J275" i="1"/>
  <c r="J294" i="1"/>
  <c r="J313" i="1"/>
  <c r="J332" i="1"/>
  <c r="J354" i="1"/>
  <c r="J373" i="1"/>
  <c r="J392" i="1"/>
  <c r="J411" i="1"/>
  <c r="J433" i="1"/>
  <c r="J452" i="1"/>
  <c r="J471" i="1"/>
  <c r="J490" i="1"/>
  <c r="J510" i="1"/>
  <c r="J531" i="1"/>
  <c r="J550" i="1"/>
  <c r="J569" i="1"/>
  <c r="J588" i="1"/>
  <c r="J610" i="1"/>
  <c r="J629" i="1"/>
  <c r="J648" i="1"/>
  <c r="J667" i="1"/>
  <c r="J689" i="1"/>
  <c r="J708" i="1"/>
  <c r="J727" i="1"/>
  <c r="J746" i="1"/>
  <c r="J766" i="1"/>
  <c r="J787" i="1"/>
  <c r="J806" i="1"/>
  <c r="J825" i="1"/>
  <c r="J844" i="1"/>
  <c r="J866" i="1"/>
  <c r="J885" i="1"/>
  <c r="J904" i="1"/>
  <c r="J923" i="1"/>
  <c r="J945" i="1"/>
  <c r="J964" i="1"/>
  <c r="J983" i="1"/>
  <c r="J1002" i="1"/>
  <c r="J1022" i="1"/>
  <c r="J1043" i="1"/>
  <c r="J1062" i="1"/>
  <c r="J1081" i="1"/>
  <c r="J1100" i="1"/>
  <c r="J1122" i="1"/>
  <c r="J1141" i="1"/>
  <c r="J1160" i="1"/>
  <c r="J1179" i="1"/>
  <c r="J1201" i="1"/>
  <c r="J1220" i="1"/>
  <c r="J1239" i="1"/>
  <c r="J1257" i="1"/>
  <c r="J1275" i="1"/>
  <c r="J1292" i="1"/>
  <c r="J1309" i="1"/>
  <c r="J1326" i="1"/>
  <c r="J1344" i="1"/>
  <c r="J1361" i="1"/>
  <c r="J1377" i="1"/>
  <c r="J1393" i="1"/>
  <c r="J1409" i="1"/>
  <c r="J1425" i="1"/>
  <c r="J1441" i="1"/>
  <c r="J1457" i="1"/>
  <c r="J1473" i="1"/>
  <c r="J1489" i="1"/>
  <c r="J1505" i="1"/>
  <c r="J1521" i="1"/>
  <c r="J1537" i="1"/>
  <c r="J1553" i="1"/>
  <c r="J1569" i="1"/>
  <c r="J1585" i="1"/>
  <c r="J1601" i="1"/>
  <c r="J20" i="1"/>
  <c r="J39" i="1"/>
  <c r="J58" i="1"/>
  <c r="J78" i="1"/>
  <c r="J99" i="1"/>
  <c r="J118" i="1"/>
  <c r="J137" i="1"/>
  <c r="J156" i="1"/>
  <c r="J178" i="1"/>
  <c r="J197" i="1"/>
  <c r="J216" i="1"/>
  <c r="J235" i="1"/>
  <c r="J257" i="1"/>
  <c r="J276" i="1"/>
  <c r="J295" i="1"/>
  <c r="J314" i="1"/>
  <c r="J334" i="1"/>
  <c r="J355" i="1"/>
  <c r="J374" i="1"/>
  <c r="J393" i="1"/>
  <c r="J412" i="1"/>
  <c r="J434" i="1"/>
  <c r="J453" i="1"/>
  <c r="J472" i="1"/>
  <c r="J491" i="1"/>
  <c r="J513" i="1"/>
  <c r="J532" i="1"/>
  <c r="J551" i="1"/>
  <c r="J570" i="1"/>
  <c r="J590" i="1"/>
  <c r="J611" i="1"/>
  <c r="J630" i="1"/>
  <c r="J649" i="1"/>
  <c r="J668" i="1"/>
  <c r="J690" i="1"/>
  <c r="J709" i="1"/>
  <c r="J728" i="1"/>
  <c r="J747" i="1"/>
  <c r="J769" i="1"/>
  <c r="J788" i="1"/>
  <c r="J807" i="1"/>
  <c r="J826" i="1"/>
  <c r="J846" i="1"/>
  <c r="J867" i="1"/>
  <c r="J886" i="1"/>
  <c r="J905" i="1"/>
  <c r="J924" i="1"/>
  <c r="J946" i="1"/>
  <c r="J965" i="1"/>
  <c r="J984" i="1"/>
  <c r="J1003" i="1"/>
  <c r="J1025" i="1"/>
  <c r="J1044" i="1"/>
  <c r="J1063" i="1"/>
  <c r="J1082" i="1"/>
  <c r="J1102" i="1"/>
  <c r="J1123" i="1"/>
  <c r="J1142" i="1"/>
  <c r="J1161" i="1"/>
  <c r="J1180" i="1"/>
  <c r="J1202" i="1"/>
  <c r="J1221" i="1"/>
  <c r="J1240" i="1"/>
  <c r="J1258" i="1"/>
  <c r="J1276" i="1"/>
  <c r="J1293" i="1"/>
  <c r="J1310" i="1"/>
  <c r="J1328" i="1"/>
  <c r="J1345" i="1"/>
  <c r="J1362" i="1"/>
  <c r="J1378" i="1"/>
  <c r="J1394" i="1"/>
  <c r="J1410" i="1"/>
  <c r="J1426" i="1"/>
  <c r="J1442" i="1"/>
  <c r="J1458" i="1"/>
  <c r="J1474" i="1"/>
  <c r="J1490" i="1"/>
  <c r="J1506" i="1"/>
  <c r="J1522" i="1"/>
  <c r="J1538" i="1"/>
  <c r="J1554" i="1"/>
  <c r="J1570" i="1"/>
  <c r="J1586" i="1"/>
  <c r="J1602" i="1"/>
  <c r="J24" i="1"/>
  <c r="J43" i="1"/>
  <c r="J65" i="1"/>
  <c r="J84" i="1"/>
  <c r="J103" i="1"/>
  <c r="J122" i="1"/>
  <c r="J142" i="1"/>
  <c r="J163" i="1"/>
  <c r="J182" i="1"/>
  <c r="J201" i="1"/>
  <c r="J220" i="1"/>
  <c r="J242" i="1"/>
  <c r="J261" i="1"/>
  <c r="J280" i="1"/>
  <c r="J299" i="1"/>
  <c r="J321" i="1"/>
  <c r="J340" i="1"/>
  <c r="J359" i="1"/>
  <c r="J378" i="1"/>
  <c r="J398" i="1"/>
  <c r="J419" i="1"/>
  <c r="J438" i="1"/>
  <c r="J457" i="1"/>
  <c r="J476" i="1"/>
  <c r="J498" i="1"/>
  <c r="J517" i="1"/>
  <c r="J536" i="1"/>
  <c r="J555" i="1"/>
  <c r="J577" i="1"/>
  <c r="J596" i="1"/>
  <c r="J615" i="1"/>
  <c r="J634" i="1"/>
  <c r="J654" i="1"/>
  <c r="J675" i="1"/>
  <c r="J694" i="1"/>
  <c r="J713" i="1"/>
  <c r="J732" i="1"/>
  <c r="J754" i="1"/>
  <c r="J773" i="1"/>
  <c r="J792" i="1"/>
  <c r="J811" i="1"/>
  <c r="J833" i="1"/>
  <c r="J852" i="1"/>
  <c r="J871" i="1"/>
  <c r="J890" i="1"/>
  <c r="J910" i="1"/>
  <c r="J931" i="1"/>
  <c r="J950" i="1"/>
  <c r="J969" i="1"/>
  <c r="J988" i="1"/>
  <c r="J1010" i="1"/>
  <c r="J1029" i="1"/>
  <c r="J1048" i="1"/>
  <c r="J1067" i="1"/>
  <c r="J1089" i="1"/>
  <c r="J1108" i="1"/>
  <c r="J1127" i="1"/>
  <c r="J1146" i="1"/>
  <c r="J1166" i="1"/>
  <c r="J1187" i="1"/>
  <c r="J1206" i="1"/>
  <c r="J1225" i="1"/>
  <c r="J1244" i="1"/>
  <c r="J1262" i="1"/>
  <c r="J1281" i="1"/>
  <c r="J1298" i="1"/>
  <c r="J1315" i="1"/>
  <c r="J1332" i="1"/>
  <c r="J1349" i="1"/>
  <c r="J1366" i="1"/>
  <c r="J1382" i="1"/>
  <c r="J1398" i="1"/>
  <c r="J1414" i="1"/>
  <c r="J1430" i="1"/>
  <c r="J1446" i="1"/>
  <c r="J1462" i="1"/>
  <c r="J1478" i="1"/>
  <c r="J1494" i="1"/>
  <c r="J1510" i="1"/>
  <c r="J21" i="1"/>
  <c r="J44" i="1"/>
  <c r="J69" i="1"/>
  <c r="J91" i="1"/>
  <c r="J116" i="1"/>
  <c r="J140" i="1"/>
  <c r="J166" i="1"/>
  <c r="J188" i="1"/>
  <c r="J213" i="1"/>
  <c r="J238" i="1"/>
  <c r="J263" i="1"/>
  <c r="J286" i="1"/>
  <c r="J310" i="1"/>
  <c r="J337" i="1"/>
  <c r="J360" i="1"/>
  <c r="J385" i="1"/>
  <c r="J407" i="1"/>
  <c r="J430" i="1"/>
  <c r="J456" i="1"/>
  <c r="J482" i="1"/>
  <c r="J504" i="1"/>
  <c r="J529" i="1"/>
  <c r="J553" i="1"/>
  <c r="J579" i="1"/>
  <c r="J601" i="1"/>
  <c r="J626" i="1"/>
  <c r="J650" i="1"/>
  <c r="J676" i="1"/>
  <c r="J698" i="1"/>
  <c r="J723" i="1"/>
  <c r="J745" i="1"/>
  <c r="J772" i="1"/>
  <c r="J795" i="1"/>
  <c r="J820" i="1"/>
  <c r="J842" i="1"/>
  <c r="J869" i="1"/>
  <c r="J892" i="1"/>
  <c r="J917" i="1"/>
  <c r="J939" i="1"/>
  <c r="J966" i="1"/>
  <c r="J990" i="1"/>
  <c r="J1014" i="1"/>
  <c r="J1036" i="1"/>
  <c r="J1061" i="1"/>
  <c r="J1086" i="1"/>
  <c r="J1111" i="1"/>
  <c r="J1134" i="1"/>
  <c r="J1158" i="1"/>
  <c r="J1185" i="1"/>
  <c r="J1208" i="1"/>
  <c r="J1233" i="1"/>
  <c r="J1254" i="1"/>
  <c r="J1277" i="1"/>
  <c r="J1299" i="1"/>
  <c r="J1319" i="1"/>
  <c r="J1339" i="1"/>
  <c r="J1360" i="1"/>
  <c r="J1381" i="1"/>
  <c r="J1401" i="1"/>
  <c r="J1420" i="1"/>
  <c r="J1439" i="1"/>
  <c r="J1460" i="1"/>
  <c r="J1480" i="1"/>
  <c r="J1499" i="1"/>
  <c r="J1518" i="1"/>
  <c r="J1536" i="1"/>
  <c r="J1556" i="1"/>
  <c r="J1574" i="1"/>
  <c r="J1592" i="1"/>
  <c r="J1610" i="1"/>
  <c r="J1626" i="1"/>
  <c r="J1642" i="1"/>
  <c r="J1658" i="1"/>
  <c r="J1674" i="1"/>
  <c r="J1690" i="1"/>
  <c r="J1706" i="1"/>
  <c r="J1722" i="1"/>
  <c r="J1738" i="1"/>
  <c r="J1754" i="1"/>
  <c r="J1770" i="1"/>
  <c r="J1786" i="1"/>
  <c r="J1802" i="1"/>
  <c r="J27" i="1"/>
  <c r="J52" i="1"/>
  <c r="J74" i="1"/>
  <c r="J101" i="1"/>
  <c r="J124" i="1"/>
  <c r="J149" i="1"/>
  <c r="J171" i="1"/>
  <c r="J198" i="1"/>
  <c r="J222" i="1"/>
  <c r="J246" i="1"/>
  <c r="J268" i="1"/>
  <c r="J293" i="1"/>
  <c r="J318" i="1"/>
  <c r="J343" i="1"/>
  <c r="J366" i="1"/>
  <c r="J390" i="1"/>
  <c r="J417" i="1"/>
  <c r="J440" i="1"/>
  <c r="J465" i="1"/>
  <c r="J487" i="1"/>
  <c r="J514" i="1"/>
  <c r="J537" i="1"/>
  <c r="J562" i="1"/>
  <c r="J584" i="1"/>
  <c r="J609" i="1"/>
  <c r="J633" i="1"/>
  <c r="J659" i="1"/>
  <c r="J681" i="1"/>
  <c r="J706" i="1"/>
  <c r="J730" i="1"/>
  <c r="J756" i="1"/>
  <c r="J778" i="1"/>
  <c r="J803" i="1"/>
  <c r="J827" i="1"/>
  <c r="J853" i="1"/>
  <c r="J875" i="1"/>
  <c r="J900" i="1"/>
  <c r="J922" i="1"/>
  <c r="J949" i="1"/>
  <c r="J972" i="1"/>
  <c r="J997" i="1"/>
  <c r="J1019" i="1"/>
  <c r="J1046" i="1"/>
  <c r="J1070" i="1"/>
  <c r="J1094" i="1"/>
  <c r="J1116" i="1"/>
  <c r="J1143" i="1"/>
  <c r="J1169" i="1"/>
  <c r="J1191" i="1"/>
  <c r="J1214" i="1"/>
  <c r="J1238" i="1"/>
  <c r="J1261" i="1"/>
  <c r="J1284" i="1"/>
  <c r="J1304" i="1"/>
  <c r="J1324" i="1"/>
  <c r="J1347" i="1"/>
  <c r="J1368" i="1"/>
  <c r="J1387" i="1"/>
  <c r="J1406" i="1"/>
  <c r="J1427" i="1"/>
  <c r="J1447" i="1"/>
  <c r="J1466" i="1"/>
  <c r="J1485" i="1"/>
  <c r="J1504" i="1"/>
  <c r="J1525" i="1"/>
  <c r="J1543" i="1"/>
  <c r="J1561" i="1"/>
  <c r="J1579" i="1"/>
  <c r="J1597" i="1"/>
  <c r="J1615" i="1"/>
  <c r="J1631" i="1"/>
  <c r="J1647" i="1"/>
  <c r="J1663" i="1"/>
  <c r="J1679" i="1"/>
  <c r="J1695" i="1"/>
  <c r="J1711" i="1"/>
  <c r="J1727" i="1"/>
  <c r="J1743" i="1"/>
  <c r="J1759" i="1"/>
  <c r="J1775" i="1"/>
  <c r="J1791" i="1"/>
  <c r="J1807" i="1"/>
  <c r="J1823" i="1"/>
  <c r="J1839" i="1"/>
  <c r="J1855" i="1"/>
  <c r="J28" i="1"/>
  <c r="J53" i="1"/>
  <c r="J75" i="1"/>
  <c r="J102" i="1"/>
  <c r="J126" i="1"/>
  <c r="J150" i="1"/>
  <c r="J172" i="1"/>
  <c r="J199" i="1"/>
  <c r="J225" i="1"/>
  <c r="J247" i="1"/>
  <c r="J270" i="1"/>
  <c r="J296" i="1"/>
  <c r="J322" i="1"/>
  <c r="J344" i="1"/>
  <c r="J369" i="1"/>
  <c r="J391" i="1"/>
  <c r="J418" i="1"/>
  <c r="J441" i="1"/>
  <c r="J466" i="1"/>
  <c r="J488" i="1"/>
  <c r="J515" i="1"/>
  <c r="J538" i="1"/>
  <c r="J563" i="1"/>
  <c r="J585" i="1"/>
  <c r="J612" i="1"/>
  <c r="J635" i="1"/>
  <c r="J660" i="1"/>
  <c r="J682" i="1"/>
  <c r="J707" i="1"/>
  <c r="J731" i="1"/>
  <c r="J757" i="1"/>
  <c r="J779" i="1"/>
  <c r="J804" i="1"/>
  <c r="J828" i="1"/>
  <c r="J854" i="1"/>
  <c r="J876" i="1"/>
  <c r="J901" i="1"/>
  <c r="J926" i="1"/>
  <c r="J951" i="1"/>
  <c r="J974" i="1"/>
  <c r="J998" i="1"/>
  <c r="J1020" i="1"/>
  <c r="J1047" i="1"/>
  <c r="J1073" i="1"/>
  <c r="J1095" i="1"/>
  <c r="J1118" i="1"/>
  <c r="J1144" i="1"/>
  <c r="J1170" i="1"/>
  <c r="J1192" i="1"/>
  <c r="J1217" i="1"/>
  <c r="J1241" i="1"/>
  <c r="J1265" i="1"/>
  <c r="J1285" i="1"/>
  <c r="J1305" i="1"/>
  <c r="J1325" i="1"/>
  <c r="J1348" i="1"/>
  <c r="J1369" i="1"/>
  <c r="J1388" i="1"/>
  <c r="J1407" i="1"/>
  <c r="J1428" i="1"/>
  <c r="J1448" i="1"/>
  <c r="J1467" i="1"/>
  <c r="J1486" i="1"/>
  <c r="J1507" i="1"/>
  <c r="J1526" i="1"/>
  <c r="J1544" i="1"/>
  <c r="J1562" i="1"/>
  <c r="J1580" i="1"/>
  <c r="J1598" i="1"/>
  <c r="J1616" i="1"/>
  <c r="J1632" i="1"/>
  <c r="J1648" i="1"/>
  <c r="J1664" i="1"/>
  <c r="J1680" i="1"/>
  <c r="J1696" i="1"/>
  <c r="J1712" i="1"/>
  <c r="J1728" i="1"/>
  <c r="J1744" i="1"/>
  <c r="J1760" i="1"/>
  <c r="J1776" i="1"/>
  <c r="J1792" i="1"/>
  <c r="J1808" i="1"/>
  <c r="J1824" i="1"/>
  <c r="J1840" i="1"/>
  <c r="J1856" i="1"/>
  <c r="J22" i="1"/>
  <c r="J51" i="1"/>
  <c r="J83" i="1"/>
  <c r="J110" i="1"/>
  <c r="J139" i="1"/>
  <c r="J169" i="1"/>
  <c r="J202" i="1"/>
  <c r="J230" i="1"/>
  <c r="J260" i="1"/>
  <c r="J290" i="1"/>
  <c r="J323" i="1"/>
  <c r="J348" i="1"/>
  <c r="J379" i="1"/>
  <c r="J408" i="1"/>
  <c r="J439" i="1"/>
  <c r="J469" i="1"/>
  <c r="J500" i="1"/>
  <c r="J526" i="1"/>
  <c r="J558" i="1"/>
  <c r="J587" i="1"/>
  <c r="J618" i="1"/>
  <c r="J646" i="1"/>
  <c r="J678" i="1"/>
  <c r="J710" i="1"/>
  <c r="J739" i="1"/>
  <c r="J764" i="1"/>
  <c r="J796" i="1"/>
  <c r="J824" i="1"/>
  <c r="J857" i="1"/>
  <c r="J887" i="1"/>
  <c r="J916" i="1"/>
  <c r="J947" i="1"/>
  <c r="J978" i="1"/>
  <c r="J1006" i="1"/>
  <c r="J1034" i="1"/>
  <c r="J1065" i="1"/>
  <c r="J1096" i="1"/>
  <c r="J1126" i="1"/>
  <c r="J1155" i="1"/>
  <c r="J1186" i="1"/>
  <c r="J1212" i="1"/>
  <c r="J1245" i="1"/>
  <c r="J1271" i="1"/>
  <c r="J1297" i="1"/>
  <c r="J1322" i="1"/>
  <c r="J1351" i="1"/>
  <c r="J1374" i="1"/>
  <c r="J1399" i="1"/>
  <c r="J1422" i="1"/>
  <c r="J1449" i="1"/>
  <c r="J1471" i="1"/>
  <c r="J1496" i="1"/>
  <c r="J1519" i="1"/>
  <c r="J1542" i="1"/>
  <c r="J1565" i="1"/>
  <c r="J1588" i="1"/>
  <c r="J1609" i="1"/>
  <c r="J1629" i="1"/>
  <c r="J1650" i="1"/>
  <c r="J1669" i="1"/>
  <c r="J1688" i="1"/>
  <c r="J1708" i="1"/>
  <c r="J1729" i="1"/>
  <c r="J1748" i="1"/>
  <c r="J1767" i="1"/>
  <c r="J1787" i="1"/>
  <c r="J1806" i="1"/>
  <c r="J1826" i="1"/>
  <c r="J1844" i="1"/>
  <c r="J1862" i="1"/>
  <c r="J1878" i="1"/>
  <c r="J9" i="1"/>
  <c r="J1066" i="1"/>
  <c r="J1300" i="1"/>
  <c r="J1400" i="1"/>
  <c r="J1520" i="1"/>
  <c r="J1630" i="1"/>
  <c r="J1709" i="1"/>
  <c r="J1788" i="1"/>
  <c r="J1845" i="1"/>
  <c r="J1879" i="1"/>
  <c r="J1880" i="1"/>
  <c r="J56" i="1"/>
  <c r="J297" i="1"/>
  <c r="J356" i="1"/>
  <c r="J414" i="1"/>
  <c r="J474" i="1"/>
  <c r="J534" i="1"/>
  <c r="J595" i="1"/>
  <c r="J652" i="1"/>
  <c r="J683" i="1"/>
  <c r="J742" i="1"/>
  <c r="J774" i="1"/>
  <c r="J835" i="1"/>
  <c r="J891" i="1"/>
  <c r="J920" i="1"/>
  <c r="J1012" i="1"/>
  <c r="J23" i="1"/>
  <c r="J54" i="1"/>
  <c r="J85" i="1"/>
  <c r="J113" i="1"/>
  <c r="J145" i="1"/>
  <c r="J170" i="1"/>
  <c r="J203" i="1"/>
  <c r="J231" i="1"/>
  <c r="J262" i="1"/>
  <c r="J291" i="1"/>
  <c r="J324" i="1"/>
  <c r="J350" i="1"/>
  <c r="J380" i="1"/>
  <c r="J409" i="1"/>
  <c r="J442" i="1"/>
  <c r="J470" i="1"/>
  <c r="J501" i="1"/>
  <c r="J530" i="1"/>
  <c r="J561" i="1"/>
  <c r="J593" i="1"/>
  <c r="J619" i="1"/>
  <c r="J647" i="1"/>
  <c r="J679" i="1"/>
  <c r="J711" i="1"/>
  <c r="J740" i="1"/>
  <c r="J770" i="1"/>
  <c r="J798" i="1"/>
  <c r="J830" i="1"/>
  <c r="J858" i="1"/>
  <c r="J888" i="1"/>
  <c r="J918" i="1"/>
  <c r="J948" i="1"/>
  <c r="J979" i="1"/>
  <c r="J1009" i="1"/>
  <c r="J1035" i="1"/>
  <c r="J1097" i="1"/>
  <c r="J1128" i="1"/>
  <c r="J1156" i="1"/>
  <c r="J1188" i="1"/>
  <c r="J1218" i="1"/>
  <c r="J1246" i="1"/>
  <c r="J1272" i="1"/>
  <c r="J1323" i="1"/>
  <c r="J1352" i="1"/>
  <c r="J1375" i="1"/>
  <c r="J1423" i="1"/>
  <c r="J1450" i="1"/>
  <c r="J1472" i="1"/>
  <c r="J1497" i="1"/>
  <c r="J1545" i="1"/>
  <c r="J1566" i="1"/>
  <c r="J1589" i="1"/>
  <c r="J1611" i="1"/>
  <c r="J1651" i="1"/>
  <c r="J1670" i="1"/>
  <c r="J1689" i="1"/>
  <c r="J1730" i="1"/>
  <c r="J1749" i="1"/>
  <c r="J1768" i="1"/>
  <c r="J1809" i="1"/>
  <c r="J1827" i="1"/>
  <c r="J1863" i="1"/>
  <c r="J10" i="1"/>
  <c r="J26" i="1"/>
  <c r="J565" i="1"/>
  <c r="J802" i="1"/>
  <c r="J25" i="1"/>
  <c r="J55" i="1"/>
  <c r="J86" i="1"/>
  <c r="J114" i="1"/>
  <c r="J146" i="1"/>
  <c r="J174" i="1"/>
  <c r="J204" i="1"/>
  <c r="J232" i="1"/>
  <c r="J264" i="1"/>
  <c r="J292" i="1"/>
  <c r="J325" i="1"/>
  <c r="J353" i="1"/>
  <c r="J382" i="1"/>
  <c r="J410" i="1"/>
  <c r="J443" i="1"/>
  <c r="J473" i="1"/>
  <c r="J502" i="1"/>
  <c r="J533" i="1"/>
  <c r="J564" i="1"/>
  <c r="J594" i="1"/>
  <c r="J620" i="1"/>
  <c r="J651" i="1"/>
  <c r="J680" i="1"/>
  <c r="J712" i="1"/>
  <c r="J741" i="1"/>
  <c r="J771" i="1"/>
  <c r="J801" i="1"/>
  <c r="J834" i="1"/>
  <c r="J859" i="1"/>
  <c r="J889" i="1"/>
  <c r="J919" i="1"/>
  <c r="J952" i="1"/>
  <c r="J980" i="1"/>
  <c r="J1011" i="1"/>
  <c r="J1038" i="1"/>
  <c r="J1068" i="1"/>
  <c r="J1098" i="1"/>
  <c r="J1129" i="1"/>
  <c r="J1157" i="1"/>
  <c r="J1189" i="1"/>
  <c r="J1219" i="1"/>
  <c r="J1249" i="1"/>
  <c r="J1273" i="1"/>
  <c r="J1301" i="1"/>
  <c r="J1329" i="1"/>
  <c r="J1353" i="1"/>
  <c r="J1376" i="1"/>
  <c r="J1402" i="1"/>
  <c r="J1424" i="1"/>
  <c r="J1451" i="1"/>
  <c r="J1475" i="1"/>
  <c r="J1498" i="1"/>
  <c r="J1523" i="1"/>
  <c r="J1546" i="1"/>
  <c r="J1567" i="1"/>
  <c r="J1590" i="1"/>
  <c r="J1612" i="1"/>
  <c r="J1633" i="1"/>
  <c r="J1652" i="1"/>
  <c r="J1671" i="1"/>
  <c r="J1691" i="1"/>
  <c r="J1710" i="1"/>
  <c r="J1731" i="1"/>
  <c r="J1750" i="1"/>
  <c r="J1769" i="1"/>
  <c r="J1789" i="1"/>
  <c r="J1810" i="1"/>
  <c r="J1828" i="1"/>
  <c r="J1846" i="1"/>
  <c r="J1864" i="1"/>
  <c r="J11" i="1"/>
  <c r="J87" i="1"/>
  <c r="J115" i="1"/>
  <c r="J147" i="1"/>
  <c r="J179" i="1"/>
  <c r="J206" i="1"/>
  <c r="J233" i="1"/>
  <c r="J265" i="1"/>
  <c r="J326" i="1"/>
  <c r="J386" i="1"/>
  <c r="J444" i="1"/>
  <c r="J503" i="1"/>
  <c r="J622" i="1"/>
  <c r="J714" i="1"/>
  <c r="J860" i="1"/>
  <c r="J30" i="1"/>
  <c r="J67" i="1"/>
  <c r="J105" i="1"/>
  <c r="J148" i="1"/>
  <c r="J185" i="1"/>
  <c r="J226" i="1"/>
  <c r="J266" i="1"/>
  <c r="J306" i="1"/>
  <c r="J342" i="1"/>
  <c r="J387" i="1"/>
  <c r="J424" i="1"/>
  <c r="J460" i="1"/>
  <c r="J505" i="1"/>
  <c r="J545" i="1"/>
  <c r="J581" i="1"/>
  <c r="J625" i="1"/>
  <c r="J663" i="1"/>
  <c r="J699" i="1"/>
  <c r="J743" i="1"/>
  <c r="J782" i="1"/>
  <c r="J819" i="1"/>
  <c r="J862" i="1"/>
  <c r="J902" i="1"/>
  <c r="J937" i="1"/>
  <c r="J977" i="1"/>
  <c r="J1016" i="1"/>
  <c r="J1052" i="1"/>
  <c r="J1090" i="1"/>
  <c r="J1125" i="1"/>
  <c r="J1163" i="1"/>
  <c r="J1198" i="1"/>
  <c r="J1235" i="1"/>
  <c r="J1269" i="1"/>
  <c r="J1303" i="1"/>
  <c r="J1335" i="1"/>
  <c r="J1365" i="1"/>
  <c r="J1395" i="1"/>
  <c r="J1429" i="1"/>
  <c r="J1455" i="1"/>
  <c r="J1484" i="1"/>
  <c r="J1514" i="1"/>
  <c r="J1541" i="1"/>
  <c r="J1572" i="1"/>
  <c r="J1599" i="1"/>
  <c r="J1623" i="1"/>
  <c r="J1646" i="1"/>
  <c r="J1673" i="1"/>
  <c r="J1698" i="1"/>
  <c r="J1720" i="1"/>
  <c r="J1745" i="1"/>
  <c r="J1771" i="1"/>
  <c r="J1795" i="1"/>
  <c r="J1817" i="1"/>
  <c r="J1838" i="1"/>
  <c r="J1861" i="1"/>
  <c r="J1883" i="1"/>
  <c r="J1431" i="1"/>
  <c r="J1515" i="1"/>
  <c r="J1547" i="1"/>
  <c r="J1600" i="1"/>
  <c r="J1624" i="1"/>
  <c r="J1649" i="1"/>
  <c r="J1699" i="1"/>
  <c r="J1721" i="1"/>
  <c r="J1772" i="1"/>
  <c r="J1796" i="1"/>
  <c r="J1841" i="1"/>
  <c r="J1865" i="1"/>
  <c r="J1884" i="1"/>
  <c r="J34" i="1"/>
  <c r="J868" i="1"/>
  <c r="J1057" i="1"/>
  <c r="J1204" i="1"/>
  <c r="J1337" i="1"/>
  <c r="J1432" i="1"/>
  <c r="J1516" i="1"/>
  <c r="J1603" i="1"/>
  <c r="J1676" i="1"/>
  <c r="J1723" i="1"/>
  <c r="J1842" i="1"/>
  <c r="J71" i="1"/>
  <c r="J108" i="1"/>
  <c r="J153" i="1"/>
  <c r="J190" i="1"/>
  <c r="J229" i="1"/>
  <c r="J274" i="1"/>
  <c r="J309" i="1"/>
  <c r="J347" i="1"/>
  <c r="J394" i="1"/>
  <c r="J427" i="1"/>
  <c r="J468" i="1"/>
  <c r="J508" i="1"/>
  <c r="J548" i="1"/>
  <c r="J586" i="1"/>
  <c r="J631" i="1"/>
  <c r="J666" i="1"/>
  <c r="J705" i="1"/>
  <c r="J750" i="1"/>
  <c r="J789" i="1"/>
  <c r="J823" i="1"/>
  <c r="J870" i="1"/>
  <c r="J907" i="1"/>
  <c r="J942" i="1"/>
  <c r="J985" i="1"/>
  <c r="J1026" i="1"/>
  <c r="J1058" i="1"/>
  <c r="J1093" i="1"/>
  <c r="J1132" i="1"/>
  <c r="J1172" i="1"/>
  <c r="J1242" i="1"/>
  <c r="J1278" i="1"/>
  <c r="J1308" i="1"/>
  <c r="J1338" i="1"/>
  <c r="J1371" i="1"/>
  <c r="J1403" i="1"/>
  <c r="J1461" i="1"/>
  <c r="J1517" i="1"/>
  <c r="J1604" i="1"/>
  <c r="J1677" i="1"/>
  <c r="J1798" i="1"/>
  <c r="J72" i="1"/>
  <c r="J119" i="1"/>
  <c r="J154" i="1"/>
  <c r="J236" i="1"/>
  <c r="J311" i="1"/>
  <c r="J395" i="1"/>
  <c r="J475" i="1"/>
  <c r="J549" i="1"/>
  <c r="J632" i="1"/>
  <c r="J670" i="1"/>
  <c r="J753" i="1"/>
  <c r="J790" i="1"/>
  <c r="J872" i="1"/>
  <c r="J908" i="1"/>
  <c r="J986" i="1"/>
  <c r="J1059" i="1"/>
  <c r="J1099" i="1"/>
  <c r="J1173" i="1"/>
  <c r="J1207" i="1"/>
  <c r="J1280" i="1"/>
  <c r="J1340" i="1"/>
  <c r="J1404" i="1"/>
  <c r="J1463" i="1"/>
  <c r="J33" i="1"/>
  <c r="J68" i="1"/>
  <c r="J106" i="1"/>
  <c r="J151" i="1"/>
  <c r="J186" i="1"/>
  <c r="J227" i="1"/>
  <c r="J267" i="1"/>
  <c r="J307" i="1"/>
  <c r="J345" i="1"/>
  <c r="J388" i="1"/>
  <c r="J425" i="1"/>
  <c r="J462" i="1"/>
  <c r="J506" i="1"/>
  <c r="J546" i="1"/>
  <c r="J582" i="1"/>
  <c r="J627" i="1"/>
  <c r="J664" i="1"/>
  <c r="J700" i="1"/>
  <c r="J744" i="1"/>
  <c r="J785" i="1"/>
  <c r="J821" i="1"/>
  <c r="J865" i="1"/>
  <c r="J903" i="1"/>
  <c r="J938" i="1"/>
  <c r="J981" i="1"/>
  <c r="J1017" i="1"/>
  <c r="J1054" i="1"/>
  <c r="J1091" i="1"/>
  <c r="J1130" i="1"/>
  <c r="J1164" i="1"/>
  <c r="J1203" i="1"/>
  <c r="J1236" i="1"/>
  <c r="J1270" i="1"/>
  <c r="J1306" i="1"/>
  <c r="J1336" i="1"/>
  <c r="J1367" i="1"/>
  <c r="J1396" i="1"/>
  <c r="J1456" i="1"/>
  <c r="J1487" i="1"/>
  <c r="J1573" i="1"/>
  <c r="J1675" i="1"/>
  <c r="J1746" i="1"/>
  <c r="J1818" i="1"/>
  <c r="J70" i="1"/>
  <c r="J107" i="1"/>
  <c r="J152" i="1"/>
  <c r="J187" i="1"/>
  <c r="J228" i="1"/>
  <c r="J273" i="1"/>
  <c r="J308" i="1"/>
  <c r="J346" i="1"/>
  <c r="J389" i="1"/>
  <c r="J426" i="1"/>
  <c r="J467" i="1"/>
  <c r="J507" i="1"/>
  <c r="J547" i="1"/>
  <c r="J583" i="1"/>
  <c r="J628" i="1"/>
  <c r="J665" i="1"/>
  <c r="J702" i="1"/>
  <c r="J748" i="1"/>
  <c r="J786" i="1"/>
  <c r="J822" i="1"/>
  <c r="J906" i="1"/>
  <c r="J940" i="1"/>
  <c r="J982" i="1"/>
  <c r="J1018" i="1"/>
  <c r="J1092" i="1"/>
  <c r="J1131" i="1"/>
  <c r="J1171" i="1"/>
  <c r="J1237" i="1"/>
  <c r="J1274" i="1"/>
  <c r="J1307" i="1"/>
  <c r="J1370" i="1"/>
  <c r="J1397" i="1"/>
  <c r="J1459" i="1"/>
  <c r="J1488" i="1"/>
  <c r="J1548" i="1"/>
  <c r="J1575" i="1"/>
  <c r="J1625" i="1"/>
  <c r="J1653" i="1"/>
  <c r="J1700" i="1"/>
  <c r="J1747" i="1"/>
  <c r="J1773" i="1"/>
  <c r="J1797" i="1"/>
  <c r="J1819" i="1"/>
  <c r="J1866" i="1"/>
  <c r="J1885" i="1"/>
  <c r="J35" i="1"/>
  <c r="J1205" i="1"/>
  <c r="J1433" i="1"/>
  <c r="J1491" i="1"/>
  <c r="J1549" i="1"/>
  <c r="J1576" i="1"/>
  <c r="J1627" i="1"/>
  <c r="J1654" i="1"/>
  <c r="J1701" i="1"/>
  <c r="J1724" i="1"/>
  <c r="J1751" i="1"/>
  <c r="J1774" i="1"/>
  <c r="J1820" i="1"/>
  <c r="J1843" i="1"/>
  <c r="J1867" i="1"/>
  <c r="J1886" i="1"/>
  <c r="J36" i="1"/>
  <c r="J193" i="1"/>
  <c r="J277" i="1"/>
  <c r="J357" i="1"/>
  <c r="J428" i="1"/>
  <c r="J516" i="1"/>
  <c r="J597" i="1"/>
  <c r="J715" i="1"/>
  <c r="J836" i="1"/>
  <c r="J953" i="1"/>
  <c r="J1027" i="1"/>
  <c r="J1137" i="1"/>
  <c r="J1243" i="1"/>
  <c r="J1312" i="1"/>
  <c r="J1372" i="1"/>
  <c r="J1434" i="1"/>
  <c r="J1492" i="1"/>
  <c r="J1524" i="1"/>
  <c r="J37" i="1"/>
  <c r="J73" i="1"/>
  <c r="J120" i="1"/>
  <c r="J158" i="1"/>
  <c r="J194" i="1"/>
  <c r="J241" i="1"/>
  <c r="J278" i="1"/>
  <c r="J312" i="1"/>
  <c r="J358" i="1"/>
  <c r="J396" i="1"/>
  <c r="J435" i="1"/>
  <c r="J478" i="1"/>
  <c r="J518" i="1"/>
  <c r="J552" i="1"/>
  <c r="J598" i="1"/>
  <c r="J636" i="1"/>
  <c r="J673" i="1"/>
  <c r="J716" i="1"/>
  <c r="J755" i="1"/>
  <c r="J791" i="1"/>
  <c r="J837" i="1"/>
  <c r="J873" i="1"/>
  <c r="J913" i="1"/>
  <c r="J954" i="1"/>
  <c r="J987" i="1"/>
  <c r="J1028" i="1"/>
  <c r="J1060" i="1"/>
  <c r="J1105" i="1"/>
  <c r="J1138" i="1"/>
  <c r="J1174" i="1"/>
  <c r="J1209" i="1"/>
  <c r="J1250" i="1"/>
  <c r="J1282" i="1"/>
  <c r="J1313" i="1"/>
  <c r="J1341" i="1"/>
  <c r="J1373" i="1"/>
  <c r="J1405" i="1"/>
  <c r="J1435" i="1"/>
  <c r="J1464" i="1"/>
  <c r="J1493" i="1"/>
  <c r="J1527" i="1"/>
  <c r="J1551" i="1"/>
  <c r="J1578" i="1"/>
  <c r="J1606" i="1"/>
  <c r="J1634" i="1"/>
  <c r="J1656" i="1"/>
  <c r="J1681" i="1"/>
  <c r="J1703" i="1"/>
  <c r="J1726" i="1"/>
  <c r="J1753" i="1"/>
  <c r="J1778" i="1"/>
  <c r="J1800" i="1"/>
  <c r="J1822" i="1"/>
  <c r="J1848" i="1"/>
  <c r="J1869" i="1"/>
  <c r="J3" i="1"/>
  <c r="J40" i="1"/>
  <c r="J81" i="1"/>
  <c r="J121" i="1"/>
  <c r="J161" i="1"/>
  <c r="J195" i="1"/>
  <c r="J243" i="1"/>
  <c r="J279" i="1"/>
  <c r="J315" i="1"/>
  <c r="J361" i="1"/>
  <c r="J401" i="1"/>
  <c r="J436" i="1"/>
  <c r="J481" i="1"/>
  <c r="J519" i="1"/>
  <c r="J554" i="1"/>
  <c r="J599" i="1"/>
  <c r="J638" i="1"/>
  <c r="J674" i="1"/>
  <c r="J718" i="1"/>
  <c r="J758" i="1"/>
  <c r="J793" i="1"/>
  <c r="J838" i="1"/>
  <c r="J874" i="1"/>
  <c r="J914" i="1"/>
  <c r="J955" i="1"/>
  <c r="J993" i="1"/>
  <c r="J1030" i="1"/>
  <c r="J1064" i="1"/>
  <c r="J1106" i="1"/>
  <c r="J1139" i="1"/>
  <c r="J1175" i="1"/>
  <c r="J1210" i="1"/>
  <c r="J1251" i="1"/>
  <c r="J1283" i="1"/>
  <c r="J1314" i="1"/>
  <c r="J1342" i="1"/>
  <c r="J1379" i="1"/>
  <c r="J1408" i="1"/>
  <c r="J1436" i="1"/>
  <c r="J1465" i="1"/>
  <c r="J1495" i="1"/>
  <c r="J1528" i="1"/>
  <c r="J1552" i="1"/>
  <c r="J1581" i="1"/>
  <c r="J1607" i="1"/>
  <c r="J1635" i="1"/>
  <c r="J1657" i="1"/>
  <c r="J1682" i="1"/>
  <c r="J1704" i="1"/>
  <c r="J1732" i="1"/>
  <c r="J1755" i="1"/>
  <c r="J1779" i="1"/>
  <c r="J1801" i="1"/>
  <c r="J1825" i="1"/>
  <c r="J1849" i="1"/>
  <c r="J1870" i="1"/>
  <c r="J4" i="1"/>
  <c r="J41" i="1"/>
  <c r="J82" i="1"/>
  <c r="J123" i="1"/>
  <c r="J162" i="1"/>
  <c r="J200" i="1"/>
  <c r="J244" i="1"/>
  <c r="J281" i="1"/>
  <c r="J316" i="1"/>
  <c r="J362" i="1"/>
  <c r="J402" i="1"/>
  <c r="J437" i="1"/>
  <c r="J483" i="1"/>
  <c r="J520" i="1"/>
  <c r="J556" i="1"/>
  <c r="J600" i="1"/>
  <c r="J641" i="1"/>
  <c r="J677" i="1"/>
  <c r="J721" i="1"/>
  <c r="J759" i="1"/>
  <c r="J794" i="1"/>
  <c r="J839" i="1"/>
  <c r="J878" i="1"/>
  <c r="J915" i="1"/>
  <c r="J956" i="1"/>
  <c r="J994" i="1"/>
  <c r="J1031" i="1"/>
  <c r="J1074" i="1"/>
  <c r="J1107" i="1"/>
  <c r="J1140" i="1"/>
  <c r="J1176" i="1"/>
  <c r="J1211" i="1"/>
  <c r="J1252" i="1"/>
  <c r="J1286" i="1"/>
  <c r="J1316" i="1"/>
  <c r="J1346" i="1"/>
  <c r="J1380" i="1"/>
  <c r="J1411" i="1"/>
  <c r="J1437" i="1"/>
  <c r="J1468" i="1"/>
  <c r="J1500" i="1"/>
  <c r="J1529" i="1"/>
  <c r="J1555" i="1"/>
  <c r="J1582" i="1"/>
  <c r="J1608" i="1"/>
  <c r="J1636" i="1"/>
  <c r="J1659" i="1"/>
  <c r="J1683" i="1"/>
  <c r="J1705" i="1"/>
  <c r="J1733" i="1"/>
  <c r="J1756" i="1"/>
  <c r="J1780" i="1"/>
  <c r="J1803" i="1"/>
  <c r="J1829" i="1"/>
  <c r="J1850" i="1"/>
  <c r="J1871" i="1"/>
  <c r="J5" i="1"/>
  <c r="J42" i="1"/>
  <c r="J88" i="1"/>
  <c r="J1821" i="1"/>
  <c r="J1737" i="1"/>
  <c r="J1645" i="1"/>
  <c r="J1559" i="1"/>
  <c r="J1444" i="1"/>
  <c r="J1321" i="1"/>
  <c r="J1190" i="1"/>
  <c r="J1042" i="1"/>
  <c r="J963" i="1"/>
  <c r="J810" i="1"/>
  <c r="J645" i="1"/>
  <c r="J489" i="1"/>
  <c r="J330" i="1"/>
  <c r="J92" i="1"/>
  <c r="J1816" i="1"/>
  <c r="J1736" i="1"/>
  <c r="J1605" i="1"/>
  <c r="J1385" i="1"/>
  <c r="J1182" i="1"/>
  <c r="J962" i="1"/>
  <c r="J883" i="1"/>
  <c r="J725" i="1"/>
  <c r="J644" i="1"/>
  <c r="J568" i="1"/>
  <c r="J405" i="1"/>
  <c r="J329" i="1"/>
  <c r="J249" i="1"/>
  <c r="J167" i="1"/>
  <c r="J1735" i="1"/>
  <c r="J1502" i="1"/>
  <c r="J1318" i="1"/>
  <c r="J1178" i="1"/>
  <c r="J1033" i="1"/>
  <c r="J882" i="1"/>
  <c r="J808" i="1"/>
  <c r="J643" i="1"/>
  <c r="J567" i="1"/>
  <c r="J485" i="1"/>
  <c r="J404" i="1"/>
  <c r="J328" i="1"/>
  <c r="J248" i="1"/>
  <c r="J165" i="1"/>
  <c r="J1814" i="1"/>
  <c r="J1641" i="1"/>
  <c r="J1501" i="1"/>
  <c r="J1317" i="1"/>
  <c r="J1177" i="1"/>
  <c r="J805" i="1"/>
  <c r="J642" i="1"/>
  <c r="J484" i="1"/>
  <c r="J327" i="1"/>
  <c r="J245" i="1"/>
  <c r="J164" i="1"/>
  <c r="J1813" i="1"/>
  <c r="J1640" i="1"/>
  <c r="J1421" i="1"/>
  <c r="J1234" i="1"/>
  <c r="J1084" i="1"/>
  <c r="J936" i="1"/>
  <c r="J780" i="1"/>
  <c r="J617" i="1"/>
  <c r="J459" i="1"/>
  <c r="J305" i="1"/>
  <c r="J138" i="1"/>
  <c r="J2" i="1"/>
  <c r="J1764" i="1"/>
  <c r="J1593" i="1"/>
  <c r="J1419" i="1"/>
  <c r="J1230" i="1"/>
  <c r="J1083" i="1"/>
  <c r="J935" i="1"/>
  <c r="J777" i="1"/>
  <c r="J616" i="1"/>
  <c r="J458" i="1"/>
  <c r="J376" i="1"/>
  <c r="J302" i="1"/>
  <c r="J218" i="1"/>
  <c r="J135" i="1"/>
  <c r="J1882" i="1"/>
  <c r="J1763" i="1"/>
  <c r="J1591" i="1"/>
  <c r="J1418" i="1"/>
  <c r="J1228" i="1"/>
  <c r="J1080" i="1"/>
  <c r="J934" i="1"/>
  <c r="J776" i="1"/>
  <c r="J539" i="1"/>
  <c r="J455" i="1"/>
  <c r="J300" i="1"/>
  <c r="J217" i="1"/>
  <c r="J59" i="1"/>
  <c r="J1881" i="1"/>
  <c r="J1805" i="1"/>
  <c r="J1762" i="1"/>
  <c r="J1717" i="1"/>
  <c r="J1672" i="1"/>
  <c r="J1587" i="1"/>
  <c r="J1534" i="1"/>
  <c r="J1479" i="1"/>
  <c r="J1357" i="1"/>
  <c r="J1291" i="1"/>
  <c r="J1079" i="1"/>
  <c r="J1477" i="1"/>
  <c r="J1618" i="1"/>
  <c r="J1512" i="1"/>
  <c r="J1267" i="1"/>
  <c r="J183" i="1"/>
  <c r="J1781" i="1"/>
  <c r="J1644" i="1"/>
  <c r="J1558" i="1"/>
  <c r="J1443" i="1"/>
  <c r="J1320" i="1"/>
  <c r="J1256" i="1"/>
  <c r="J1041" i="1"/>
  <c r="J809" i="1"/>
  <c r="J90" i="1"/>
  <c r="J8" i="1"/>
  <c r="J1857" i="1"/>
  <c r="J1815" i="1"/>
  <c r="J1777" i="1"/>
  <c r="J1687" i="1"/>
  <c r="J1643" i="1"/>
  <c r="J1596" i="1"/>
  <c r="J1557" i="1"/>
  <c r="J1440" i="1"/>
  <c r="J1384" i="1"/>
  <c r="J1255" i="1"/>
  <c r="J1110" i="1"/>
  <c r="J961" i="1"/>
  <c r="J724" i="1"/>
  <c r="J89" i="1"/>
  <c r="J7" i="1"/>
  <c r="J1854" i="1"/>
  <c r="J1766" i="1"/>
  <c r="J1734" i="1"/>
  <c r="J1686" i="1"/>
  <c r="J1595" i="1"/>
  <c r="J1550" i="1"/>
  <c r="J1438" i="1"/>
  <c r="J1383" i="1"/>
  <c r="J1253" i="1"/>
  <c r="J1109" i="1"/>
  <c r="J1032" i="1"/>
  <c r="J958" i="1"/>
  <c r="J881" i="1"/>
  <c r="J722" i="1"/>
  <c r="J566" i="1"/>
  <c r="J403" i="1"/>
  <c r="J66" i="1"/>
  <c r="J6" i="1"/>
  <c r="J1853" i="1"/>
  <c r="J1765" i="1"/>
  <c r="J1725" i="1"/>
  <c r="J1685" i="1"/>
  <c r="J1594" i="1"/>
  <c r="J1540" i="1"/>
  <c r="J1483" i="1"/>
  <c r="J1364" i="1"/>
  <c r="J1302" i="1"/>
  <c r="J1162" i="1"/>
  <c r="J1015" i="1"/>
  <c r="J856" i="1"/>
  <c r="J697" i="1"/>
  <c r="J542" i="1"/>
  <c r="J377" i="1"/>
  <c r="J219" i="1"/>
  <c r="J62" i="1"/>
  <c r="J1852" i="1"/>
  <c r="J1812" i="1"/>
  <c r="J1719" i="1"/>
  <c r="J1684" i="1"/>
  <c r="J1639" i="1"/>
  <c r="J1539" i="1"/>
  <c r="J1482" i="1"/>
  <c r="J1363" i="1"/>
  <c r="J1296" i="1"/>
  <c r="J1159" i="1"/>
  <c r="J1013" i="1"/>
  <c r="J855" i="1"/>
  <c r="J696" i="1"/>
  <c r="J540" i="1"/>
  <c r="J60" i="1"/>
  <c r="J1851" i="1"/>
  <c r="J1811" i="1"/>
  <c r="J1718" i="1"/>
  <c r="J1678" i="1"/>
  <c r="J1638" i="1"/>
  <c r="J1535" i="1"/>
  <c r="J1481" i="1"/>
  <c r="J1358" i="1"/>
  <c r="J1294" i="1"/>
  <c r="J1154" i="1"/>
  <c r="J1004" i="1"/>
  <c r="J851" i="1"/>
  <c r="J695" i="1"/>
  <c r="J614" i="1"/>
  <c r="J375" i="1"/>
  <c r="J134" i="1"/>
  <c r="J1847" i="1"/>
  <c r="J1637" i="1"/>
  <c r="J1417" i="1"/>
  <c r="J1227" i="1"/>
  <c r="J1153" i="1"/>
  <c r="J1001" i="1"/>
  <c r="J933" i="1"/>
  <c r="J850" i="1"/>
  <c r="J775" i="1"/>
  <c r="J693" i="1"/>
  <c r="J613" i="1"/>
  <c r="J535" i="1"/>
  <c r="J454" i="1"/>
  <c r="J372" i="1"/>
  <c r="J298" i="1"/>
  <c r="J214" i="1"/>
  <c r="J133" i="1"/>
  <c r="J50" i="1"/>
  <c r="J1877" i="1"/>
  <c r="J1837" i="1"/>
  <c r="J1804" i="1"/>
  <c r="J1761" i="1"/>
  <c r="J1716" i="1"/>
  <c r="J1668" i="1"/>
  <c r="J1628" i="1"/>
  <c r="J1584" i="1"/>
  <c r="J1533" i="1"/>
  <c r="J1416" i="1"/>
  <c r="J1356" i="1"/>
  <c r="J1290" i="1"/>
  <c r="J1226" i="1"/>
  <c r="J1150" i="1"/>
  <c r="J1078" i="1"/>
  <c r="J1000" i="1"/>
  <c r="J932" i="1"/>
  <c r="J849" i="1"/>
  <c r="J763" i="1"/>
  <c r="J692" i="1"/>
  <c r="J606" i="1"/>
  <c r="J524" i="1"/>
  <c r="J451" i="1"/>
  <c r="J371" i="1"/>
  <c r="J289" i="1"/>
  <c r="J212" i="1"/>
  <c r="J132" i="1"/>
  <c r="J49" i="1"/>
  <c r="J1876" i="1"/>
  <c r="J1836" i="1"/>
  <c r="J1799" i="1"/>
  <c r="J1758" i="1"/>
  <c r="J1715" i="1"/>
  <c r="J1667" i="1"/>
  <c r="J1622" i="1"/>
  <c r="J1583" i="1"/>
  <c r="J1532" i="1"/>
  <c r="J1476" i="1"/>
  <c r="J1415" i="1"/>
  <c r="J1355" i="1"/>
  <c r="J1289" i="1"/>
  <c r="J1224" i="1"/>
  <c r="J1148" i="1"/>
  <c r="J1077" i="1"/>
  <c r="J999" i="1"/>
  <c r="J930" i="1"/>
  <c r="J843" i="1"/>
  <c r="J762" i="1"/>
  <c r="J691" i="1"/>
  <c r="J604" i="1"/>
  <c r="J523" i="1"/>
  <c r="J450" i="1"/>
  <c r="J370" i="1"/>
  <c r="J284" i="1"/>
  <c r="J211" i="1"/>
  <c r="J131" i="1"/>
  <c r="J46" i="1"/>
</calcChain>
</file>

<file path=xl/sharedStrings.xml><?xml version="1.0" encoding="utf-8"?>
<sst xmlns="http://schemas.openxmlformats.org/spreadsheetml/2006/main" count="5671" uniqueCount="3815">
  <si>
    <t>BaroId</t>
  </si>
  <si>
    <t>CreateDate</t>
  </si>
  <si>
    <t>Baro_Index</t>
  </si>
  <si>
    <t>DateTime_T4</t>
  </si>
  <si>
    <t>Close</t>
  </si>
  <si>
    <t>EMA10</t>
  </si>
  <si>
    <t>EMA50</t>
  </si>
  <si>
    <t>EMA200</t>
  </si>
  <si>
    <t>44D564F4-D0A8-4F68-A7D0-94A7FCEFE985</t>
  </si>
  <si>
    <t>19/08/2016</t>
  </si>
  <si>
    <t>25/08/2016</t>
  </si>
  <si>
    <t>67A99050-2507-4C3C-8992-2E24C481AD9C</t>
  </si>
  <si>
    <t>22/08/2016</t>
  </si>
  <si>
    <t>26/08/2016</t>
  </si>
  <si>
    <t>B859C25E-0FD9-4EC7-867A-D4DDBA4F3CFE</t>
  </si>
  <si>
    <t>23/08/2016</t>
  </si>
  <si>
    <t>29/08/2016</t>
  </si>
  <si>
    <t>200F93C4-D4BB-4E00-8EC3-E36499C5CC9D</t>
  </si>
  <si>
    <t>24/08/2016</t>
  </si>
  <si>
    <t>30/08/2016</t>
  </si>
  <si>
    <t>1E311B1D-1096-4BF9-BFD8-0F7032499E20</t>
  </si>
  <si>
    <t>31/08/2016</t>
  </si>
  <si>
    <t>88AAF933-639A-425E-ACD6-197BD9EF729C</t>
  </si>
  <si>
    <t>01/09/2016</t>
  </si>
  <si>
    <t>00D40E8E-EEB2-499F-81A0-AE5FC824972E</t>
  </si>
  <si>
    <t>02/09/2016</t>
  </si>
  <si>
    <t>2913A2C5-A74B-4FD7-816B-E0D1AB97AD14</t>
  </si>
  <si>
    <t>05/09/2016</t>
  </si>
  <si>
    <t>00D02C1C-3EDB-412D-8962-8B2E0DC13E10</t>
  </si>
  <si>
    <t>06/09/2016</t>
  </si>
  <si>
    <t>DC123054-E4E2-40F6-9B92-ED6985A59CCA</t>
  </si>
  <si>
    <t>07/09/2016</t>
  </si>
  <si>
    <t>0A7E952F-E4B9-43C6-B4A0-4A60F6B1AFC0</t>
  </si>
  <si>
    <t>08/09/2016</t>
  </si>
  <si>
    <t>2A591594-DD9B-4ECB-B5F3-F83722DD0055</t>
  </si>
  <si>
    <t>09/09/2016</t>
  </si>
  <si>
    <t>8B22FFC1-4989-456E-82E5-A0FC8BC7F81C</t>
  </si>
  <si>
    <t>12/09/2016</t>
  </si>
  <si>
    <t>B54D5E03-0F7B-40C5-95F6-840406D0966D</t>
  </si>
  <si>
    <t>13/09/2016</t>
  </si>
  <si>
    <t>65F60D8B-C1EE-458A-BEFE-3069FABF739E</t>
  </si>
  <si>
    <t>14/09/2016</t>
  </si>
  <si>
    <t>DE2D2664-F4D6-4867-8AAB-D7441FAB048A</t>
  </si>
  <si>
    <t>15/09/2016</t>
  </si>
  <si>
    <t>E803DEA1-3C6B-49E3-8568-DF5BD12EA043</t>
  </si>
  <si>
    <t>16/09/2016</t>
  </si>
  <si>
    <t>B0122715-4C03-443C-B6F8-390A02F3EE9C</t>
  </si>
  <si>
    <t>19/09/2016</t>
  </si>
  <si>
    <t>2893C168-2835-436F-89D3-516867F765D4</t>
  </si>
  <si>
    <t>20/09/2016</t>
  </si>
  <si>
    <t>32335B4F-D933-414A-8106-AE6EC00310C7</t>
  </si>
  <si>
    <t>21/09/2016</t>
  </si>
  <si>
    <t>0240B633-EE41-48D9-B1F2-9066FA8A1AC0</t>
  </si>
  <si>
    <t>22/09/2016</t>
  </si>
  <si>
    <t>86E4E880-CAE5-45A8-B96F-1FE7B867DE3D</t>
  </si>
  <si>
    <t>23/09/2016</t>
  </si>
  <si>
    <t>B3FB3D26-6416-4AC5-8ED4-146A76DF2B83</t>
  </si>
  <si>
    <t>26/09/2016</t>
  </si>
  <si>
    <t>DECA757B-EF7D-4966-B0E8-D7C6B616E8D5</t>
  </si>
  <si>
    <t>27/09/2016</t>
  </si>
  <si>
    <t>DE9A809C-944B-434B-9270-880028BA384C</t>
  </si>
  <si>
    <t>28/09/2016</t>
  </si>
  <si>
    <t>DC4384C6-23D5-478B-987A-E054B3955F69</t>
  </si>
  <si>
    <t>29/09/2016</t>
  </si>
  <si>
    <t>DCA5FB89-6B71-45E6-BEF2-36477D475E06</t>
  </si>
  <si>
    <t>30/09/2016</t>
  </si>
  <si>
    <t>4485BB1E-D87C-4A63-A768-AD9BADB1E441</t>
  </si>
  <si>
    <t>03/10/2016</t>
  </si>
  <si>
    <t>B0F1D540-A25E-4D7D-B76C-82B4DF0076F4</t>
  </si>
  <si>
    <t>04/10/2016</t>
  </si>
  <si>
    <t>B39EA1AD-16CA-45A0-B681-66F640600949</t>
  </si>
  <si>
    <t>05/10/2016</t>
  </si>
  <si>
    <t>B9BD5C64-C924-4727-B422-B21C34070E0B</t>
  </si>
  <si>
    <t>06/10/2016</t>
  </si>
  <si>
    <t>36FE9752-8C0A-4B57-9680-C78A0569BEAA</t>
  </si>
  <si>
    <t>07/10/2016</t>
  </si>
  <si>
    <t>4BFA55CD-DDEB-4AC8-B9D8-5AFEF3673949</t>
  </si>
  <si>
    <t>10/10/2016</t>
  </si>
  <si>
    <t>D4992B3F-4B36-4EF8-AF27-D11077492ADD</t>
  </si>
  <si>
    <t>11/10/2016</t>
  </si>
  <si>
    <t>B89C0FCA-7863-4B78-B9D6-7E100115ACE1</t>
  </si>
  <si>
    <t>12/10/2016</t>
  </si>
  <si>
    <t>573D7F14-7C08-4F56-87FD-FFA4F1429538</t>
  </si>
  <si>
    <t>13/10/2016</t>
  </si>
  <si>
    <t>EC0BB45B-BE4B-4D98-B235-41D86084EB47</t>
  </si>
  <si>
    <t>14/10/2016</t>
  </si>
  <si>
    <t>29B34299-D1E8-4841-AEEA-3E1BB94E79E9</t>
  </si>
  <si>
    <t>17/10/2016</t>
  </si>
  <si>
    <t>EB8AD0A6-4873-4B09-8D67-A07E0D3CAAA9</t>
  </si>
  <si>
    <t>18/10/2016</t>
  </si>
  <si>
    <t>690C645C-9F28-4550-9682-618F6B27167C</t>
  </si>
  <si>
    <t>19/10/2016</t>
  </si>
  <si>
    <t>57F31C8C-D88E-48E0-8D0D-C92FAD32E251</t>
  </si>
  <si>
    <t>20/10/2016</t>
  </si>
  <si>
    <t>93B0B2C2-C86F-49B5-8B17-41313DEFF10D</t>
  </si>
  <si>
    <t>21/10/2016</t>
  </si>
  <si>
    <t>F92166BB-65C6-467A-ACFF-1ECAB7D3497C</t>
  </si>
  <si>
    <t>25/10/2016</t>
  </si>
  <si>
    <t>1ED27431-5CDD-42F1-B6A4-A77765FE6244</t>
  </si>
  <si>
    <t>26/10/2016</t>
  </si>
  <si>
    <t>B86705FE-4BF7-443D-BFF7-87E74CB39228</t>
  </si>
  <si>
    <t>27/10/2016</t>
  </si>
  <si>
    <t>F9876D57-0ED0-4AEC-9CA3-E33D8C61D7E4</t>
  </si>
  <si>
    <t>28/10/2016</t>
  </si>
  <si>
    <t>2A446527-5B67-4B7C-B8ED-3E5CBBBB3BB3</t>
  </si>
  <si>
    <t>31/10/2016</t>
  </si>
  <si>
    <t>3E81CC07-09CA-4BBE-B109-D861CECDE208</t>
  </si>
  <si>
    <t>01/11/2016</t>
  </si>
  <si>
    <t>28E4C42A-FC84-48C0-9F48-3BEA3BC270B1</t>
  </si>
  <si>
    <t>02/11/2016</t>
  </si>
  <si>
    <t>A11F4CF7-8888-41B8-8321-E7C0485F6C45</t>
  </si>
  <si>
    <t>03/11/2016</t>
  </si>
  <si>
    <t>49785CCD-EF8E-4948-83F5-FFB7DD4C31A4</t>
  </si>
  <si>
    <t>04/11/2016</t>
  </si>
  <si>
    <t>F1E5ED40-B84E-4A9A-9594-817746DB32A6</t>
  </si>
  <si>
    <t>07/11/2016</t>
  </si>
  <si>
    <t>3920B5C4-3B99-4BC9-A68E-9C1776548EC9</t>
  </si>
  <si>
    <t>08/11/2016</t>
  </si>
  <si>
    <t>623A4AC0-80AB-4D22-8A0E-35DC2D4A7359</t>
  </si>
  <si>
    <t>09/11/2016</t>
  </si>
  <si>
    <t>E486ECDA-C988-4088-AA2B-481528CFE728</t>
  </si>
  <si>
    <t>10/11/2016</t>
  </si>
  <si>
    <t>8D7DAC3A-97C3-4089-97B1-F8541DD2270A</t>
  </si>
  <si>
    <t>11/11/2016</t>
  </si>
  <si>
    <t>0233070D-7A89-4711-8788-599557EE27AD</t>
  </si>
  <si>
    <t>14/11/2016</t>
  </si>
  <si>
    <t>C2D9A4B0-1BC7-4167-B762-19A3610941E6</t>
  </si>
  <si>
    <t>15/11/2016</t>
  </si>
  <si>
    <t>0F871C75-F6BB-4144-BE5C-DE828B226A8A</t>
  </si>
  <si>
    <t>16/11/2016</t>
  </si>
  <si>
    <t>740D154E-2E4B-49A5-9C81-14EF7A092738</t>
  </si>
  <si>
    <t>17/11/2016</t>
  </si>
  <si>
    <t>45AD714B-15F0-47C9-AC6E-BBB3A8507A79</t>
  </si>
  <si>
    <t>18/11/2016</t>
  </si>
  <si>
    <t>E7C24FAC-7EA3-476C-9AC6-C2C613CE4AF2</t>
  </si>
  <si>
    <t>21/11/2016</t>
  </si>
  <si>
    <t>FA712845-FB3F-4D7C-BE49-7520DECB394F</t>
  </si>
  <si>
    <t>22/11/2016</t>
  </si>
  <si>
    <t>29AC5209-8354-43B8-960D-081B217A3067</t>
  </si>
  <si>
    <t>23/11/2016</t>
  </si>
  <si>
    <t>F7B51AAC-2AFF-4D7B-B72B-0FB0A57C6AA8</t>
  </si>
  <si>
    <t>24/11/2016</t>
  </si>
  <si>
    <t>E6CF57B0-D155-469E-ACBB-A9F82A1B5B89</t>
  </si>
  <si>
    <t>25/11/2016</t>
  </si>
  <si>
    <t>92909190-6C58-45B9-9B7B-14E760F73EDB</t>
  </si>
  <si>
    <t>28/11/2016</t>
  </si>
  <si>
    <t>F90354B9-2E4B-48FC-8933-05DD2EC79219</t>
  </si>
  <si>
    <t>29/11/2016</t>
  </si>
  <si>
    <t>96A5337B-1006-4D10-B05A-4746CD0C6ED2</t>
  </si>
  <si>
    <t>30/11/2016</t>
  </si>
  <si>
    <t>2D1C4A6A-8787-4E32-94CC-0809BF48F6C2</t>
  </si>
  <si>
    <t>01/12/2016</t>
  </si>
  <si>
    <t>26D88689-67FA-4B1B-A2B4-A356827D7750</t>
  </si>
  <si>
    <t>02/12/2016</t>
  </si>
  <si>
    <t>8787F6F4-331B-428F-8754-BC2CFF91B58C</t>
  </si>
  <si>
    <t>06/12/2016</t>
  </si>
  <si>
    <t>08FCEA44-23DD-4063-A85C-0340CBFAAF50</t>
  </si>
  <si>
    <t>07/12/2016</t>
  </si>
  <si>
    <t>1857B1E0-1465-4C2E-9D04-4C3186FF6AFB</t>
  </si>
  <si>
    <t>08/12/2016</t>
  </si>
  <si>
    <t>00A82D28-E630-4886-95DF-A4352D0E51F9</t>
  </si>
  <si>
    <t>09/12/2016</t>
  </si>
  <si>
    <t>8EE58543-6709-4011-9934-6CDE0670569E</t>
  </si>
  <si>
    <t>13/12/2016</t>
  </si>
  <si>
    <t>BC879A5B-09F6-433C-97E6-C3DAA3EC53E0</t>
  </si>
  <si>
    <t>14/12/2016</t>
  </si>
  <si>
    <t>ADD23BE6-5EF9-4A4A-B491-09552E13CE95</t>
  </si>
  <si>
    <t>15/12/2016</t>
  </si>
  <si>
    <t>02861D5D-4754-467C-9D48-0DB1EA7A79D2</t>
  </si>
  <si>
    <t>16/12/2016</t>
  </si>
  <si>
    <t>0BDD562A-C59C-4778-8924-330BD62EBE9F</t>
  </si>
  <si>
    <t>19/12/2016</t>
  </si>
  <si>
    <t>08E6EAA5-CCDF-49DE-87F2-6BC99CFA22EF</t>
  </si>
  <si>
    <t>20/12/2016</t>
  </si>
  <si>
    <t>1AD2F5B9-7DF8-4FF0-8CB3-8194D76718F5</t>
  </si>
  <si>
    <t>21/12/2016</t>
  </si>
  <si>
    <t>65431399-DBE8-4C1C-9681-0A95449317F3</t>
  </si>
  <si>
    <t>22/12/2016</t>
  </si>
  <si>
    <t>507FB08E-498D-457C-ADAF-A978B144CD93</t>
  </si>
  <si>
    <t>23/12/2016</t>
  </si>
  <si>
    <t>20D0910F-C1A7-48B7-86E7-0381F6BA80B0</t>
  </si>
  <si>
    <t>26/12/2016</t>
  </si>
  <si>
    <t>BFBB974B-95DF-424A-BF70-00488A5D4747</t>
  </si>
  <si>
    <t>27/12/2016</t>
  </si>
  <si>
    <t>A3ED2BDD-0F00-44BC-9556-934A5A675DB1</t>
  </si>
  <si>
    <t>28/12/2016</t>
  </si>
  <si>
    <t>8C29FB40-B9DF-4233-9215-FC0E6A3ADE22</t>
  </si>
  <si>
    <t>29/12/2016</t>
  </si>
  <si>
    <t>CC46E28E-A1CD-4F80-8421-A0B4F78440BA</t>
  </si>
  <si>
    <t>30/12/2016</t>
  </si>
  <si>
    <t>AABD8E74-4878-4F3C-8355-C1815A9E30B4</t>
  </si>
  <si>
    <t>04/01/2017</t>
  </si>
  <si>
    <t>143FC681-C6C2-41AB-918A-FB2C2CCD7359</t>
  </si>
  <si>
    <t>05/01/2017</t>
  </si>
  <si>
    <t>4ACC37EE-6259-4F66-B900-35680F08F657</t>
  </si>
  <si>
    <t>06/01/2017</t>
  </si>
  <si>
    <t>11306EB0-C6A6-4A80-9E01-8C06E9F0F152</t>
  </si>
  <si>
    <t>09/01/2017</t>
  </si>
  <si>
    <t>49F6398E-92F6-4F19-AB16-9C227C95AB36</t>
  </si>
  <si>
    <t>10/01/2017</t>
  </si>
  <si>
    <t>EBE03099-3B17-4B7C-9FD7-EB16EDEB066E</t>
  </si>
  <si>
    <t>11/01/2017</t>
  </si>
  <si>
    <t>6EE42E2B-3A5A-4334-90C9-2BB8BD80FAC3</t>
  </si>
  <si>
    <t>12/01/2017</t>
  </si>
  <si>
    <t>AA4BA282-E3A8-41C4-BBAF-C93DC4F396D0</t>
  </si>
  <si>
    <t>13/01/2017</t>
  </si>
  <si>
    <t>639DE8D9-4A46-4E39-91B3-C22CC0654D57</t>
  </si>
  <si>
    <t>16/01/2017</t>
  </si>
  <si>
    <t>0217A3C9-FBF5-4C32-AA84-ABA24DB294B2</t>
  </si>
  <si>
    <t>17/01/2017</t>
  </si>
  <si>
    <t>833B2098-7AB5-47A6-B57E-32DB78AE430C</t>
  </si>
  <si>
    <t>18/01/2017</t>
  </si>
  <si>
    <t>EE0AA07A-E3D0-45E2-83B6-5962C3C76EA5</t>
  </si>
  <si>
    <t>19/01/2017</t>
  </si>
  <si>
    <t>1CB7921A-5DA5-4897-87C8-7CE0C35380E8</t>
  </si>
  <si>
    <t>20/01/2017</t>
  </si>
  <si>
    <t>7D74605E-2F87-4614-96F8-39153FE82AE5</t>
  </si>
  <si>
    <t>23/01/2017</t>
  </si>
  <si>
    <t>B0A7BB95-7D04-46CA-A77B-18750C585D39</t>
  </si>
  <si>
    <t>24/01/2017</t>
  </si>
  <si>
    <t>F30BB69E-BDDE-4105-9552-83B23223CDC4</t>
  </si>
  <si>
    <t>25/01/2017</t>
  </si>
  <si>
    <t>5D1CC400-8711-48BB-B797-B9F272045DAF</t>
  </si>
  <si>
    <t>26/01/2017</t>
  </si>
  <si>
    <t>50AB41D5-155B-412B-B074-16D2C9C28C97</t>
  </si>
  <si>
    <t>27/01/2017</t>
  </si>
  <si>
    <t>BAB0CE5D-5CCE-43DA-85B1-F814B70D1920</t>
  </si>
  <si>
    <t>30/01/2017</t>
  </si>
  <si>
    <t>D675CE17-C0BF-418E-869F-DEA49E536BE2</t>
  </si>
  <si>
    <t>31/01/2017</t>
  </si>
  <si>
    <t>286494BE-7066-435C-B885-F8BA23459557</t>
  </si>
  <si>
    <t>01/02/2017</t>
  </si>
  <si>
    <t>97A0E940-660B-4672-A694-3FA46DF519EA</t>
  </si>
  <si>
    <t>02/02/2017</t>
  </si>
  <si>
    <t>59CFFAED-8442-4CCB-A0D2-0AC49FDA5231</t>
  </si>
  <si>
    <t>03/02/2017</t>
  </si>
  <si>
    <t>31669274-2EB1-471C-B4E9-7688328E0D68</t>
  </si>
  <si>
    <t>06/02/2017</t>
  </si>
  <si>
    <t>5A660934-9750-41F7-B104-290F9FF61C0A</t>
  </si>
  <si>
    <t>07/02/2017</t>
  </si>
  <si>
    <t>B4D73581-D53E-4790-B2E2-92BE99547856</t>
  </si>
  <si>
    <t>08/02/2017</t>
  </si>
  <si>
    <t>ED0E38AD-924B-429F-A4D0-E7DAB4841B32</t>
  </si>
  <si>
    <t>09/02/2017</t>
  </si>
  <si>
    <t>FD7D945C-5E81-4E04-B9D9-13FE10DBC37F</t>
  </si>
  <si>
    <t>10/02/2017</t>
  </si>
  <si>
    <t>D498A628-488D-4FAD-8E73-AEB21A4585C4</t>
  </si>
  <si>
    <t>14/02/2017</t>
  </si>
  <si>
    <t>72AFD728-956F-4AF2-AA6D-4B5A0B42F72A</t>
  </si>
  <si>
    <t>15/02/2017</t>
  </si>
  <si>
    <t>3D1D84AD-F196-4503-ACC3-2FC6507BC84E</t>
  </si>
  <si>
    <t>16/02/2017</t>
  </si>
  <si>
    <t>8C2E1715-3A30-460A-97E8-476AC7333560</t>
  </si>
  <si>
    <t>17/02/2017</t>
  </si>
  <si>
    <t>42AD2CED-3C2B-41B1-9736-4D8C6E312C95</t>
  </si>
  <si>
    <t>20/02/2017</t>
  </si>
  <si>
    <t>592A8E04-00E0-48A1-8B02-A17A9AA4C7EC</t>
  </si>
  <si>
    <t>21/02/2017</t>
  </si>
  <si>
    <t>6EA4A24E-A455-4535-A7C7-6A5870B71ADF</t>
  </si>
  <si>
    <t>22/02/2017</t>
  </si>
  <si>
    <t>BD11F967-DAF1-497E-B2BE-915FBBBD1EFE</t>
  </si>
  <si>
    <t>23/02/2017</t>
  </si>
  <si>
    <t>2721FEBB-4F41-4D63-A92F-F315A61EAE0E</t>
  </si>
  <si>
    <t>24/02/2017</t>
  </si>
  <si>
    <t>96CE92FE-5D07-4D6A-94F2-38A7E51E8FFE</t>
  </si>
  <si>
    <t>27/02/2017</t>
  </si>
  <si>
    <t>F6DDD229-80C8-41A9-BBDE-BB80134E3B99</t>
  </si>
  <si>
    <t>28/02/2017</t>
  </si>
  <si>
    <t>65002253-66C3-49EC-B83C-770E9292BD22</t>
  </si>
  <si>
    <t>01/03/2017</t>
  </si>
  <si>
    <t>2535A941-AC72-4A1C-84AD-1C11F7F5B3AC</t>
  </si>
  <si>
    <t>02/03/2017</t>
  </si>
  <si>
    <t>CEFD2C1D-C84A-4298-B0FC-1FD41B7A2849</t>
  </si>
  <si>
    <t>03/03/2017</t>
  </si>
  <si>
    <t>EAA7ED8D-9E48-4CDC-8B34-D3BC5BF622E9</t>
  </si>
  <si>
    <t>06/03/2017</t>
  </si>
  <si>
    <t>6A59BEEF-3F6D-4A16-815B-3DBC273571B4</t>
  </si>
  <si>
    <t>07/03/2017</t>
  </si>
  <si>
    <t>6D0A3B03-7A96-46AB-8804-74EAD6F17D67</t>
  </si>
  <si>
    <t>08/03/2017</t>
  </si>
  <si>
    <t>562D8215-2EE5-406D-A19C-8C6C405F7EDF</t>
  </si>
  <si>
    <t>09/03/2017</t>
  </si>
  <si>
    <t>499089E7-1F9D-49D9-AEC3-97C094409F32</t>
  </si>
  <si>
    <t>10/03/2017</t>
  </si>
  <si>
    <t>D3DB0832-C7A7-431A-8ECB-FE49D4F0D06A</t>
  </si>
  <si>
    <t>13/03/2017</t>
  </si>
  <si>
    <t>EC79254A-4600-4ADB-A62E-A5072A00EC65</t>
  </si>
  <si>
    <t>14/03/2017</t>
  </si>
  <si>
    <t>7B7ABF0F-A657-4CDE-88D0-A7664AB24FD6</t>
  </si>
  <si>
    <t>15/03/2017</t>
  </si>
  <si>
    <t>81C13075-67D0-4D57-896F-5341B9322424</t>
  </si>
  <si>
    <t>16/03/2017</t>
  </si>
  <si>
    <t>84294180-D157-41B5-B661-C10089F356DD</t>
  </si>
  <si>
    <t>17/03/2017</t>
  </si>
  <si>
    <t>ADF126BA-C784-43F4-AEDC-C368CB8B5CA5</t>
  </si>
  <si>
    <t>20/03/2017</t>
  </si>
  <si>
    <t>273E4985-F9EF-42A6-86BE-35D538DDD5A2</t>
  </si>
  <si>
    <t>21/03/2017</t>
  </si>
  <si>
    <t>E38D0B63-D283-4A12-A982-5A26780CE74C</t>
  </si>
  <si>
    <t>22/03/2017</t>
  </si>
  <si>
    <t>8342CF51-9418-4FC8-974C-B29CE43CE3F6</t>
  </si>
  <si>
    <t>23/03/2017</t>
  </si>
  <si>
    <t>A58A9E5F-C7B0-4F84-AB56-99E6B166BC74</t>
  </si>
  <si>
    <t>24/03/2017</t>
  </si>
  <si>
    <t>C5CB4A45-4864-4528-B9CE-2CC8C672F25C</t>
  </si>
  <si>
    <t>27/03/2017</t>
  </si>
  <si>
    <t>2AB8F27C-A6E4-4E4D-9F39-0FE34ED9C5FC</t>
  </si>
  <si>
    <t>28/03/2017</t>
  </si>
  <si>
    <t>03215AE4-ADAC-43D0-A45F-424422FAA8D9</t>
  </si>
  <si>
    <t>29/03/2017</t>
  </si>
  <si>
    <t>FC771A10-5DB8-44C4-812B-A88641898B5C</t>
  </si>
  <si>
    <t>30/03/2017</t>
  </si>
  <si>
    <t>8D913C14-9AD8-4AAB-AC8C-ED39DE336C45</t>
  </si>
  <si>
    <t>31/03/2017</t>
  </si>
  <si>
    <t>53E812E5-E8FA-4945-9CB5-00DF4F6FFCB2</t>
  </si>
  <si>
    <t>03/04/2017</t>
  </si>
  <si>
    <t>4631F61C-5A7D-4CF1-AA9B-B41687B88B73</t>
  </si>
  <si>
    <t>04/04/2017</t>
  </si>
  <si>
    <t>A36FCD08-D35C-4D9D-9D05-E1658401A83A</t>
  </si>
  <si>
    <t>05/04/2017</t>
  </si>
  <si>
    <t>51928C0F-AC9D-46D4-8505-8685B0EF0AF7</t>
  </si>
  <si>
    <t>07/04/2017</t>
  </si>
  <si>
    <t>09E07AC3-ECF9-4133-BB97-60334508D4B6</t>
  </si>
  <si>
    <t>10/04/2017</t>
  </si>
  <si>
    <t>4E5224AD-A79D-4D6F-A088-66FC98F6F760</t>
  </si>
  <si>
    <t>11/04/2017</t>
  </si>
  <si>
    <t>6FE7E414-1303-4E91-A143-DA99CABC1D13</t>
  </si>
  <si>
    <t>12/04/2017</t>
  </si>
  <si>
    <t>93927E57-1A23-455D-A330-F409749D5DA1</t>
  </si>
  <si>
    <t>17/04/2017</t>
  </si>
  <si>
    <t>9137AB48-46F4-4B23-B322-1F5C73CC7C86</t>
  </si>
  <si>
    <t>18/04/2017</t>
  </si>
  <si>
    <t>FD201846-1D57-40F0-B333-5D2918943AB6</t>
  </si>
  <si>
    <t>19/04/2017</t>
  </si>
  <si>
    <t>D5E541A3-B5A4-487F-B662-4F58984F17D3</t>
  </si>
  <si>
    <t>20/04/2017</t>
  </si>
  <si>
    <t>380BB91E-5841-4735-81E7-B433ACBB30E6</t>
  </si>
  <si>
    <t>21/04/2017</t>
  </si>
  <si>
    <t>8862BA99-18DC-489A-A3CF-F87CC46FD72B</t>
  </si>
  <si>
    <t>24/04/2017</t>
  </si>
  <si>
    <t>39B90EC7-9F37-48A4-9DB9-812B1B30CA18</t>
  </si>
  <si>
    <t>25/04/2017</t>
  </si>
  <si>
    <t>B2ED5B79-83C1-45DA-A2CA-AA1C182ADDEF</t>
  </si>
  <si>
    <t>26/04/2017</t>
  </si>
  <si>
    <t>A8E6D5A8-55E2-4F23-B7B9-7161F51F56E3</t>
  </si>
  <si>
    <t>27/04/2017</t>
  </si>
  <si>
    <t>192EE57F-B8F3-4E6A-B506-05ECDF002D58</t>
  </si>
  <si>
    <t>28/04/2017</t>
  </si>
  <si>
    <t>10AD5864-B281-4AEB-97D1-6AC73E9BFD8C</t>
  </si>
  <si>
    <t>02/05/2017</t>
  </si>
  <si>
    <t>C67AA501-EF5D-4364-B8BF-019AD78BA051</t>
  </si>
  <si>
    <t>03/05/2017</t>
  </si>
  <si>
    <t>71440B65-DFE0-474C-85C8-957E8532EB57</t>
  </si>
  <si>
    <t>04/05/2017</t>
  </si>
  <si>
    <t>BB9DA845-9A14-4E28-AF5F-E6A619875E78</t>
  </si>
  <si>
    <t>05/05/2017</t>
  </si>
  <si>
    <t>FA278D7B-2311-4A1D-AD6D-32529673A883</t>
  </si>
  <si>
    <t>08/05/2017</t>
  </si>
  <si>
    <t>92163F72-2D53-4FB7-9F35-69C73310B8CB</t>
  </si>
  <si>
    <t>09/05/2017</t>
  </si>
  <si>
    <t>13ADE5D1-BE89-4837-BD72-A166B537B4E6</t>
  </si>
  <si>
    <t>11/05/2017</t>
  </si>
  <si>
    <t>973AB9C7-DBD6-4EF3-830F-3606DA716D30</t>
  </si>
  <si>
    <t>12/05/2017</t>
  </si>
  <si>
    <t>A028405E-892C-4F0B-AE36-D5F31F2DD0F2</t>
  </si>
  <si>
    <t>15/05/2017</t>
  </si>
  <si>
    <t>0CE511E4-3C59-4B04-95BA-B7ECD46406CD</t>
  </si>
  <si>
    <t>16/05/2017</t>
  </si>
  <si>
    <t>33648711-4E56-44EC-B56F-C6195AEDC7EA</t>
  </si>
  <si>
    <t>17/05/2017</t>
  </si>
  <si>
    <t>A9EA590C-F453-4269-996B-867FF34DE50C</t>
  </si>
  <si>
    <t>18/05/2017</t>
  </si>
  <si>
    <t>E42A57BF-6E06-4DBB-ABF4-BC104069BF12</t>
  </si>
  <si>
    <t>19/05/2017</t>
  </si>
  <si>
    <t>91C48F1C-BF87-413B-828C-7AE35DC3AA6F</t>
  </si>
  <si>
    <t>22/05/2017</t>
  </si>
  <si>
    <t>097CA5B7-E136-4E65-80AA-3EF1398E3164</t>
  </si>
  <si>
    <t>23/05/2017</t>
  </si>
  <si>
    <t>A294AD43-ADD5-4227-B113-3F2B457F2B4F</t>
  </si>
  <si>
    <t>24/05/2017</t>
  </si>
  <si>
    <t>590CD9D6-3296-4130-9C46-80BE56A26D6F</t>
  </si>
  <si>
    <t>25/05/2017</t>
  </si>
  <si>
    <t>25083426-8A00-4DE6-B669-07D98B90BDBA</t>
  </si>
  <si>
    <t>26/05/2017</t>
  </si>
  <si>
    <t>73140D4E-1383-466A-B57A-2C8A21DF1E27</t>
  </si>
  <si>
    <t>29/05/2017</t>
  </si>
  <si>
    <t>29A620C7-502E-43CB-B2AB-5E3DABCD8939</t>
  </si>
  <si>
    <t>30/05/2017</t>
  </si>
  <si>
    <t>6FEF1DCC-9433-4F28-86A6-22A01D22810A</t>
  </si>
  <si>
    <t>31/05/2017</t>
  </si>
  <si>
    <t>767BF985-983C-4C6C-A9B5-D791A5604141</t>
  </si>
  <si>
    <t>01/06/2017</t>
  </si>
  <si>
    <t>8E683008-A208-480E-845A-DFC69ED3B8D1</t>
  </si>
  <si>
    <t>02/06/2017</t>
  </si>
  <si>
    <t>DFE2C322-0BBB-4C48-8CC4-2C6331C91794</t>
  </si>
  <si>
    <t>05/06/2017</t>
  </si>
  <si>
    <t>A8451157-601C-4C6D-B57E-85344C0A2EF2</t>
  </si>
  <si>
    <t>06/06/2017</t>
  </si>
  <si>
    <t>664624E7-EE35-44EA-BF4C-4B252AF2B49E</t>
  </si>
  <si>
    <t>07/06/2017</t>
  </si>
  <si>
    <t>8D965560-5C4A-4A76-8255-F8171E0CB3B2</t>
  </si>
  <si>
    <t>08/06/2017</t>
  </si>
  <si>
    <t>2793D9AC-5C42-4162-87B0-C499D6C9604E</t>
  </si>
  <si>
    <t>09/06/2017</t>
  </si>
  <si>
    <t>38251BCD-CAF2-4A85-BD63-DD41EFC43F37</t>
  </si>
  <si>
    <t>12/06/2017</t>
  </si>
  <si>
    <t>B6D6A578-F5BB-45E3-AB69-5CDC1B5A0B4D</t>
  </si>
  <si>
    <t>13/06/2017</t>
  </si>
  <si>
    <t>F63C6B9C-D883-443C-B0A1-ABABBDC1C97E</t>
  </si>
  <si>
    <t>14/06/2017</t>
  </si>
  <si>
    <t>4FC59DAC-DC93-4AC8-8714-DCF09543930D</t>
  </si>
  <si>
    <t>15/06/2017</t>
  </si>
  <si>
    <t>F9A2AABF-DED6-495D-A0E4-66ABD06E5F6D</t>
  </si>
  <si>
    <t>16/06/2017</t>
  </si>
  <si>
    <t>876DEA76-2DB0-4337-8153-AB54A2070728</t>
  </si>
  <si>
    <t>19/06/2017</t>
  </si>
  <si>
    <t>04FB0C89-8868-4ED3-A62A-A576E7106752</t>
  </si>
  <si>
    <t>20/06/2017</t>
  </si>
  <si>
    <t>2D1C35AE-CEC0-406A-88C0-BC43ECD64AE0</t>
  </si>
  <si>
    <t>21/06/2017</t>
  </si>
  <si>
    <t>49BC5EA0-762C-4022-95EF-D665C120CA78</t>
  </si>
  <si>
    <t>22/06/2017</t>
  </si>
  <si>
    <t>C92B373B-B2F1-46C1-AAE9-67A695D8A508</t>
  </si>
  <si>
    <t>23/06/2017</t>
  </si>
  <si>
    <t>BE6D6758-A447-4C08-8EE7-AFD7C75F3D63</t>
  </si>
  <si>
    <t>26/06/2017</t>
  </si>
  <si>
    <t>CA1AB6A9-6561-4A1C-A476-C36B19DE85BD</t>
  </si>
  <si>
    <t>27/06/2017</t>
  </si>
  <si>
    <t>5C8E3999-E3BE-4118-8D7A-6585C3DFCA4C</t>
  </si>
  <si>
    <t>28/06/2017</t>
  </si>
  <si>
    <t>EB1554A6-84E0-4D36-860B-97B4519A8B57</t>
  </si>
  <si>
    <t>29/06/2017</t>
  </si>
  <si>
    <t>2B4F0A12-8EDE-46EA-B8DD-BC8C7D93A55D</t>
  </si>
  <si>
    <t>30/06/2017</t>
  </si>
  <si>
    <t>17121921-5F8D-4C7E-B128-5A113BB72DCD</t>
  </si>
  <si>
    <t>03/07/2017</t>
  </si>
  <si>
    <t>A8EC0DA2-A53A-4438-BF47-463051F72D89</t>
  </si>
  <si>
    <t>04/07/2017</t>
  </si>
  <si>
    <t>7B4A9AF4-E493-45C4-A3CD-05D2091B385E</t>
  </si>
  <si>
    <t>05/07/2017</t>
  </si>
  <si>
    <t>2C93564D-430E-422F-BD6B-5AEC09783EE4</t>
  </si>
  <si>
    <t>06/07/2017</t>
  </si>
  <si>
    <t>6632469D-9D24-496D-930F-83BD0564A065</t>
  </si>
  <si>
    <t>07/07/2017</t>
  </si>
  <si>
    <t>129B81F2-0CB9-4D45-A0EA-9C36FBCCDD94</t>
  </si>
  <si>
    <t>11/07/2017</t>
  </si>
  <si>
    <t>6077A809-CAD0-4445-9857-D6B6B15BCE6F</t>
  </si>
  <si>
    <t>12/07/2017</t>
  </si>
  <si>
    <t>F1C35E6C-EA99-4257-AC70-F08FB2795243</t>
  </si>
  <si>
    <t>13/07/2017</t>
  </si>
  <si>
    <t>6886A054-A080-47B3-AADA-671B7851C514</t>
  </si>
  <si>
    <t>14/07/2017</t>
  </si>
  <si>
    <t>444847C0-FCAC-4DE6-BCC9-933912098B8C</t>
  </si>
  <si>
    <t>17/07/2017</t>
  </si>
  <si>
    <t>1CA9EDDC-677F-4D25-AE25-E31D9974C1A5</t>
  </si>
  <si>
    <t>18/07/2017</t>
  </si>
  <si>
    <t>A8E141C7-5BD2-4672-8A62-4EBDD89D0BF8</t>
  </si>
  <si>
    <t>19/07/2017</t>
  </si>
  <si>
    <t>C24DB528-055D-4674-96DC-8CB8499ADFA6</t>
  </si>
  <si>
    <t>20/07/2017</t>
  </si>
  <si>
    <t>2C467A5E-D89A-4660-8659-04FE0E0FB40A</t>
  </si>
  <si>
    <t>21/07/2017</t>
  </si>
  <si>
    <t>DFDA6519-483D-48CD-8A23-F1A366802F96</t>
  </si>
  <si>
    <t>24/07/2017</t>
  </si>
  <si>
    <t>F4E94E28-413C-475D-9F72-33FB5200F6D2</t>
  </si>
  <si>
    <t>25/07/2017</t>
  </si>
  <si>
    <t>3A2924D1-5AAA-4F28-820A-19D4D447CC58</t>
  </si>
  <si>
    <t>26/07/2017</t>
  </si>
  <si>
    <t>EB4804E6-0779-443D-9075-2D14867857B8</t>
  </si>
  <si>
    <t>27/07/2017</t>
  </si>
  <si>
    <t>483A399B-2301-491E-9A13-D6A028743EAC</t>
  </si>
  <si>
    <t>31/07/2017</t>
  </si>
  <si>
    <t>8A8008E0-1C98-4433-A4C8-6644C3C330E8</t>
  </si>
  <si>
    <t>01/08/2017</t>
  </si>
  <si>
    <t>B55F2C81-93EB-48CC-9FA3-BD102BDA6990</t>
  </si>
  <si>
    <t>02/08/2017</t>
  </si>
  <si>
    <t>9BFAABEA-FDE6-48D6-8072-081C18C40CEA</t>
  </si>
  <si>
    <t>03/08/2017</t>
  </si>
  <si>
    <t>86EED18D-01E6-41F4-BE0B-D50063436274</t>
  </si>
  <si>
    <t>04/08/2017</t>
  </si>
  <si>
    <t>00E9A145-D357-4D62-8E86-FC178DF9BDF5</t>
  </si>
  <si>
    <t>07/08/2017</t>
  </si>
  <si>
    <t>1FA71D39-A728-48A4-8BB8-8B911AABB8DD</t>
  </si>
  <si>
    <t>08/08/2017</t>
  </si>
  <si>
    <t>51D6E50A-CA8F-4DBE-860D-FA29ABDA2C88</t>
  </si>
  <si>
    <t>09/08/2017</t>
  </si>
  <si>
    <t>CF327959-0566-4A98-B30C-3979974CE6C8</t>
  </si>
  <si>
    <t>10/08/2017</t>
  </si>
  <si>
    <t>CD7F14B2-13F5-478C-A9D3-4ECB04A63C19</t>
  </si>
  <si>
    <t>11/08/2017</t>
  </si>
  <si>
    <t>DCFE85C1-132B-4A18-8CDB-137A029D7DA6</t>
  </si>
  <si>
    <t>15/08/2017</t>
  </si>
  <si>
    <t>2C098791-46CE-470A-AB7D-ECA3224A373F</t>
  </si>
  <si>
    <t>16/08/2017</t>
  </si>
  <si>
    <t>47483E92-0811-4AED-AB63-1D073F4D5E14</t>
  </si>
  <si>
    <t>17/08/2017</t>
  </si>
  <si>
    <t>889B6CEF-F7B8-4A9B-A5FD-50B0A6342BD9</t>
  </si>
  <si>
    <t>18/08/2017</t>
  </si>
  <si>
    <t>BE8D0CFD-8B09-4A36-9EF2-5FBC468F5655</t>
  </si>
  <si>
    <t>21/08/2017</t>
  </si>
  <si>
    <t>5A8D8BD9-BA41-4181-88EB-4948B71CCC1A</t>
  </si>
  <si>
    <t>22/08/2017</t>
  </si>
  <si>
    <t>ADE7C1A4-E13A-4A31-9BF6-BA62FBA5F34A</t>
  </si>
  <si>
    <t>23/08/2017</t>
  </si>
  <si>
    <t>B2146F82-560A-466B-B116-1FF904C44170</t>
  </si>
  <si>
    <t>24/08/2017</t>
  </si>
  <si>
    <t>0F8B5198-06B9-46D2-B5D7-0C35376DC85C</t>
  </si>
  <si>
    <t>25/08/2017</t>
  </si>
  <si>
    <t>4C98F646-892E-4728-8D35-B761B7DFA15B</t>
  </si>
  <si>
    <t>28/08/2017</t>
  </si>
  <si>
    <t>448D99E7-7F5F-42A0-89EA-FE5BB83D8392</t>
  </si>
  <si>
    <t>29/08/2017</t>
  </si>
  <si>
    <t>6E68E60E-50E4-4289-A927-ACDBBBB2E2B9</t>
  </si>
  <si>
    <t>30/08/2017</t>
  </si>
  <si>
    <t>0BEE65BE-E049-4D65-B9E0-69791C4BA27E</t>
  </si>
  <si>
    <t>31/08/2017</t>
  </si>
  <si>
    <t>10EF21B0-BD47-46A2-AAF8-C85B476B73FF</t>
  </si>
  <si>
    <t>01/09/2017</t>
  </si>
  <si>
    <t>C2F8DC74-B041-458B-A74E-AF8B2E3A6136</t>
  </si>
  <si>
    <t>04/09/2017</t>
  </si>
  <si>
    <t>9D58B964-7EE2-4FF6-A0C9-3D2CED1BE249</t>
  </si>
  <si>
    <t>05/09/2017</t>
  </si>
  <si>
    <t>FA992179-A447-46CF-B506-CC261386B4F0</t>
  </si>
  <si>
    <t>06/09/2017</t>
  </si>
  <si>
    <t>135A004F-E86F-4151-A0DF-06ACF08EBEF8</t>
  </si>
  <si>
    <t>07/09/2017</t>
  </si>
  <si>
    <t>2B1BB084-1190-449B-94A9-54FC5E92636E</t>
  </si>
  <si>
    <t>08/09/2017</t>
  </si>
  <si>
    <t>7B1DC806-B450-41A8-9E31-1EFFED963E83</t>
  </si>
  <si>
    <t>11/09/2017</t>
  </si>
  <si>
    <t>5A5EBBF5-9C2F-4DE3-9463-649FCB04A85D</t>
  </si>
  <si>
    <t>12/09/2017</t>
  </si>
  <si>
    <t>C07D7140-BB0C-4C82-AFA5-12C735CAD6C3</t>
  </si>
  <si>
    <t>13/09/2017</t>
  </si>
  <si>
    <t>477FF134-3D75-4B93-A325-7429CBECC496</t>
  </si>
  <si>
    <t>14/09/2017</t>
  </si>
  <si>
    <t>BF501CD7-AC29-46A4-B305-CB1F4BBFEE33</t>
  </si>
  <si>
    <t>15/09/2017</t>
  </si>
  <si>
    <t>A6F6B97E-3575-4F64-AB60-92716F929283</t>
  </si>
  <si>
    <t>18/09/2017</t>
  </si>
  <si>
    <t>BB69AE21-1CBA-4F52-9F17-ED6348930A8C</t>
  </si>
  <si>
    <t>19/09/2017</t>
  </si>
  <si>
    <t>2D99E33C-BFDF-4071-A750-73BD8827A38C</t>
  </si>
  <si>
    <t>20/09/2017</t>
  </si>
  <si>
    <t>A643D896-F09D-48D1-AB90-153D37AF4570</t>
  </si>
  <si>
    <t>21/09/2017</t>
  </si>
  <si>
    <t>16ACCAFF-A7C8-4602-9414-D21BB260129F</t>
  </si>
  <si>
    <t>22/09/2017</t>
  </si>
  <si>
    <t>5DED391A-2BDD-4381-9BF5-E5EE67C171D2</t>
  </si>
  <si>
    <t>25/09/2017</t>
  </si>
  <si>
    <t>57BB6A1E-D0F1-44A2-B8A1-D7393EBE8267</t>
  </si>
  <si>
    <t>26/09/2017</t>
  </si>
  <si>
    <t>1C6DF1EF-FDEE-441F-A2E8-7118569072A3</t>
  </si>
  <si>
    <t>27/09/2017</t>
  </si>
  <si>
    <t>C3AF509C-F43A-482B-BC48-E4C019AB0AD1</t>
  </si>
  <si>
    <t>28/09/2017</t>
  </si>
  <si>
    <t>4F575AD9-5080-4FC2-B6F0-F33D208A07B5</t>
  </si>
  <si>
    <t>29/09/2017</t>
  </si>
  <si>
    <t>88A8FCA9-B7D9-48F0-A8FF-11015DE46C86</t>
  </si>
  <si>
    <t>02/10/2017</t>
  </si>
  <si>
    <t>155D60EF-E79C-4E03-B3EB-3B9D7FCB4A91</t>
  </si>
  <si>
    <t>03/10/2017</t>
  </si>
  <si>
    <t>FFFC3339-B739-4EC8-9079-9F162356A94C</t>
  </si>
  <si>
    <t>04/10/2017</t>
  </si>
  <si>
    <t>4E29E1F1-12B4-4CF8-B04E-EC444C603758</t>
  </si>
  <si>
    <t>05/10/2017</t>
  </si>
  <si>
    <t>76F8B3AC-D6F7-4ACB-9F8D-BCCB6865DB0B</t>
  </si>
  <si>
    <t>06/10/2017</t>
  </si>
  <si>
    <t>72B392BF-166F-4E3D-BCA5-910B4F7E93C7</t>
  </si>
  <si>
    <t>09/10/2017</t>
  </si>
  <si>
    <t>FBBCCDB8-20A6-465A-99B3-9C979D419AC5</t>
  </si>
  <si>
    <t>10/10/2017</t>
  </si>
  <si>
    <t>BCD24BAF-EA81-41EB-BDC7-7940DCDBCE67</t>
  </si>
  <si>
    <t>11/10/2017</t>
  </si>
  <si>
    <t>ED4F3C7F-317F-47C4-B881-3D89F7BB72DE</t>
  </si>
  <si>
    <t>12/10/2017</t>
  </si>
  <si>
    <t>E826A39A-B543-46BC-88AF-066818B72D17</t>
  </si>
  <si>
    <t>16/10/2017</t>
  </si>
  <si>
    <t>7F0A82D7-50ED-41B1-BFCC-4A2D18015BBE</t>
  </si>
  <si>
    <t>17/10/2017</t>
  </si>
  <si>
    <t>E9058D18-06F2-449F-BC31-0F53F04B99A8</t>
  </si>
  <si>
    <t>18/10/2017</t>
  </si>
  <si>
    <t>AE313A3C-996D-4000-B14F-46CCED354CE4</t>
  </si>
  <si>
    <t>19/10/2017</t>
  </si>
  <si>
    <t>D4CDD969-22E9-44F6-B19E-07C518FD108D</t>
  </si>
  <si>
    <t>20/10/2017</t>
  </si>
  <si>
    <t>B583B9BF-0E14-4511-B3B1-983CCCE82162</t>
  </si>
  <si>
    <t>24/10/2017</t>
  </si>
  <si>
    <t>25F10592-1B89-42A4-BECD-CC42088B2DF0</t>
  </si>
  <si>
    <t>25/10/2017</t>
  </si>
  <si>
    <t>729087E1-740D-4E37-AE93-AACEBDDF7469</t>
  </si>
  <si>
    <t>27/10/2017</t>
  </si>
  <si>
    <t>CDCF9339-B7C2-44F0-B4D1-718BA50ED87F</t>
  </si>
  <si>
    <t>30/10/2017</t>
  </si>
  <si>
    <t>1D0B207E-E991-4A61-905E-D43BE472F63B</t>
  </si>
  <si>
    <t>31/10/2017</t>
  </si>
  <si>
    <t>4FE52BAF-4275-402B-99A0-D63DDE4EF48B</t>
  </si>
  <si>
    <t>01/11/2017</t>
  </si>
  <si>
    <t>734910EF-410E-4604-A898-983FA1831A6D</t>
  </si>
  <si>
    <t>02/11/2017</t>
  </si>
  <si>
    <t>9C889DB8-B299-4576-812C-B6E49B51F9AB</t>
  </si>
  <si>
    <t>03/11/2017</t>
  </si>
  <si>
    <t>B15065AD-7817-4F55-B6F3-EB27BD895AD8</t>
  </si>
  <si>
    <t>06/11/2017</t>
  </si>
  <si>
    <t>09A5F108-A03C-4896-84EE-05A82139314E</t>
  </si>
  <si>
    <t>07/11/2017</t>
  </si>
  <si>
    <t>16B484F2-533C-4F83-A3FB-AF7CF350CD38</t>
  </si>
  <si>
    <t>08/11/2017</t>
  </si>
  <si>
    <t>78F11811-24C1-483E-BE59-1A5628FDFF9B</t>
  </si>
  <si>
    <t>09/11/2017</t>
  </si>
  <si>
    <t>3CA6DDB6-624F-4797-84CE-FEA0025E4BDD</t>
  </si>
  <si>
    <t>10/11/2017</t>
  </si>
  <si>
    <t>072BB326-6905-4FF5-A3FE-4F366CBE575B</t>
  </si>
  <si>
    <t>13/11/2017</t>
  </si>
  <si>
    <t>2AFF131F-0254-4617-BA86-FBF9CF865DD2</t>
  </si>
  <si>
    <t>14/11/2017</t>
  </si>
  <si>
    <t>DBD94970-C302-47E1-822E-694862409534</t>
  </si>
  <si>
    <t>15/11/2017</t>
  </si>
  <si>
    <t>B748E5E5-BE0F-4F6E-A064-6E1D88CA3F23</t>
  </si>
  <si>
    <t>16/11/2017</t>
  </si>
  <si>
    <t>8AAACCC1-886C-4872-B1B5-242558558EE3</t>
  </si>
  <si>
    <t>17/11/2017</t>
  </si>
  <si>
    <t>1C27E36C-0C96-46DA-93EE-359A7FEB899D</t>
  </si>
  <si>
    <t>20/11/2017</t>
  </si>
  <si>
    <t>635B8450-6FEC-48BE-920F-4821C36956E4</t>
  </si>
  <si>
    <t>21/11/2017</t>
  </si>
  <si>
    <t>DC7624E9-AAD0-4618-9BF1-DC600B3C78FF</t>
  </si>
  <si>
    <t>22/11/2017</t>
  </si>
  <si>
    <t>B0C231E0-8872-43BC-ABED-C12F006D49DE</t>
  </si>
  <si>
    <t>23/11/2017</t>
  </si>
  <si>
    <t>FDB48D53-C148-43B4-9E07-4701AAD87BE2</t>
  </si>
  <si>
    <t>24/11/2017</t>
  </si>
  <si>
    <t>7922BAAA-3D55-4363-86EC-390A51D39998</t>
  </si>
  <si>
    <t>27/11/2017</t>
  </si>
  <si>
    <t>4CF7A96A-6588-435C-B9A2-C4AB2C4B77CD</t>
  </si>
  <si>
    <t>28/11/2017</t>
  </si>
  <si>
    <t>22D7FF51-93C6-4B58-B48B-8E061D957442</t>
  </si>
  <si>
    <t>29/11/2017</t>
  </si>
  <si>
    <t>DA389413-1281-4E05-9268-8428F31AC7D5</t>
  </si>
  <si>
    <t>30/11/2017</t>
  </si>
  <si>
    <t>47832BAC-45CB-434D-B1A5-5FC4C40376A4</t>
  </si>
  <si>
    <t>01/12/2017</t>
  </si>
  <si>
    <t>754185A6-C15E-430E-8C51-37D31BF45A72</t>
  </si>
  <si>
    <t>04/12/2017</t>
  </si>
  <si>
    <t>46132972-8EE5-4716-AC53-886F21D61F42</t>
  </si>
  <si>
    <t>06/12/2017</t>
  </si>
  <si>
    <t>33D84546-A6BD-4310-8132-0588303283EE</t>
  </si>
  <si>
    <t>07/12/2017</t>
  </si>
  <si>
    <t>AA113F2D-A69B-495B-916B-9ED47EF1471E</t>
  </si>
  <si>
    <t>08/12/2017</t>
  </si>
  <si>
    <t>64CD9D9C-CA97-4DC1-8644-7003DEF60C12</t>
  </si>
  <si>
    <t>12/12/2017</t>
  </si>
  <si>
    <t>BD1A62A5-CEA2-4199-A3B8-2B05EACAC4CC</t>
  </si>
  <si>
    <t>13/12/2017</t>
  </si>
  <si>
    <t>BB8EF94F-AB9C-4D96-B9EF-0CD85C9EAEE4</t>
  </si>
  <si>
    <t>14/12/2017</t>
  </si>
  <si>
    <t>21930D82-1E02-43AF-B3A1-B6CF142E4D52</t>
  </si>
  <si>
    <t>15/12/2017</t>
  </si>
  <si>
    <t>8DEAC224-A2A0-45DE-9976-FE0F15C5FBB9</t>
  </si>
  <si>
    <t>18/12/2017</t>
  </si>
  <si>
    <t>127CA1DC-B5C4-4032-B792-F97327251730</t>
  </si>
  <si>
    <t>19/12/2017</t>
  </si>
  <si>
    <t>999C3A48-4414-4333-A8E7-7C75EA951A8B</t>
  </si>
  <si>
    <t>20/12/2017</t>
  </si>
  <si>
    <t>AB486059-5E35-4596-95E3-D9561A7B2557</t>
  </si>
  <si>
    <t>21/12/2017</t>
  </si>
  <si>
    <t>077D117A-53BD-4FC0-92CF-2654B2B33959</t>
  </si>
  <si>
    <t>22/12/2017</t>
  </si>
  <si>
    <t>D9D9CD23-F762-4DF3-ABAA-B3C0C72B0048</t>
  </si>
  <si>
    <t>25/12/2017</t>
  </si>
  <si>
    <t>B7BF3116-DC31-432F-8D72-F6099BA07929</t>
  </si>
  <si>
    <t>26/12/2017</t>
  </si>
  <si>
    <t>06EF381D-48F7-415F-9F36-6B87C4C6EB40</t>
  </si>
  <si>
    <t>27/12/2017</t>
  </si>
  <si>
    <t>2EC3174B-09B3-4181-83A7-C17C8DCF1D99</t>
  </si>
  <si>
    <t>28/12/2017</t>
  </si>
  <si>
    <t>8766172C-716A-4820-8247-A0100E4A9ADC</t>
  </si>
  <si>
    <t>29/12/2017</t>
  </si>
  <si>
    <t>AE4F7342-D3B4-4F28-9547-2F733F08F058</t>
  </si>
  <si>
    <t>03/01/2018</t>
  </si>
  <si>
    <t>8188918A-B4E0-4755-B8C4-94B957E94B51</t>
  </si>
  <si>
    <t>04/01/2018</t>
  </si>
  <si>
    <t>55976972-121B-4FEE-B1C5-0AFF07BDCA41</t>
  </si>
  <si>
    <t>05/01/2018</t>
  </si>
  <si>
    <t>A80504B8-914C-480F-A4B3-4E7229DBF57C</t>
  </si>
  <si>
    <t>08/01/2018</t>
  </si>
  <si>
    <t>C87C5F74-F7B6-4795-823F-5C3E4CFBA8CD</t>
  </si>
  <si>
    <t>09/01/2018</t>
  </si>
  <si>
    <t>116B707E-0FCA-417A-915A-D1354E91AA89</t>
  </si>
  <si>
    <t>10/01/2018</t>
  </si>
  <si>
    <t>A59088E0-3DAE-4294-B6DE-0A412DEEA711</t>
  </si>
  <si>
    <t>11/01/2018</t>
  </si>
  <si>
    <t>0A150BA7-5EA2-4332-B40C-0ECB8C1DA0D0</t>
  </si>
  <si>
    <t>12/01/2018</t>
  </si>
  <si>
    <t>B7DD5D6A-F797-4592-A837-D217A4ADA5FA</t>
  </si>
  <si>
    <t>15/01/2018</t>
  </si>
  <si>
    <t>4BDCB545-73A4-4537-8FE9-17C68CFA49C9</t>
  </si>
  <si>
    <t>16/01/2018</t>
  </si>
  <si>
    <t>66E118E0-E55B-4D48-BF27-C14384A136CB</t>
  </si>
  <si>
    <t>17/01/2018</t>
  </si>
  <si>
    <t>C8E806FB-6D54-4C6C-8525-0A0376667FD5</t>
  </si>
  <si>
    <t>18/01/2018</t>
  </si>
  <si>
    <t>2B16FA32-97F4-4540-97ED-F2F508B8FB00</t>
  </si>
  <si>
    <t>19/01/2018</t>
  </si>
  <si>
    <t>60082947-1798-4701-AB56-C73BCF307DD3</t>
  </si>
  <si>
    <t>22/01/2018</t>
  </si>
  <si>
    <t>5B5AD917-9811-4977-8B9A-3077D41C9A27</t>
  </si>
  <si>
    <t>23/01/2018</t>
  </si>
  <si>
    <t>56F1BA6A-4EB7-434C-8D47-AFBEA23A1DC0</t>
  </si>
  <si>
    <t>24/01/2018</t>
  </si>
  <si>
    <t>0E995A9A-5244-4F85-87FF-374656783FEE</t>
  </si>
  <si>
    <t>25/01/2018</t>
  </si>
  <si>
    <t>5DDDE6D1-B23D-41D5-82FA-3E58DA516D1D</t>
  </si>
  <si>
    <t>26/01/2018</t>
  </si>
  <si>
    <t>D973AF28-CADC-4E91-A36F-DEE99A1C007B</t>
  </si>
  <si>
    <t>29/01/2018</t>
  </si>
  <si>
    <t>42BB6B04-B184-4026-AB41-67A4C7EBC2B8</t>
  </si>
  <si>
    <t>30/01/2018</t>
  </si>
  <si>
    <t>4248B572-AD74-4038-8034-F3152BD03FD0</t>
  </si>
  <si>
    <t>31/01/2018</t>
  </si>
  <si>
    <t>C214895B-A54A-4316-BD9F-BD5DCBA892D2</t>
  </si>
  <si>
    <t>01/02/2018</t>
  </si>
  <si>
    <t>4112C9BF-F3A4-45BD-B48A-AE3BB0D5DE72</t>
  </si>
  <si>
    <t>02/02/2018</t>
  </si>
  <si>
    <t>5AE47099-6ABD-43A6-8C9A-28D36276929C</t>
  </si>
  <si>
    <t>05/02/2018</t>
  </si>
  <si>
    <t>D64C1C10-AF92-454B-8B25-BB061C7567D5</t>
  </si>
  <si>
    <t>06/02/2018</t>
  </si>
  <si>
    <t>D14A0E3D-5F33-4061-A554-BD1BAA054E11</t>
  </si>
  <si>
    <t>07/02/2018</t>
  </si>
  <si>
    <t>3736CB6D-7A3D-4689-96EB-F9B31A917980</t>
  </si>
  <si>
    <t>08/02/2018</t>
  </si>
  <si>
    <t>016601BF-0C13-4BFF-94E9-137F4A9BE506</t>
  </si>
  <si>
    <t>09/02/2018</t>
  </si>
  <si>
    <t>D980A5C4-4EB4-4ACF-BD1B-97E42F0E410B</t>
  </si>
  <si>
    <t>12/02/2018</t>
  </si>
  <si>
    <t>0D942BE8-CD53-4BE4-850E-B3F1152ACA71</t>
  </si>
  <si>
    <t>13/02/2018</t>
  </si>
  <si>
    <t>F264F9BE-B8A4-462B-B69E-188E4143DF2D</t>
  </si>
  <si>
    <t>14/02/2018</t>
  </si>
  <si>
    <t>24F41E87-5369-4796-AC69-591ACADB67F6</t>
  </si>
  <si>
    <t>15/02/2018</t>
  </si>
  <si>
    <t>979441BC-EA65-4B18-BC0A-626C3EC1DFAD</t>
  </si>
  <si>
    <t>16/02/2018</t>
  </si>
  <si>
    <t>B9C5B7E7-2DAA-4FF9-B5D8-45FE5A3875F7</t>
  </si>
  <si>
    <t>19/02/2018</t>
  </si>
  <si>
    <t>BBA82746-528F-497F-A75A-27BF5D0E6B02</t>
  </si>
  <si>
    <t>20/02/2018</t>
  </si>
  <si>
    <t>C76C41B1-E663-41E2-BA3D-9F3AF1F8C91B</t>
  </si>
  <si>
    <t>21/02/2018</t>
  </si>
  <si>
    <t>D93B08B0-8590-458D-85DD-8CF36EF9D6F0</t>
  </si>
  <si>
    <t>22/02/2018</t>
  </si>
  <si>
    <t>8948303C-79A2-46AB-BCA2-52E0F0EBFC5D</t>
  </si>
  <si>
    <t>23/02/2018</t>
  </si>
  <si>
    <t>33A4A686-CD42-4AFA-A610-C2E82771D057</t>
  </si>
  <si>
    <t>26/02/2018</t>
  </si>
  <si>
    <t>82BC0596-2994-4363-B258-DE8AFCBF4A4D</t>
  </si>
  <si>
    <t>27/02/2018</t>
  </si>
  <si>
    <t>B3623557-635D-4867-B24B-41917DA0684A</t>
  </si>
  <si>
    <t>28/02/2018</t>
  </si>
  <si>
    <t>CB6A7C85-A5F0-44D9-A224-7B36A989776E</t>
  </si>
  <si>
    <t>02/03/2018</t>
  </si>
  <si>
    <t>37734B44-167D-4EEA-A5B6-4BF4CB7BE884</t>
  </si>
  <si>
    <t>05/03/2018</t>
  </si>
  <si>
    <t>7D1265D0-1734-46A6-A329-EFD20FD76BAD</t>
  </si>
  <si>
    <t>06/03/2018</t>
  </si>
  <si>
    <t>A3F32EA0-F281-43AB-B0B9-B00D703A0EC6</t>
  </si>
  <si>
    <t>07/03/2018</t>
  </si>
  <si>
    <t>B0E92115-5170-4854-9B2F-7F4957B9F6D2</t>
  </si>
  <si>
    <t>08/03/2018</t>
  </si>
  <si>
    <t>984B3675-55D8-4CC3-93EE-7A10B8D74292</t>
  </si>
  <si>
    <t>09/03/2018</t>
  </si>
  <si>
    <t>AB6DCEAE-E498-4AFE-A01F-BEE951D0A496</t>
  </si>
  <si>
    <t>12/03/2018</t>
  </si>
  <si>
    <t>FB4C147B-8EA7-47EF-BB78-EFEC4A3FFEA1</t>
  </si>
  <si>
    <t>13/03/2018</t>
  </si>
  <si>
    <t>B6E30597-EB48-46D4-A00E-B2E2179D0CE0</t>
  </si>
  <si>
    <t>14/03/2018</t>
  </si>
  <si>
    <t>CD0B8275-7D36-475E-A8F1-36C02C6D3DAC</t>
  </si>
  <si>
    <t>15/03/2018</t>
  </si>
  <si>
    <t>0201DC0E-530E-4BE4-A7A7-EB9BEF86085D</t>
  </si>
  <si>
    <t>16/03/2018</t>
  </si>
  <si>
    <t>310306F4-00A2-4FF9-8984-FA6CF714F5FC</t>
  </si>
  <si>
    <t>19/03/2018</t>
  </si>
  <si>
    <t>6CA0F09C-7FE6-497A-8B09-8CBDCBB550AC</t>
  </si>
  <si>
    <t>20/03/2018</t>
  </si>
  <si>
    <t>CDC68224-97D8-4435-9B28-53BC1608B6F8</t>
  </si>
  <si>
    <t>21/03/2018</t>
  </si>
  <si>
    <t>314B7000-7B12-4E25-9A16-DF13D0406B8F</t>
  </si>
  <si>
    <t>22/03/2018</t>
  </si>
  <si>
    <t>8FBFC1DB-F307-42B0-A196-A1B2D2826E2B</t>
  </si>
  <si>
    <t>23/03/2018</t>
  </si>
  <si>
    <t>2C293E67-0D74-4677-8CB5-2B89D7F8B624</t>
  </si>
  <si>
    <t>26/03/2018</t>
  </si>
  <si>
    <t>B5113F90-68C4-4E35-BD28-4FCC2083445E</t>
  </si>
  <si>
    <t>27/03/2018</t>
  </si>
  <si>
    <t>65D093F3-FA19-47FB-BCD1-88FA739740E1</t>
  </si>
  <si>
    <t>28/03/2018</t>
  </si>
  <si>
    <t>69E818A3-97FA-4164-85CC-707AE103D698</t>
  </si>
  <si>
    <t>29/03/2018</t>
  </si>
  <si>
    <t>F371687E-5B90-4947-A877-5A4EF9E643B1</t>
  </si>
  <si>
    <t>30/03/2018</t>
  </si>
  <si>
    <t>4389137E-3362-463B-ABE1-1D98CCCDE41F</t>
  </si>
  <si>
    <t>02/04/2018</t>
  </si>
  <si>
    <t>925568FF-36FA-4FB9-AFED-D1F5BF0A020C</t>
  </si>
  <si>
    <t>03/04/2018</t>
  </si>
  <si>
    <t>18F5795B-34CE-48CE-8BCE-F2B75B384F37</t>
  </si>
  <si>
    <t>04/04/2018</t>
  </si>
  <si>
    <t>A41E7103-12DF-4D6E-B419-8653C39B72B4</t>
  </si>
  <si>
    <t>05/04/2018</t>
  </si>
  <si>
    <t>E9FD23C1-99D4-472F-8232-629D693C42B3</t>
  </si>
  <si>
    <t>09/04/2018</t>
  </si>
  <si>
    <t>F1A3252D-8EBC-4FAA-8043-BF900E962C49</t>
  </si>
  <si>
    <t>10/04/2018</t>
  </si>
  <si>
    <t>9D7DF110-9AE6-454C-BABC-3D8D1A8F567C</t>
  </si>
  <si>
    <t>11/04/2018</t>
  </si>
  <si>
    <t>2670CB33-28DA-43A5-972C-A4772C670202</t>
  </si>
  <si>
    <t>12/04/2018</t>
  </si>
  <si>
    <t>615FDD00-2F76-41EF-8A2A-6EA9AE584044</t>
  </si>
  <si>
    <t>17/04/2018</t>
  </si>
  <si>
    <t>5C91ED8D-CC89-4D75-B9B6-2D240710CAF4</t>
  </si>
  <si>
    <t>18/04/2018</t>
  </si>
  <si>
    <t>A4318E75-DA9B-4314-8D62-3A440F1E1911</t>
  </si>
  <si>
    <t>19/04/2018</t>
  </si>
  <si>
    <t>A1611F70-59AC-45FF-A203-A179DF02406A</t>
  </si>
  <si>
    <t>20/04/2018</t>
  </si>
  <si>
    <t>AC0D7842-286C-4790-A19D-31254C7F54E8</t>
  </si>
  <si>
    <t>23/04/2018</t>
  </si>
  <si>
    <t>C192B0A8-4AF9-43ED-AD5E-9756DD33F903</t>
  </si>
  <si>
    <t>24/04/2018</t>
  </si>
  <si>
    <t>300CF523-8E86-432B-869D-587A0998E8B9</t>
  </si>
  <si>
    <t>25/04/2018</t>
  </si>
  <si>
    <t>19CBB34F-58CB-4B74-8D53-6B2E945F5E2F</t>
  </si>
  <si>
    <t>26/04/2018</t>
  </si>
  <si>
    <t>BB46CA6D-5211-4416-9987-81155BCA0740</t>
  </si>
  <si>
    <t>27/04/2018</t>
  </si>
  <si>
    <t>B67D0A01-6F70-491D-87FB-FAEFD2C2AB5C</t>
  </si>
  <si>
    <t>30/04/2018</t>
  </si>
  <si>
    <t>A9353DA9-3559-415D-8A95-BA684A2C68FE</t>
  </si>
  <si>
    <t>02/05/2018</t>
  </si>
  <si>
    <t>AD819174-CC20-4B21-A7BE-4356B9B7F632</t>
  </si>
  <si>
    <t>03/05/2018</t>
  </si>
  <si>
    <t>5255A165-523B-4FD8-B6DF-EFE4EF4EAD4D</t>
  </si>
  <si>
    <t>04/05/2018</t>
  </si>
  <si>
    <t>C328C20D-ED8B-4FDD-8215-56CC9D1253AB</t>
  </si>
  <si>
    <t>07/05/2018</t>
  </si>
  <si>
    <t>BD717DDB-F692-4E5D-A4AF-9689FC3BE0DB</t>
  </si>
  <si>
    <t>08/05/2018</t>
  </si>
  <si>
    <t>FCDFB40C-CA05-4CC6-937B-2F3A661CB935</t>
  </si>
  <si>
    <t>09/05/2018</t>
  </si>
  <si>
    <t>B52CD5AC-8C8C-4CEF-973B-9180B7AC1D8E</t>
  </si>
  <si>
    <t>10/05/2018</t>
  </si>
  <si>
    <t>A8C8FF65-C020-44EF-A3D0-636D153747FE</t>
  </si>
  <si>
    <t>11/05/2018</t>
  </si>
  <si>
    <t>6ABBC034-BEF6-478A-8961-E19BC500DC83</t>
  </si>
  <si>
    <t>14/05/2018</t>
  </si>
  <si>
    <t>F1C65A5F-5B71-4494-AD15-6B1D706233C6</t>
  </si>
  <si>
    <t>15/05/2018</t>
  </si>
  <si>
    <t>76D14A76-B48C-4680-8228-D13420ED452A</t>
  </si>
  <si>
    <t>16/05/2018</t>
  </si>
  <si>
    <t>2BE2A3E3-D130-4042-9B2F-B575C2BABC11</t>
  </si>
  <si>
    <t>17/05/2018</t>
  </si>
  <si>
    <t>043DEE7F-7CAE-444C-8965-A3B397E20EAC</t>
  </si>
  <si>
    <t>18/05/2018</t>
  </si>
  <si>
    <t>556B2611-B9E6-4419-B87B-2545EE8A05F7</t>
  </si>
  <si>
    <t>21/05/2018</t>
  </si>
  <si>
    <t>E89ABD2B-0181-46D8-A539-6D3D6241C710</t>
  </si>
  <si>
    <t>22/05/2018</t>
  </si>
  <si>
    <t>90809351-B0F4-49D2-ACC2-152A24FDA78C</t>
  </si>
  <si>
    <t>23/05/2018</t>
  </si>
  <si>
    <t>CD0E60DB-E9D6-42A0-A085-AF447BEF04BB</t>
  </si>
  <si>
    <t>24/05/2018</t>
  </si>
  <si>
    <t>938C2C44-108E-4544-933B-652C10D625C8</t>
  </si>
  <si>
    <t>25/05/2018</t>
  </si>
  <si>
    <t>2B886094-4B1C-418F-882A-4342FE089181</t>
  </si>
  <si>
    <t>28/05/2018</t>
  </si>
  <si>
    <t>B1CF08C1-3235-46B6-B57A-4F9271B99E35</t>
  </si>
  <si>
    <t>30/05/2018</t>
  </si>
  <si>
    <t>8D9514B3-D159-472B-9DD5-851F531EEEA1</t>
  </si>
  <si>
    <t>31/05/2018</t>
  </si>
  <si>
    <t>4D2E8153-4D75-45AC-9816-9F964DB7A725</t>
  </si>
  <si>
    <t>01/06/2018</t>
  </si>
  <si>
    <t>4C6F219C-2846-4C42-97F1-58065B9A3B16</t>
  </si>
  <si>
    <t>04/06/2018</t>
  </si>
  <si>
    <t>8C9B0FE1-AAFC-41EB-B437-A2956835B8D9</t>
  </si>
  <si>
    <t>05/06/2018</t>
  </si>
  <si>
    <t>02F5584C-800F-4E6B-987C-4ACFBB8A540F</t>
  </si>
  <si>
    <t>06/06/2018</t>
  </si>
  <si>
    <t>D33EB7CD-8905-43A3-8BF3-E5DB467DF232</t>
  </si>
  <si>
    <t>07/06/2018</t>
  </si>
  <si>
    <t>FFF4C56B-74FA-42AE-B37F-714D9C04CFD1</t>
  </si>
  <si>
    <t>08/06/2018</t>
  </si>
  <si>
    <t>828769DF-162A-400B-B548-D5B551D299A5</t>
  </si>
  <si>
    <t>11/06/2018</t>
  </si>
  <si>
    <t>A46DDD49-1498-4C20-990E-F9020857896B</t>
  </si>
  <si>
    <t>12/06/2018</t>
  </si>
  <si>
    <t>481889A6-AB2C-414A-A7BC-A84324D85E5B</t>
  </si>
  <si>
    <t>13/06/2018</t>
  </si>
  <si>
    <t>064CA5E4-332E-419A-A12D-110D66C80118</t>
  </si>
  <si>
    <t>14/06/2018</t>
  </si>
  <si>
    <t>6E00108A-0010-4FA9-91C5-56F2FA8722ED</t>
  </si>
  <si>
    <t>15/06/2018</t>
  </si>
  <si>
    <t>7E7DCA6B-18CA-4472-9311-338F241E708A</t>
  </si>
  <si>
    <t>18/06/2018</t>
  </si>
  <si>
    <t>7A026DA5-91DD-4696-9F27-647D1BC410C9</t>
  </si>
  <si>
    <t>19/06/2018</t>
  </si>
  <si>
    <t>8C018017-6CCD-40FB-93DB-8D3DE440AA93</t>
  </si>
  <si>
    <t>20/06/2018</t>
  </si>
  <si>
    <t>1E18292A-9DC3-4EC3-846E-98229914454E</t>
  </si>
  <si>
    <t>21/06/2018</t>
  </si>
  <si>
    <t>71E4F6D8-1ED7-4F8D-AA83-7D30F19BB3FA</t>
  </si>
  <si>
    <t>22/06/2018</t>
  </si>
  <si>
    <t>916FDAEC-5F0D-4B70-AEA6-527C5B6BF293</t>
  </si>
  <si>
    <t>25/06/2018</t>
  </si>
  <si>
    <t>DE86F481-AA55-4342-B86A-A9DB5183BB17</t>
  </si>
  <si>
    <t>26/06/2018</t>
  </si>
  <si>
    <t>F5132755-CB8A-4B84-A9BF-DD3724F36A87</t>
  </si>
  <si>
    <t>27/06/2018</t>
  </si>
  <si>
    <t>20280985-6ECD-40A3-BB5F-B4E483FEC752</t>
  </si>
  <si>
    <t>28/06/2018</t>
  </si>
  <si>
    <t>D0948CEC-25C4-491B-B770-F6C5501AE561</t>
  </si>
  <si>
    <t>29/06/2018</t>
  </si>
  <si>
    <t>9529F919-4902-463B-AAE9-525A11BBAFC5</t>
  </si>
  <si>
    <t>02/07/2018</t>
  </si>
  <si>
    <t>6515C078-E063-42F2-AA3D-2AEF544560D9</t>
  </si>
  <si>
    <t>03/07/2018</t>
  </si>
  <si>
    <t>E6458541-6566-4728-BCB2-C1294B6C398E</t>
  </si>
  <si>
    <t>04/07/2018</t>
  </si>
  <si>
    <t>BEC8CBD6-DE56-4C66-A8A1-AE8E6246E775</t>
  </si>
  <si>
    <t>05/07/2018</t>
  </si>
  <si>
    <t>0B09D47D-B677-491E-80D2-D8B961FDB95C</t>
  </si>
  <si>
    <t>06/07/2018</t>
  </si>
  <si>
    <t>7E33BD84-31BB-42F5-9F82-E42EB4A12577</t>
  </si>
  <si>
    <t>09/07/2018</t>
  </si>
  <si>
    <t>ED2C0308-6C83-4B8A-86E7-6EB56F20CDAC</t>
  </si>
  <si>
    <t>10/07/2018</t>
  </si>
  <si>
    <t>F1461BB2-1609-476B-9E00-0C3CBE8538EC</t>
  </si>
  <si>
    <t>11/07/2018</t>
  </si>
  <si>
    <t>49A3EBCA-2285-4683-B696-3D9119293800</t>
  </si>
  <si>
    <t>12/07/2018</t>
  </si>
  <si>
    <t>48EF3660-5690-43D7-99EB-F69CC8FB129A</t>
  </si>
  <si>
    <t>13/07/2018</t>
  </si>
  <si>
    <t>BE3E7B24-2C64-47C4-92C0-4FCE65ACE507</t>
  </si>
  <si>
    <t>16/07/2018</t>
  </si>
  <si>
    <t>6AE60FAB-62A0-4E72-BBCD-9642497F1329</t>
  </si>
  <si>
    <t>17/07/2018</t>
  </si>
  <si>
    <t>8A80E19C-C173-4C04-8766-62D66ECDBBA2</t>
  </si>
  <si>
    <t>18/07/2018</t>
  </si>
  <si>
    <t>CCF52F3A-ADB8-4E66-A881-010A99BC85C2</t>
  </si>
  <si>
    <t>19/07/2018</t>
  </si>
  <si>
    <t>A50F721C-0C0D-4E0D-B2BC-3B5EA9C78579</t>
  </si>
  <si>
    <t>20/07/2018</t>
  </si>
  <si>
    <t>7B36EABD-F136-406E-9C67-3CA02DD74906</t>
  </si>
  <si>
    <t>23/07/2018</t>
  </si>
  <si>
    <t>9BF35CEB-C142-406E-AF16-58CE8A5A1358</t>
  </si>
  <si>
    <t>24/07/2018</t>
  </si>
  <si>
    <t>D70BB16F-84D9-4180-A133-4FEA215F27F4</t>
  </si>
  <si>
    <t>25/07/2018</t>
  </si>
  <si>
    <t>4DE4AB8C-0339-4475-89DB-6F050D93CF79</t>
  </si>
  <si>
    <t>26/07/2018</t>
  </si>
  <si>
    <t>1464E444-A719-4840-921C-E0B3757DF97A</t>
  </si>
  <si>
    <t>31/07/2018</t>
  </si>
  <si>
    <t>34860731-540B-48FD-A7A6-29FA4EE130E4</t>
  </si>
  <si>
    <t>01/08/2018</t>
  </si>
  <si>
    <t>C488E74B-F441-4A91-B922-548724132BCA</t>
  </si>
  <si>
    <t>02/08/2018</t>
  </si>
  <si>
    <t>E9F60A33-0E7C-46F1-A73D-4C9B6B837F76</t>
  </si>
  <si>
    <t>03/08/2018</t>
  </si>
  <si>
    <t>5DDEF3E8-8D22-4E25-AED0-FFE686E638FA</t>
  </si>
  <si>
    <t>06/08/2018</t>
  </si>
  <si>
    <t>2A7D2251-5423-40AD-9C43-552A0E82DA70</t>
  </si>
  <si>
    <t>07/08/2018</t>
  </si>
  <si>
    <t>3E8916BA-D35A-4709-9853-93DDB99352E1</t>
  </si>
  <si>
    <t>08/08/2018</t>
  </si>
  <si>
    <t>E3AA1035-0B29-417E-8839-CBE7F3885EBC</t>
  </si>
  <si>
    <t>09/08/2018</t>
  </si>
  <si>
    <t>30799476-A08B-4E3A-8555-F22001DD0564</t>
  </si>
  <si>
    <t>10/08/2018</t>
  </si>
  <si>
    <t>86E6144C-C64B-4DB6-B6C2-0E764D19369B</t>
  </si>
  <si>
    <t>14/08/2018</t>
  </si>
  <si>
    <t>75306F33-A020-4B8C-89B3-55D80F204417</t>
  </si>
  <si>
    <t>15/08/2018</t>
  </si>
  <si>
    <t>53C3E7A6-6A5B-4408-8994-D59F9A5D2FDC</t>
  </si>
  <si>
    <t>16/08/2018</t>
  </si>
  <si>
    <t>292BE9BF-AA4C-4D9D-9771-1523B7FCB46B</t>
  </si>
  <si>
    <t>17/08/2018</t>
  </si>
  <si>
    <t>56CA995B-746B-45B9-876F-6C49B21D1865</t>
  </si>
  <si>
    <t>20/08/2018</t>
  </si>
  <si>
    <t>A39F488B-56FC-4152-B0D3-0604966C0477</t>
  </si>
  <si>
    <t>21/08/2018</t>
  </si>
  <si>
    <t>602D65B4-E697-4BA7-8575-2F421E3E500A</t>
  </si>
  <si>
    <t>22/08/2018</t>
  </si>
  <si>
    <t>30462369-D00B-49DA-8FD2-0AA6FADDF884</t>
  </si>
  <si>
    <t>23/08/2018</t>
  </si>
  <si>
    <t>02930172-2CBE-42EF-B872-6F13DE71CD2A</t>
  </si>
  <si>
    <t>24/08/2018</t>
  </si>
  <si>
    <t>BE965341-5491-4064-B646-DB7D1F71B47F</t>
  </si>
  <si>
    <t>27/08/2018</t>
  </si>
  <si>
    <t>38FFC0E4-84EB-4A11-8CCA-73531B0D4C4C</t>
  </si>
  <si>
    <t>28/08/2018</t>
  </si>
  <si>
    <t>B966D78F-DC06-456C-8A61-620E6B192788</t>
  </si>
  <si>
    <t>29/08/2018</t>
  </si>
  <si>
    <t>97DFF01D-A352-45B8-82CF-46974A026F9C</t>
  </si>
  <si>
    <t>30/08/2018</t>
  </si>
  <si>
    <t>0992DB1A-04D0-470E-A24C-76B98606A4FD</t>
  </si>
  <si>
    <t>31/08/2018</t>
  </si>
  <si>
    <t>C38092F9-6B9C-4DD7-8257-562B1ADDFE50</t>
  </si>
  <si>
    <t>03/09/2018</t>
  </si>
  <si>
    <t>951FAF43-6818-4919-8784-FA079E703E0A</t>
  </si>
  <si>
    <t>04/09/2018</t>
  </si>
  <si>
    <t>FC1353BD-7728-459F-8B3F-0947A28DF831</t>
  </si>
  <si>
    <t>05/09/2018</t>
  </si>
  <si>
    <t>5E5ECAF9-7905-465E-BF09-F48350A9660A</t>
  </si>
  <si>
    <t>06/09/2018</t>
  </si>
  <si>
    <t>9E553958-9DD0-4174-A640-A5A411C5F377</t>
  </si>
  <si>
    <t>07/09/2018</t>
  </si>
  <si>
    <t>964C95BB-A590-473B-9427-C21C34469AEF</t>
  </si>
  <si>
    <t>10/09/2018</t>
  </si>
  <si>
    <t>3493B741-9B0C-4C51-B00D-82E24EBC26C7</t>
  </si>
  <si>
    <t>11/09/2018</t>
  </si>
  <si>
    <t>B5D2DADA-C21F-4987-9171-7F25A4ECCFB1</t>
  </si>
  <si>
    <t>12/09/2018</t>
  </si>
  <si>
    <t>1B108FCA-D7A0-4875-A42F-C34DB52E0117</t>
  </si>
  <si>
    <t>13/09/2018</t>
  </si>
  <si>
    <t>4EA057EC-7B89-48BC-85D4-BB0245131730</t>
  </si>
  <si>
    <t>14/09/2018</t>
  </si>
  <si>
    <t>158405C8-D3CA-4EF7-8C1D-B9E818311520</t>
  </si>
  <si>
    <t>17/09/2018</t>
  </si>
  <si>
    <t>5FBFF9F9-CF5C-48AA-AC83-E02B440FA2A4</t>
  </si>
  <si>
    <t>18/09/2018</t>
  </si>
  <si>
    <t>F01C553A-39B4-4309-951A-ADA0FCFE8615</t>
  </si>
  <si>
    <t>19/09/2018</t>
  </si>
  <si>
    <t>0CBA16E1-D125-4E3B-9C9A-5042B2FEE1BA</t>
  </si>
  <si>
    <t>20/09/2018</t>
  </si>
  <si>
    <t>1549B7ED-8740-4D68-ACBC-5192A8E093F4</t>
  </si>
  <si>
    <t>21/09/2018</t>
  </si>
  <si>
    <t>3A2782AD-CD0F-46B1-9926-B2A9E212A878</t>
  </si>
  <si>
    <t>24/09/2018</t>
  </si>
  <si>
    <t>9B0A0707-6114-43CF-BB78-364A9DF6ACEF</t>
  </si>
  <si>
    <t>25/09/2018</t>
  </si>
  <si>
    <t>E019C91B-0627-4E68-8B3C-C0534C1EB750</t>
  </si>
  <si>
    <t>26/09/2018</t>
  </si>
  <si>
    <t>6007E06F-FC14-45D6-87FC-2014F8972ED2</t>
  </si>
  <si>
    <t>27/09/2018</t>
  </si>
  <si>
    <t>3700BF7D-E0B9-4F56-9893-48AD3A80E104</t>
  </si>
  <si>
    <t>28/09/2018</t>
  </si>
  <si>
    <t>65515F53-3989-490D-AC44-6513F96BE52B</t>
  </si>
  <si>
    <t>01/10/2018</t>
  </si>
  <si>
    <t>1E41CA0C-655A-40D8-9ACA-A6D3F28FD7D6</t>
  </si>
  <si>
    <t>02/10/2018</t>
  </si>
  <si>
    <t>EB2A360A-DD08-45C2-A150-5136A56A4E9C</t>
  </si>
  <si>
    <t>03/10/2018</t>
  </si>
  <si>
    <t>1D5D412B-79F1-46D2-9766-2A13057D820D</t>
  </si>
  <si>
    <t>04/10/2018</t>
  </si>
  <si>
    <t>309C7989-C43F-4AF2-9606-A7BB028CFCD0</t>
  </si>
  <si>
    <t>05/10/2018</t>
  </si>
  <si>
    <t>AA7535F3-0225-4DA1-8B74-348D47E6E735</t>
  </si>
  <si>
    <t>08/10/2018</t>
  </si>
  <si>
    <t>59D203E7-8EB2-43EB-869B-FDB90674730B</t>
  </si>
  <si>
    <t>09/10/2018</t>
  </si>
  <si>
    <t>815A1C6A-2001-4328-967C-3209665A884C</t>
  </si>
  <si>
    <t>10/10/2018</t>
  </si>
  <si>
    <t>54CED958-4AE9-4B83-98F0-AF91F872B6B7</t>
  </si>
  <si>
    <t>11/10/2018</t>
  </si>
  <si>
    <t>3841F89A-E88D-44A8-94ED-E87385BC6709</t>
  </si>
  <si>
    <t>12/10/2018</t>
  </si>
  <si>
    <t>D4005735-2ACD-4B87-A759-A3FFDC7D3E7C</t>
  </si>
  <si>
    <t>16/10/2018</t>
  </si>
  <si>
    <t>9CB3B332-C63E-4457-A487-0B3363954B73</t>
  </si>
  <si>
    <t>17/10/2018</t>
  </si>
  <si>
    <t>C12C1AC5-C1FA-444B-AB17-5344D657D291</t>
  </si>
  <si>
    <t>18/10/2018</t>
  </si>
  <si>
    <t>07A2EB5F-AED3-4470-A194-E509697DB886</t>
  </si>
  <si>
    <t>19/10/2018</t>
  </si>
  <si>
    <t>8149E280-68B7-4DEE-92B4-52552A8EB1D8</t>
  </si>
  <si>
    <t>22/10/2018</t>
  </si>
  <si>
    <t>72038EFE-0104-40B7-941D-D123485EB460</t>
  </si>
  <si>
    <t>24/10/2018</t>
  </si>
  <si>
    <t>91E50D3F-06F4-4BB1-8A45-01BE10AF52FE</t>
  </si>
  <si>
    <t>25/10/2018</t>
  </si>
  <si>
    <t>F624C8CC-C3E1-4235-ABAF-223D556C2496</t>
  </si>
  <si>
    <t>26/10/2018</t>
  </si>
  <si>
    <t>7ABCA659-A51C-4F4E-955D-9451498DDF18</t>
  </si>
  <si>
    <t>29/10/2018</t>
  </si>
  <si>
    <t>40F19851-2A68-42C6-8A3B-8CA6CFFCF49E</t>
  </si>
  <si>
    <t>30/10/2018</t>
  </si>
  <si>
    <t>9C8ED361-3CE0-4A33-9BC7-08F9EB3E1DDD</t>
  </si>
  <si>
    <t>31/10/2018</t>
  </si>
  <si>
    <t>92B2EA55-9037-4404-A318-ACA5BD5EB1CD</t>
  </si>
  <si>
    <t>01/11/2018</t>
  </si>
  <si>
    <t>27851968-56B3-4DEA-89C7-9B4133EE6F59</t>
  </si>
  <si>
    <t>02/11/2018</t>
  </si>
  <si>
    <t>6D87E0CE-BDD8-4A7A-B7A0-9D8A1544446A</t>
  </si>
  <si>
    <t>05/11/2018</t>
  </si>
  <si>
    <t>1D3AD7E9-9A43-4789-9748-C6800D4D9BF1</t>
  </si>
  <si>
    <t>06/11/2018</t>
  </si>
  <si>
    <t>AFD95D6A-15BD-4736-BAC9-77BEE2DE72E9</t>
  </si>
  <si>
    <t>07/11/2018</t>
  </si>
  <si>
    <t>64E88536-C4F3-4B27-A73D-374A50469D97</t>
  </si>
  <si>
    <t>08/11/2018</t>
  </si>
  <si>
    <t>49AD20B6-DBD8-421D-AF99-DC66567B520C</t>
  </si>
  <si>
    <t>09/11/2018</t>
  </si>
  <si>
    <t>AEE4D5FD-98AB-46AE-96F0-48024915A842</t>
  </si>
  <si>
    <t>12/11/2018</t>
  </si>
  <si>
    <t>90C8702B-1B6D-4757-9E95-936FA044686C</t>
  </si>
  <si>
    <t>13/11/2018</t>
  </si>
  <si>
    <t>3BB47CE8-8019-45F4-9B2A-9CB0CEF4E231</t>
  </si>
  <si>
    <t>14/11/2018</t>
  </si>
  <si>
    <t>8AD53A83-3437-4C6C-868A-64C15EF95120</t>
  </si>
  <si>
    <t>15/11/2018</t>
  </si>
  <si>
    <t>3892DD09-A4CB-434F-8B7A-8A2EA74BDB78</t>
  </si>
  <si>
    <t>16/11/2018</t>
  </si>
  <si>
    <t>D82E9710-07ED-4B54-AEE7-D73ECC185AE9</t>
  </si>
  <si>
    <t>19/11/2018</t>
  </si>
  <si>
    <t>B0A8F6A8-7037-42B1-9E0E-34DC8212B163</t>
  </si>
  <si>
    <t>20/11/2018</t>
  </si>
  <si>
    <t>21B3B640-0A3A-454B-B00F-1E4A481B67C1</t>
  </si>
  <si>
    <t>21/11/2018</t>
  </si>
  <si>
    <t>4F2CD993-F1A9-49E2-B1DA-BE392DECB505</t>
  </si>
  <si>
    <t>22/11/2018</t>
  </si>
  <si>
    <t>F7D66463-80AD-4847-B797-1C469F6B0341</t>
  </si>
  <si>
    <t>23/11/2018</t>
  </si>
  <si>
    <t>201A19BD-5C3F-43EB-A94D-E975F907E30C</t>
  </si>
  <si>
    <t>26/11/2018</t>
  </si>
  <si>
    <t>7E149CAA-4002-4B76-8B34-B7E43C4C4DC3</t>
  </si>
  <si>
    <t>27/11/2018</t>
  </si>
  <si>
    <t>6280300C-BC28-4C26-8132-D23E983AC4C7</t>
  </si>
  <si>
    <t>28/11/2018</t>
  </si>
  <si>
    <t>68658081-01EB-4BF3-8296-7A366CC3A24E</t>
  </si>
  <si>
    <t>29/11/2018</t>
  </si>
  <si>
    <t>5C86519D-21B0-4855-8A5D-DAF88F3419CD</t>
  </si>
  <si>
    <t>30/11/2018</t>
  </si>
  <si>
    <t>3222B040-6A85-42D7-84BB-2E01811AB47E</t>
  </si>
  <si>
    <t>03/12/2018</t>
  </si>
  <si>
    <t>1BBADB86-6191-4DDA-8193-E5F5CA09E9AF</t>
  </si>
  <si>
    <t>04/12/2018</t>
  </si>
  <si>
    <t>E724514A-2ED7-4CE7-B79B-59F666FB60A4</t>
  </si>
  <si>
    <t>06/12/2018</t>
  </si>
  <si>
    <t>49C34C26-8D65-4C4E-BA37-84675AA4B4D6</t>
  </si>
  <si>
    <t>07/12/2018</t>
  </si>
  <si>
    <t>AA7FCFF9-AA6D-4BC1-8D64-2B0F0371BC20</t>
  </si>
  <si>
    <t>11/12/2018</t>
  </si>
  <si>
    <t>1EF56406-B7B8-4A88-9BC5-143C35CC0167</t>
  </si>
  <si>
    <t>12/12/2018</t>
  </si>
  <si>
    <t>32187511-E518-4E42-8F71-E786F2D7CC08</t>
  </si>
  <si>
    <t>13/12/2018</t>
  </si>
  <si>
    <t>AC898AD9-3B9B-45F1-8C03-A350FA3F8A87</t>
  </si>
  <si>
    <t>14/12/2018</t>
  </si>
  <si>
    <t>8D95C473-E5DD-462E-9A80-99024F9505A8</t>
  </si>
  <si>
    <t>17/12/2018</t>
  </si>
  <si>
    <t>2A218D6B-CCC6-4FC3-AC4F-10E5044E34A8</t>
  </si>
  <si>
    <t>18/12/2018</t>
  </si>
  <si>
    <t>1446789B-C97C-402E-892A-29868A634332</t>
  </si>
  <si>
    <t>19/12/2018</t>
  </si>
  <si>
    <t>C8E7545F-EC8F-4EF9-BCE3-7326594B9CEE</t>
  </si>
  <si>
    <t>20/12/2018</t>
  </si>
  <si>
    <t>56B0D320-6E24-4D65-990C-66E1508C4D5B</t>
  </si>
  <si>
    <t>21/12/2018</t>
  </si>
  <si>
    <t>3D8861D9-12B3-4C57-8C90-1934548D76BF</t>
  </si>
  <si>
    <t>24/12/2018</t>
  </si>
  <si>
    <t>D68EABD7-A302-402B-9473-51F52B87525F</t>
  </si>
  <si>
    <t>25/12/2018</t>
  </si>
  <si>
    <t>DE5FCDE5-60E9-4910-9FEB-9E0781DB67B0</t>
  </si>
  <si>
    <t>26/12/2018</t>
  </si>
  <si>
    <t>9DBA77F9-0158-4A9F-9B98-1A89601214CD</t>
  </si>
  <si>
    <t>27/12/2018</t>
  </si>
  <si>
    <t>3DC8BF32-761F-45FE-84A6-3EF2C4BB8BCD</t>
  </si>
  <si>
    <t>28/12/2018</t>
  </si>
  <si>
    <t>CE4BE1CF-E5CF-419D-8B73-8FF1AC350C7F</t>
  </si>
  <si>
    <t>02/01/2019</t>
  </si>
  <si>
    <t>C7120BA7-EC06-4D1E-BEF7-1BBE4874DF7C</t>
  </si>
  <si>
    <t>03/01/2019</t>
  </si>
  <si>
    <t>5968978A-1B02-4B35-8FDA-6BBBD2F05F42</t>
  </si>
  <si>
    <t>04/01/2019</t>
  </si>
  <si>
    <t>CCAEEB5E-1018-4581-BA56-6FDAC78C248B</t>
  </si>
  <si>
    <t>07/01/2019</t>
  </si>
  <si>
    <t>E8941E53-E6B4-4147-9BAB-0A213FD2209A</t>
  </si>
  <si>
    <t>08/01/2019</t>
  </si>
  <si>
    <t>C42EA447-63B1-4D57-B0BB-9DDC717F2122</t>
  </si>
  <si>
    <t>09/01/2019</t>
  </si>
  <si>
    <t>6B0B40F9-17D8-4B06-AFD3-843E7B748BB9</t>
  </si>
  <si>
    <t>10/01/2019</t>
  </si>
  <si>
    <t>201D34DB-39AB-4C58-B698-0704BC77B61D</t>
  </si>
  <si>
    <t>11/01/2019</t>
  </si>
  <si>
    <t>9FC7453D-AB70-4DEC-A2C5-7C8AACFC8905</t>
  </si>
  <si>
    <t>14/01/2019</t>
  </si>
  <si>
    <t>F1FB000F-0C1F-42B1-BFF5-22D2DA507FA6</t>
  </si>
  <si>
    <t>15/01/2019</t>
  </si>
  <si>
    <t>878872BB-0B56-4A8E-B43E-D15A67BACE32</t>
  </si>
  <si>
    <t>16/01/2019</t>
  </si>
  <si>
    <t>D188D9DD-568E-4440-ABC1-9F0152D163B4</t>
  </si>
  <si>
    <t>17/01/2019</t>
  </si>
  <si>
    <t>F905FD27-A340-4EA2-826E-BD7FC4642B68</t>
  </si>
  <si>
    <t>18/01/2019</t>
  </si>
  <si>
    <t>C5B2F4D9-2923-4140-8496-1B22DB6DBFD0</t>
  </si>
  <si>
    <t>21/01/2019</t>
  </si>
  <si>
    <t>EC811C13-9923-4CD9-BC84-36D1351FE012</t>
  </si>
  <si>
    <t>22/01/2019</t>
  </si>
  <si>
    <t>6A0652C2-C470-4A24-AB67-E85C652970C9</t>
  </si>
  <si>
    <t>23/01/2019</t>
  </si>
  <si>
    <t>3B682186-9572-4845-A2F3-0C8AFAC4FFAD</t>
  </si>
  <si>
    <t>24/01/2019</t>
  </si>
  <si>
    <t>4A8ED3EF-CCB6-4431-9F70-A6755B52E7C6</t>
  </si>
  <si>
    <t>25/01/2019</t>
  </si>
  <si>
    <t>279A4992-5427-4443-8B6F-A8D7E1CECBE7</t>
  </si>
  <si>
    <t>28/01/2019</t>
  </si>
  <si>
    <t>4E50F04C-41F3-4C10-8716-FA30630535B0</t>
  </si>
  <si>
    <t>29/01/2019</t>
  </si>
  <si>
    <t>CD34B4EF-6B9C-4817-8500-E405643EB73C</t>
  </si>
  <si>
    <t>30/01/2019</t>
  </si>
  <si>
    <t>51EDEBE4-CA73-4945-8B3B-E5215EFE8286</t>
  </si>
  <si>
    <t>31/01/2019</t>
  </si>
  <si>
    <t>D513E192-4DD6-45D0-ADD1-F9545F54829B</t>
  </si>
  <si>
    <t>01/02/2019</t>
  </si>
  <si>
    <t>7104C65B-7FD3-47FC-ACE7-D563CF6B80AA</t>
  </si>
  <si>
    <t>04/02/2019</t>
  </si>
  <si>
    <t>A1400FB8-FAE5-4E35-9885-523216D5D160</t>
  </si>
  <si>
    <t>05/02/2019</t>
  </si>
  <si>
    <t>A29D0D36-70EF-4B1C-B504-672C8C0B7DF1</t>
  </si>
  <si>
    <t>06/02/2019</t>
  </si>
  <si>
    <t>46EA8765-F89F-4944-A09B-CE12DE2283F3</t>
  </si>
  <si>
    <t>07/02/2019</t>
  </si>
  <si>
    <t>79D111A4-2D4F-4B34-A509-515C3AD0BEB2</t>
  </si>
  <si>
    <t>08/02/2019</t>
  </si>
  <si>
    <t>1D41D5D9-C586-4065-B618-DCA1ED16DF9D</t>
  </si>
  <si>
    <t>09/02/2019</t>
  </si>
  <si>
    <t>B0294C95-206A-4CC5-96A3-56E43A09C0DD</t>
  </si>
  <si>
    <t>12/02/2019</t>
  </si>
  <si>
    <t>1795B122-1A42-4F14-912E-049116CBEF44</t>
  </si>
  <si>
    <t>13/02/2019</t>
  </si>
  <si>
    <t>F74326E4-13CB-4651-9ACC-A2A5085483DF</t>
  </si>
  <si>
    <t>14/02/2019</t>
  </si>
  <si>
    <t>C37672D7-C436-4B60-BD2D-F95548B7F816</t>
  </si>
  <si>
    <t>11/02/2019</t>
  </si>
  <si>
    <t>15/02/2019</t>
  </si>
  <si>
    <t>D881A51E-1077-42A0-8775-6FC0F672029E</t>
  </si>
  <si>
    <t>18/02/2019</t>
  </si>
  <si>
    <t>C830A96E-9728-414C-A527-B6988A2FD98D</t>
  </si>
  <si>
    <t>20/02/2019</t>
  </si>
  <si>
    <t>92A0E957-C61E-46C5-B9D6-01F5A08B100E</t>
  </si>
  <si>
    <t>21/02/2019</t>
  </si>
  <si>
    <t>1D5A915D-205F-47F9-A33F-133ED1977CC6</t>
  </si>
  <si>
    <t>22/02/2019</t>
  </si>
  <si>
    <t>C327CD00-7BAE-4C3E-A135-A19085F07C17</t>
  </si>
  <si>
    <t>25/02/2019</t>
  </si>
  <si>
    <t>25D4BA90-E242-4192-9389-414F688DEE55</t>
  </si>
  <si>
    <t>26/02/2019</t>
  </si>
  <si>
    <t>B0E5E47D-B0CC-45A7-8E41-9849EB589105</t>
  </si>
  <si>
    <t>27/02/2019</t>
  </si>
  <si>
    <t>580344C8-0F33-4CCC-B692-BAC0583A68DE</t>
  </si>
  <si>
    <t>28/02/2019</t>
  </si>
  <si>
    <t>F15EB585-C37A-470D-863A-DA0B5D158247</t>
  </si>
  <si>
    <t>01/01/2019</t>
  </si>
  <si>
    <t>C6AAD111-3DC1-4205-90F0-9D356ED8F9A1</t>
  </si>
  <si>
    <t>04/03/2019</t>
  </si>
  <si>
    <t>4B299C06-A7F9-4808-84C1-7A582E3008B9</t>
  </si>
  <si>
    <t>05/03/2019</t>
  </si>
  <si>
    <t>546FFA81-E796-489F-BB4A-2D546BE23505</t>
  </si>
  <si>
    <t>06/03/2019</t>
  </si>
  <si>
    <t>EA6088E3-7525-4021-8507-B2F38B31E0B5</t>
  </si>
  <si>
    <t>01/03/2019</t>
  </si>
  <si>
    <t>07/03/2019</t>
  </si>
  <si>
    <t>A2D4334E-B1D1-4FED-9093-25D0EC225929</t>
  </si>
  <si>
    <t>08/03/2019</t>
  </si>
  <si>
    <t>6B337770-180D-420B-B9D0-5B98FA78BEED</t>
  </si>
  <si>
    <t>11/03/2019</t>
  </si>
  <si>
    <t>97A50BFB-2BA0-4A2A-8B2C-E81D900E4DCF</t>
  </si>
  <si>
    <t>12/03/2019</t>
  </si>
  <si>
    <t>B39FDD7B-D35D-46E1-8573-FA88D33ABF5A</t>
  </si>
  <si>
    <t>13/03/2019</t>
  </si>
  <si>
    <t>AE2D219A-6DC8-4BDE-AB6A-2F14915E204E</t>
  </si>
  <si>
    <t>14/03/2019</t>
  </si>
  <si>
    <t>45E94959-8EAB-4F7E-AD11-6B3C0FF8B0E9</t>
  </si>
  <si>
    <t>15/03/2019</t>
  </si>
  <si>
    <t>7252BABA-848D-49DD-BB00-ED842A7C4B6F</t>
  </si>
  <si>
    <t>18/03/2019</t>
  </si>
  <si>
    <t>ED9AD5B5-D3A0-4175-A23D-8028A39A5AEB</t>
  </si>
  <si>
    <t>19/03/2019</t>
  </si>
  <si>
    <t>28FD2C65-BB78-416F-B6C3-D47AA506E471</t>
  </si>
  <si>
    <t>20/03/2019</t>
  </si>
  <si>
    <t>E9CB41A7-ADCC-4055-8B47-BEE5A019F577</t>
  </si>
  <si>
    <t>21/03/2019</t>
  </si>
  <si>
    <t>0558AC0F-C4C6-42A6-8BBB-8B5EAD8704B3</t>
  </si>
  <si>
    <t>22/03/2019</t>
  </si>
  <si>
    <t>C82AE63E-0800-488D-A18C-70B070FDFB96</t>
  </si>
  <si>
    <t>25/03/2019</t>
  </si>
  <si>
    <t>8472E876-A6D7-46B4-95F6-C618FEA0A27B</t>
  </si>
  <si>
    <t>26/03/2019</t>
  </si>
  <si>
    <t>43C056FB-89BE-45E8-9CCB-72B0D58E628B</t>
  </si>
  <si>
    <t>27/03/2019</t>
  </si>
  <si>
    <t>C408B631-2371-4D10-BE3E-9453F813C8F4</t>
  </si>
  <si>
    <t>28/03/2019</t>
  </si>
  <si>
    <t>145B5A4C-F286-4DDA-A4BF-0D044ACBF961</t>
  </si>
  <si>
    <t>29/03/2019</t>
  </si>
  <si>
    <t>91DD2ED5-C0CD-4F69-A9E5-B83340836A3C</t>
  </si>
  <si>
    <t>01/04/2019</t>
  </si>
  <si>
    <t>15895858-6DA0-4D19-AEB4-C34DDA3C36C7</t>
  </si>
  <si>
    <t>02/04/2019</t>
  </si>
  <si>
    <t>61086F72-F091-4A47-8486-987FAFC2ECBC</t>
  </si>
  <si>
    <t>03/04/2019</t>
  </si>
  <si>
    <t>A99D10DB-569C-4204-A74A-F2359061E801</t>
  </si>
  <si>
    <t>04/04/2019</t>
  </si>
  <si>
    <t>EF46ABC3-5310-4497-867C-97655EC48C0C</t>
  </si>
  <si>
    <t>05/04/2019</t>
  </si>
  <si>
    <t>E7EC639B-8A77-4F3B-9195-2D2FE576DCC6</t>
  </si>
  <si>
    <t>08/04/2019</t>
  </si>
  <si>
    <t>46400784-BB6A-4047-8CC2-CFF71F7C13A4</t>
  </si>
  <si>
    <t>09/04/2019</t>
  </si>
  <si>
    <t>5B5B2240-9E41-4BAD-9CCC-C1F4C6DBD592</t>
  </si>
  <si>
    <t>10/04/2019</t>
  </si>
  <si>
    <t>C946DA51-ACE6-4995-B047-D46EECA50940</t>
  </si>
  <si>
    <t>12/04/2019</t>
  </si>
  <si>
    <t>2D3800CB-7285-48B7-BE92-CE2BA45E0AB1</t>
  </si>
  <si>
    <t>17/04/2019</t>
  </si>
  <si>
    <t>08D09534-D8A8-49C1-8CF7-A8FC81AA3035</t>
  </si>
  <si>
    <t>18/04/2019</t>
  </si>
  <si>
    <t>B37A6BD5-2F44-4F4C-AF8F-C2A7981E8973</t>
  </si>
  <si>
    <t>11/04/2019</t>
  </si>
  <si>
    <t>19/04/2019</t>
  </si>
  <si>
    <t>0B787CB6-DE80-4B8F-8825-9FE520A72A42</t>
  </si>
  <si>
    <t>22/04/2019</t>
  </si>
  <si>
    <t>E5357FF5-C674-4B44-AE95-3E463E2F5282</t>
  </si>
  <si>
    <t>23/04/2019</t>
  </si>
  <si>
    <t>2AA9D714-58AC-46F0-A952-5658DC1597C3</t>
  </si>
  <si>
    <t>24/04/2019</t>
  </si>
  <si>
    <t>FD130B53-CD2F-4444-8495-EAE5B54DCF21</t>
  </si>
  <si>
    <t>25/04/2019</t>
  </si>
  <si>
    <t>4E8A9B03-1F32-41FE-82C8-B7E9024FC7E5</t>
  </si>
  <si>
    <t>26/04/2019</t>
  </si>
  <si>
    <t>C69EFB31-358B-4AEA-B6D9-1B33537B8B6C</t>
  </si>
  <si>
    <t>29/04/2019</t>
  </si>
  <si>
    <t>8B50EB0E-581B-41E7-8874-0778227E23F7</t>
  </si>
  <si>
    <t>30/04/2019</t>
  </si>
  <si>
    <t>F8CF31E4-8970-4921-BE81-8F0F8EF989D9</t>
  </si>
  <si>
    <t>02/05/2019</t>
  </si>
  <si>
    <t>90A912B3-7EB0-414D-B7F1-B1FE5FC71831</t>
  </si>
  <si>
    <t>03/05/2019</t>
  </si>
  <si>
    <t>495F5F0A-3B68-473D-8EE0-FCA21E2B9DCC</t>
  </si>
  <si>
    <t>07/05/2019</t>
  </si>
  <si>
    <t>C89D71D3-C763-4C3D-AC45-FBE5C33B2797</t>
  </si>
  <si>
    <t>08/05/2019</t>
  </si>
  <si>
    <t>87423800-B794-4F48-8EBB-00D3A6D0B528</t>
  </si>
  <si>
    <t>09/05/2019</t>
  </si>
  <si>
    <t>BDF64B27-BA85-4296-B35B-66EC5D221444</t>
  </si>
  <si>
    <t>13/05/2019</t>
  </si>
  <si>
    <t>2EDAE1D5-92E3-4E3E-B8C6-9FFB288FEC06</t>
  </si>
  <si>
    <t>14/05/2019</t>
  </si>
  <si>
    <t>B82BD3FA-FDEA-47BD-9E29-A9E2B5AD2840</t>
  </si>
  <si>
    <t>15/05/2019</t>
  </si>
  <si>
    <t>33CBC6FD-8400-46F5-B292-3563966F9262</t>
  </si>
  <si>
    <t>10/05/2019</t>
  </si>
  <si>
    <t>16/05/2019</t>
  </si>
  <si>
    <t>1DCC1B26-969E-4DC6-8C15-558432D05108</t>
  </si>
  <si>
    <t>17/05/2019</t>
  </si>
  <si>
    <t>59EF6BD2-AB6A-45D3-9A04-B8EE3AB1925C</t>
  </si>
  <si>
    <t>21/05/2019</t>
  </si>
  <si>
    <t>3E540A95-8F26-4FDD-BC1E-8C6F5C944491</t>
  </si>
  <si>
    <t>22/05/2019</t>
  </si>
  <si>
    <t>4D012957-CC5A-421F-BC99-00618A1C49B7</t>
  </si>
  <si>
    <t>23/05/2019</t>
  </si>
  <si>
    <t>DC8A9A8A-BCEA-4CB8-B116-C91C7713968F</t>
  </si>
  <si>
    <t>24/05/2019</t>
  </si>
  <si>
    <t>B424DF01-7EE6-4FD7-83C5-8CAB534BE690</t>
  </si>
  <si>
    <t>27/05/2019</t>
  </si>
  <si>
    <t>86CC8D72-22FF-4F40-8101-328019EA56CC</t>
  </si>
  <si>
    <t>28/05/2019</t>
  </si>
  <si>
    <t>4997D896-E133-4887-9B09-646172181A29</t>
  </si>
  <si>
    <t>29/05/2019</t>
  </si>
  <si>
    <t>8A1D9F8C-4282-46E4-97C4-BCFBE40BFA03</t>
  </si>
  <si>
    <t>30/05/2019</t>
  </si>
  <si>
    <t>600A28FD-AA42-446A-981D-4AA7F992E7FB</t>
  </si>
  <si>
    <t>31/05/2019</t>
  </si>
  <si>
    <t>E9854BFF-7B5D-4CB1-ACA8-262C52F429E4</t>
  </si>
  <si>
    <t>03/06/2019</t>
  </si>
  <si>
    <t>25AD66EF-D788-41DF-A2CE-6808FD8B54AC</t>
  </si>
  <si>
    <t>04/06/2019</t>
  </si>
  <si>
    <t>F7DA90A2-E525-496F-9FC9-52F6E9ABD066</t>
  </si>
  <si>
    <t>05/06/2019</t>
  </si>
  <si>
    <t>5864B56E-9F81-4298-A982-41E8D932AE46</t>
  </si>
  <si>
    <t>06/06/2019</t>
  </si>
  <si>
    <t>D8807E9B-3F0C-4F31-8B8E-0E060ACE5FE4</t>
  </si>
  <si>
    <t>07/06/2019</t>
  </si>
  <si>
    <t>666DA43C-AF3A-4451-B1A2-D0BD42834A58</t>
  </si>
  <si>
    <t>10/06/2019</t>
  </si>
  <si>
    <t>A56BF7AC-C26B-4FA6-BA41-39796E4EABCC</t>
  </si>
  <si>
    <t>11/06/2019</t>
  </si>
  <si>
    <t>CDE3EEA1-574D-416C-B6B6-16F167CF3782</t>
  </si>
  <si>
    <t>12/06/2019</t>
  </si>
  <si>
    <t>5B67C543-7CBB-4038-A5E5-F96AC2887F11</t>
  </si>
  <si>
    <t>13/06/2019</t>
  </si>
  <si>
    <t>BC7092B4-6BB0-4110-88F8-26008CBDA7AC</t>
  </si>
  <si>
    <t>14/06/2019</t>
  </si>
  <si>
    <t>23B3AE96-4F61-4105-A85E-219EB73CC52F</t>
  </si>
  <si>
    <t>17/06/2019</t>
  </si>
  <si>
    <t>EC6D8A2E-C0F9-4DC5-B7CE-018762E934AD</t>
  </si>
  <si>
    <t>18/06/2019</t>
  </si>
  <si>
    <t>737BA919-ECFF-45EF-A219-0C00404B6AF8</t>
  </si>
  <si>
    <t>19/06/2019</t>
  </si>
  <si>
    <t>D80C256F-B5C6-4CCE-9250-6E43F70CC691</t>
  </si>
  <si>
    <t>20/06/2019</t>
  </si>
  <si>
    <t>F1072740-0F48-4F88-B981-6064E65709E7</t>
  </si>
  <si>
    <t>21/06/2019</t>
  </si>
  <si>
    <t>AD16C972-4995-4658-BC0A-2073AAFBD549</t>
  </si>
  <si>
    <t>24/06/2019</t>
  </si>
  <si>
    <t>00AA62EF-DD4B-4C5B-AEA4-23AB0A91DB0D</t>
  </si>
  <si>
    <t>25/06/2019</t>
  </si>
  <si>
    <t>11622E7D-CA04-44BA-AA2E-4013C753C32C</t>
  </si>
  <si>
    <t>26/06/2019</t>
  </si>
  <si>
    <t>3190AC02-50B0-4EC6-901E-9156112E5F95</t>
  </si>
  <si>
    <t>27/06/2019</t>
  </si>
  <si>
    <t>0137D2C8-DC89-4E95-8E72-48D1B7694B0E</t>
  </si>
  <si>
    <t>28/06/2019</t>
  </si>
  <si>
    <t>D9AEF937-1BEC-420B-8A49-8A518867D72A</t>
  </si>
  <si>
    <t>01/07/2019</t>
  </si>
  <si>
    <t>7A8EF420-F26D-4712-A54A-3741CA5FA961</t>
  </si>
  <si>
    <t>02/07/2019</t>
  </si>
  <si>
    <t>72F471A7-66E2-48F4-9D10-0C2E01220881</t>
  </si>
  <si>
    <t>03/07/2019</t>
  </si>
  <si>
    <t>3F45EE40-90F9-4CD3-AF87-94AD1E7F2EB4</t>
  </si>
  <si>
    <t>04/07/2019</t>
  </si>
  <si>
    <t>54FE1CDD-154C-4345-8978-4C30C4AE7BFA</t>
  </si>
  <si>
    <t>05/07/2019</t>
  </si>
  <si>
    <t>5595E5B8-27B1-4708-9992-F5A8DFEC8BC1</t>
  </si>
  <si>
    <t>08/07/2019</t>
  </si>
  <si>
    <t>9FAE5CCC-652D-42C4-85D2-42ABC33F9456</t>
  </si>
  <si>
    <t>09/07/2019</t>
  </si>
  <si>
    <t>09E85251-1490-45B2-9D22-B8B14855355B</t>
  </si>
  <si>
    <t>10/07/2019</t>
  </si>
  <si>
    <t>C0801D07-1274-49DB-A99B-EFF9361F1865</t>
  </si>
  <si>
    <t>11/07/2019</t>
  </si>
  <si>
    <t>D4C689FC-8A1F-403D-966E-A86C67DF8250</t>
  </si>
  <si>
    <t>12/07/2019</t>
  </si>
  <si>
    <t>5238370C-440D-4B5A-8A5E-F2D7F0BD9162</t>
  </si>
  <si>
    <t>15/07/2019</t>
  </si>
  <si>
    <t>09ABB068-3AB4-4D03-A22C-1C90DDCD4489</t>
  </si>
  <si>
    <t>17/07/2019</t>
  </si>
  <si>
    <t>2E8D9831-D4B6-441E-AD07-1CD019EC1958</t>
  </si>
  <si>
    <t>18/07/2019</t>
  </si>
  <si>
    <t>29B776B3-D1B4-4EF4-B930-ADD3B64A448A</t>
  </si>
  <si>
    <t>19/07/2019</t>
  </si>
  <si>
    <t>87AE7338-F785-4A84-8608-B8B3B6469B8F</t>
  </si>
  <si>
    <t>22/07/2019</t>
  </si>
  <si>
    <t>3F631190-7E61-4059-BE1F-F3FBA78F290B</t>
  </si>
  <si>
    <t>23/07/2019</t>
  </si>
  <si>
    <t>61779650-17EF-46B0-963A-B6A463CB0D87</t>
  </si>
  <si>
    <t>24/07/2019</t>
  </si>
  <si>
    <t>42BE5918-A673-42CD-B639-256962698BF5</t>
  </si>
  <si>
    <t>25/07/2019</t>
  </si>
  <si>
    <t>532F026A-D8D7-46C3-8FAB-D2FB7BF8555B</t>
  </si>
  <si>
    <t>26/07/2019</t>
  </si>
  <si>
    <t>AD3CCC5F-9B00-4562-966F-DD2421789EA2</t>
  </si>
  <si>
    <t>30/07/2019</t>
  </si>
  <si>
    <t>D6EB1C4E-5BAD-4361-9BA4-63FD261CE01E</t>
  </si>
  <si>
    <t>31/07/2019</t>
  </si>
  <si>
    <t>62C1175C-9A11-4437-B0A6-411E8D83C87E</t>
  </si>
  <si>
    <t>01/08/2019</t>
  </si>
  <si>
    <t>07CEEAD5-A210-40C7-9235-416062F4F7EC</t>
  </si>
  <si>
    <t>02/08/2019</t>
  </si>
  <si>
    <t>4B4CA2E2-CFF1-4AEC-B0DB-8BC1A408359E</t>
  </si>
  <si>
    <t>05/08/2019</t>
  </si>
  <si>
    <t>79559648-2241-4853-8F72-91E0CCC8D50A</t>
  </si>
  <si>
    <t>06/08/2019</t>
  </si>
  <si>
    <t>FD779BC0-B3E9-424E-834B-C1E645190B3D</t>
  </si>
  <si>
    <t>07/08/2019</t>
  </si>
  <si>
    <t>D62EFD99-4920-4523-B623-5855E84453C6</t>
  </si>
  <si>
    <t>08/08/2019</t>
  </si>
  <si>
    <t>1B760A68-0DE7-4B65-A45A-C7A858C0D5B4</t>
  </si>
  <si>
    <t>09/08/2019</t>
  </si>
  <si>
    <t>89EC9742-37F9-4C27-8DC7-29F946EC7DFD</t>
  </si>
  <si>
    <t>13/08/2019</t>
  </si>
  <si>
    <t>1D61F3A4-6929-4238-9843-64E9CFB6FA4D</t>
  </si>
  <si>
    <t>14/08/2019</t>
  </si>
  <si>
    <t>8B077E5C-CA0C-4426-ACA4-0E31D1FC8A01</t>
  </si>
  <si>
    <t>15/08/2019</t>
  </si>
  <si>
    <t>BAF7D07D-FDE6-424C-8E41-E8C89FCD51D1</t>
  </si>
  <si>
    <t>16/08/2019</t>
  </si>
  <si>
    <t>BE09A956-8082-47C5-875D-A764ADAA1F34</t>
  </si>
  <si>
    <t>19/08/2019</t>
  </si>
  <si>
    <t>FFB0BD3E-6C2F-4815-BB0A-5630B35DF58B</t>
  </si>
  <si>
    <t>20/08/2019</t>
  </si>
  <si>
    <t>BA5B67C5-F059-4460-A075-2A6A6CD522A5</t>
  </si>
  <si>
    <t>21/08/2019</t>
  </si>
  <si>
    <t>D8904FE4-B3F7-4CF8-8935-4197787A3F39</t>
  </si>
  <si>
    <t>22/08/2019</t>
  </si>
  <si>
    <t>F8E64CDB-5817-4ADA-BBFD-4DBD8A39D1FC</t>
  </si>
  <si>
    <t>23/08/2019</t>
  </si>
  <si>
    <t>E917FC10-753D-40E8-8626-4B8062CE5EA8</t>
  </si>
  <si>
    <t>26/08/2019</t>
  </si>
  <si>
    <t>03133591-E700-40FE-B476-730C3F89C4B5</t>
  </si>
  <si>
    <t>27/08/2019</t>
  </si>
  <si>
    <t>DAAB67F3-643C-4659-BDE2-9360E82E49D4</t>
  </si>
  <si>
    <t>28/08/2019</t>
  </si>
  <si>
    <t>3CFC23E0-4A4D-4079-BE12-B4540601A95C</t>
  </si>
  <si>
    <t>29/08/2019</t>
  </si>
  <si>
    <t>964590CB-1319-4CEE-BC43-76D61D72BFD3</t>
  </si>
  <si>
    <t>30/08/2019</t>
  </si>
  <si>
    <t>39FB929F-02FD-4650-9E79-CC7528F4948E</t>
  </si>
  <si>
    <t>02/09/2019</t>
  </si>
  <si>
    <t>0C515CC0-35B4-44EF-9FA5-A3E529ADB5C4</t>
  </si>
  <si>
    <t>03/09/2019</t>
  </si>
  <si>
    <t>76F31E08-7BFD-4BAE-B57D-92B8E9574691</t>
  </si>
  <si>
    <t>04/09/2019</t>
  </si>
  <si>
    <t>59A35C0B-032B-4549-A7D4-2AC383E30C17</t>
  </si>
  <si>
    <t>05/09/2019</t>
  </si>
  <si>
    <t>172598E9-25B7-4F76-9FD1-1F127AFE47CC</t>
  </si>
  <si>
    <t>06/09/2019</t>
  </si>
  <si>
    <t>CE124249-363E-4E55-8B1C-BF7AEDE0055B</t>
  </si>
  <si>
    <t>09/09/2019</t>
  </si>
  <si>
    <t>BE5926BD-D012-4703-9996-9CE281B8E212</t>
  </si>
  <si>
    <t>10/09/2019</t>
  </si>
  <si>
    <t>D42F5C29-D4DF-4DD3-841F-683ADC6FDB85</t>
  </si>
  <si>
    <t>11/09/2019</t>
  </si>
  <si>
    <t>D165CD68-7A7E-46B6-B0DB-3D0BBCA7BACE</t>
  </si>
  <si>
    <t>12/09/2019</t>
  </si>
  <si>
    <t>A5095495-CDE1-416F-8384-C5B50230D76B</t>
  </si>
  <si>
    <t>13/09/2019</t>
  </si>
  <si>
    <t>70AF7EC3-747F-4C17-A029-409FC677A27F</t>
  </si>
  <si>
    <t>16/09/2019</t>
  </si>
  <si>
    <t>2AB3528F-919F-4BBE-AC6D-4EDE9DD903F3</t>
  </si>
  <si>
    <t>17/09/2019</t>
  </si>
  <si>
    <t>63F622BC-6AAC-4ECD-AE85-0028CE035DC5</t>
  </si>
  <si>
    <t>18/09/2019</t>
  </si>
  <si>
    <t>577CC947-E6C5-4DDE-B649-69C1B3BACA0F</t>
  </si>
  <si>
    <t>19/09/2019</t>
  </si>
  <si>
    <t>4A72A497-F642-4D8F-B319-5C7093953314</t>
  </si>
  <si>
    <t>20/09/2019</t>
  </si>
  <si>
    <t>3B1808F4-272A-4CA2-9595-B331C14DDDE6</t>
  </si>
  <si>
    <t>23/09/2019</t>
  </si>
  <si>
    <t>788DF16B-D04C-41BC-9495-86461D1681B2</t>
  </si>
  <si>
    <t>24/09/2019</t>
  </si>
  <si>
    <t>483766E8-04C2-482E-ACAB-B4A253CEFD81</t>
  </si>
  <si>
    <t>25/09/2019</t>
  </si>
  <si>
    <t>2A5BC016-FBC3-4687-8099-925AD49B2AE3</t>
  </si>
  <si>
    <t>26/09/2019</t>
  </si>
  <si>
    <t>12A70CAD-73D4-4131-8BC7-AEA916593868</t>
  </si>
  <si>
    <t>27/09/2019</t>
  </si>
  <si>
    <t>DC108A16-982C-40BE-A076-5E5288616332</t>
  </si>
  <si>
    <t>30/09/2019</t>
  </si>
  <si>
    <t>358D20AF-E9A1-4794-89ED-975ED2C97BAD</t>
  </si>
  <si>
    <t>01/10/2019</t>
  </si>
  <si>
    <t>2F678D19-62C8-44C5-BBFA-196899E2012B</t>
  </si>
  <si>
    <t>02/10/2019</t>
  </si>
  <si>
    <t>C3DAC1C9-A3A1-4E1B-8F8F-128993C05A1E</t>
  </si>
  <si>
    <t>03/10/2019</t>
  </si>
  <si>
    <t>0E4719C8-D77D-45FE-A8C5-E6CABD37EC5D</t>
  </si>
  <si>
    <t>04/10/2019</t>
  </si>
  <si>
    <t>3C098191-81FB-430A-BFC2-9C0D17B5B91F</t>
  </si>
  <si>
    <t>07/10/2019</t>
  </si>
  <si>
    <t>F510CC58-2E0F-4920-A9A3-A20084B6CC13</t>
  </si>
  <si>
    <t>08/10/2019</t>
  </si>
  <si>
    <t>47631872-8189-4513-AECF-37EF88D32A2F</t>
  </si>
  <si>
    <t>09/10/2019</t>
  </si>
  <si>
    <t>20CEB0E7-124A-49A4-A239-168B8AD59DD6</t>
  </si>
  <si>
    <t>10/10/2019</t>
  </si>
  <si>
    <t>1FBD0524-90FE-4B67-9729-8DD99F9F77AF</t>
  </si>
  <si>
    <t>11/10/2019</t>
  </si>
  <si>
    <t>B3284F80-948B-4CAA-963B-8ACC224F791D</t>
  </si>
  <si>
    <t>15/10/2019</t>
  </si>
  <si>
    <t>7C673400-29CE-4FE9-A844-55C87DD17CB0</t>
  </si>
  <si>
    <t>16/10/2019</t>
  </si>
  <si>
    <t>1B7450B6-704A-4232-8D7A-551B36D38FE9</t>
  </si>
  <si>
    <t>17/10/2019</t>
  </si>
  <si>
    <t>C55AE951-4479-46F4-BAF1-8B7FE142C3A4</t>
  </si>
  <si>
    <t>18/10/2019</t>
  </si>
  <si>
    <t>D436AC1F-6106-46DF-B995-F963F2D297B3</t>
  </si>
  <si>
    <t>21/10/2019</t>
  </si>
  <si>
    <t>256A50C9-8814-41B6-8E7A-37106EE3AB8E</t>
  </si>
  <si>
    <t>22/10/2019</t>
  </si>
  <si>
    <t>9A1F5B26-83A3-4A16-BD4B-E2D5B7D9071B</t>
  </si>
  <si>
    <t>24/10/2019</t>
  </si>
  <si>
    <t>0B822F6E-DADB-41D2-8B80-3B00ED96C721</t>
  </si>
  <si>
    <t>25/10/2019</t>
  </si>
  <si>
    <t>32B52CE4-F274-4EE7-B6A3-706AAEEF5934</t>
  </si>
  <si>
    <t>28/10/2019</t>
  </si>
  <si>
    <t>6D6E4CDB-3711-4800-8878-48C3E0341C2A</t>
  </si>
  <si>
    <t>29/10/2019</t>
  </si>
  <si>
    <t>F8D1CB24-BBC9-48C9-94FB-45C8CDE57245</t>
  </si>
  <si>
    <t>30/10/2019</t>
  </si>
  <si>
    <t>67407E22-25A2-412F-892E-CBA5D9B350D6</t>
  </si>
  <si>
    <t>31/10/2019</t>
  </si>
  <si>
    <t>00A835DF-E1E5-48C8-9C32-B81AE7868CB5</t>
  </si>
  <si>
    <t>01/11/2019</t>
  </si>
  <si>
    <t>1E71CBF4-1AC2-4F26-88AD-0D26EFF7E80A</t>
  </si>
  <si>
    <t>04/11/2019</t>
  </si>
  <si>
    <t>B2FC9B4E-1669-43A7-A07A-4CC52D30074D</t>
  </si>
  <si>
    <t>05/11/2019</t>
  </si>
  <si>
    <t>33A2A75F-FD0D-46B6-9625-3E933E71AFB2</t>
  </si>
  <si>
    <t>06/11/2019</t>
  </si>
  <si>
    <t>04F6D36E-C933-4A2F-8CB0-601FF0D1D709</t>
  </si>
  <si>
    <t>07/11/2019</t>
  </si>
  <si>
    <t>B664AAE4-E96B-4CD6-86B9-9837560F4F4C</t>
  </si>
  <si>
    <t>08/11/2019</t>
  </si>
  <si>
    <t>FB565603-3AD7-41FE-9A5E-9AC7954FBA5B</t>
  </si>
  <si>
    <t>11/11/2019</t>
  </si>
  <si>
    <t>52BC66D0-ECA3-4176-A66B-DE20EC236AEE</t>
  </si>
  <si>
    <t>12/11/2019</t>
  </si>
  <si>
    <t>8161E02A-7087-4517-886B-43906CEE91C5</t>
  </si>
  <si>
    <t>13/11/2019</t>
  </si>
  <si>
    <t>020B210C-C429-4E14-A892-3B18AEE1E371</t>
  </si>
  <si>
    <t>14/11/2019</t>
  </si>
  <si>
    <t>C70A700A-3BFC-4544-8172-27CC2CD9D1DC</t>
  </si>
  <si>
    <t>15/11/2019</t>
  </si>
  <si>
    <t>0A54CA65-91D5-4C83-9BD2-B6C3B2B669AB</t>
  </si>
  <si>
    <t>18/11/2019</t>
  </si>
  <si>
    <t>A29E30CF-7F2F-4195-A887-C63D9C0E879F</t>
  </si>
  <si>
    <t>19/11/2019</t>
  </si>
  <si>
    <t>D0B71AFF-B2B7-4DC2-9379-04E8B154AC75</t>
  </si>
  <si>
    <t>20/11/2019</t>
  </si>
  <si>
    <t>8CEB8725-E4E6-4E03-95B0-74EB5C3FC16D</t>
  </si>
  <si>
    <t>21/11/2019</t>
  </si>
  <si>
    <t>9DD63415-B446-4874-97F3-904B43898217</t>
  </si>
  <si>
    <t>22/11/2019</t>
  </si>
  <si>
    <t>52698B48-8C9B-4E3B-B788-D5703D91C9FC</t>
  </si>
  <si>
    <t>25/11/2019</t>
  </si>
  <si>
    <t>1FDFA785-9D93-4962-BF68-981D6748B0E4</t>
  </si>
  <si>
    <t>26/11/2019</t>
  </si>
  <si>
    <t>056C3ED7-0F3A-420A-89F5-95DFFD2E0B5D</t>
  </si>
  <si>
    <t>27/11/2019</t>
  </si>
  <si>
    <t>21D4FF94-E590-4088-B1E4-579DAC330829</t>
  </si>
  <si>
    <t>28/11/2019</t>
  </si>
  <si>
    <t>F3A11063-6EE9-443F-8BF2-C68CE4B17E7E</t>
  </si>
  <si>
    <t>29/11/2019</t>
  </si>
  <si>
    <t>36FFB32F-D38A-4DC0-B680-6A3127193170</t>
  </si>
  <si>
    <t>02/12/2019</t>
  </si>
  <si>
    <t>7B9324C0-27E3-4B58-9578-EF8430B3D19F</t>
  </si>
  <si>
    <t>03/12/2019</t>
  </si>
  <si>
    <t>2C7AFA95-9D07-45D7-AC49-FB46F3C54E9C</t>
  </si>
  <si>
    <t>04/12/2019</t>
  </si>
  <si>
    <t>2E0D46B8-83AA-47D6-A904-54E0AEF9ECAF</t>
  </si>
  <si>
    <t>06/12/2019</t>
  </si>
  <si>
    <t>F9A58CB2-BCB9-4DED-B41E-08D8DB88872B</t>
  </si>
  <si>
    <t>09/12/2019</t>
  </si>
  <si>
    <t>6FC1C3A6-0535-4908-9D36-EFA298663A9F</t>
  </si>
  <si>
    <t>11/12/2019</t>
  </si>
  <si>
    <t>7385A55C-55D7-4E67-A6F1-35D04EC76C49</t>
  </si>
  <si>
    <t>12/12/2019</t>
  </si>
  <si>
    <t>0960BD20-5598-420C-9119-5BBE55CBA003</t>
  </si>
  <si>
    <t>13/12/2019</t>
  </si>
  <si>
    <t>FFB5D835-FF1A-4438-AA20-FC5423860ADD</t>
  </si>
  <si>
    <t>16/12/2019</t>
  </si>
  <si>
    <t>0E2A1F65-582E-4F60-862D-6FE8B2AB5204</t>
  </si>
  <si>
    <t>17/12/2019</t>
  </si>
  <si>
    <t>408377E4-6EF6-46DA-8F9C-C73D9744E41C</t>
  </si>
  <si>
    <t>18/12/2019</t>
  </si>
  <si>
    <t>3522555C-B04D-4AAC-BF7F-46B99EF0C100</t>
  </si>
  <si>
    <t>19/12/2019</t>
  </si>
  <si>
    <t>643D380F-E783-4D3C-8189-1871B946A3DB</t>
  </si>
  <si>
    <t>20/12/2019</t>
  </si>
  <si>
    <t>DE849429-8367-4FAA-B97B-07EC518B942B</t>
  </si>
  <si>
    <t>23/12/2019</t>
  </si>
  <si>
    <t>9D18D31C-5D0D-42FC-B6C9-1FDB469C75C7</t>
  </si>
  <si>
    <t>24/12/2019</t>
  </si>
  <si>
    <t>C66723D6-ED52-4D94-9030-99A59F659AED</t>
  </si>
  <si>
    <t>25/12/2019</t>
  </si>
  <si>
    <t>62D2E550-5E24-426D-B12F-3F30A706C6A0</t>
  </si>
  <si>
    <t>26/12/2019</t>
  </si>
  <si>
    <t>E8D0C220-A7A0-49AF-A4B9-BA05C59D725D</t>
  </si>
  <si>
    <t>27/12/2019</t>
  </si>
  <si>
    <t>6D69092E-F1A5-42E7-9EE1-AD30C65525D5</t>
  </si>
  <si>
    <t>30/12/2019</t>
  </si>
  <si>
    <t>ECBA777A-F5AD-4C5C-89CB-EECFF5115BFB</t>
  </si>
  <si>
    <t>02/01/2020</t>
  </si>
  <si>
    <t>1608C8D6-F36F-4671-968F-311012A893B3</t>
  </si>
  <si>
    <t>03/01/2020</t>
  </si>
  <si>
    <t>1E5DCE82-1C6C-4396-B08E-94C3F8FE9149</t>
  </si>
  <si>
    <t>06/01/2020</t>
  </si>
  <si>
    <t>FFC6B760-A1E5-42EB-8FD3-A90B01DC0DBB</t>
  </si>
  <si>
    <t>07/01/2020</t>
  </si>
  <si>
    <t>C31752BE-0F99-487A-BB7C-84F6A3646691</t>
  </si>
  <si>
    <t>08/01/2020</t>
  </si>
  <si>
    <t>48D38BD5-FA54-4135-B063-16AE1491982F</t>
  </si>
  <si>
    <t>09/01/2020</t>
  </si>
  <si>
    <t>C8FE6CC6-608C-4536-94B2-553B4602EECF</t>
  </si>
  <si>
    <t>10/01/2020</t>
  </si>
  <si>
    <t>21F81AF9-5C42-4D99-AFAB-1B07D3035E51</t>
  </si>
  <si>
    <t>13/01/2020</t>
  </si>
  <si>
    <t>6E63C1DF-04C5-4921-B798-ECA07136ACE1</t>
  </si>
  <si>
    <t>14/01/2020</t>
  </si>
  <si>
    <t>DA65C99D-2A23-4449-B83C-E89931B2A406</t>
  </si>
  <si>
    <t>15/01/2020</t>
  </si>
  <si>
    <t>DDE77E27-3FF5-445F-98C3-B0072B242487</t>
  </si>
  <si>
    <t>16/01/2020</t>
  </si>
  <si>
    <t>F2DB50AD-FE60-428C-8A0E-2AC49B24DBAB</t>
  </si>
  <si>
    <t>17/01/2020</t>
  </si>
  <si>
    <t>F4E24C19-0ADB-4E62-A4DD-B432871030C8</t>
  </si>
  <si>
    <t>20/01/2020</t>
  </si>
  <si>
    <t>1C30BB5D-85A8-4C60-9716-18503AEFD7D7</t>
  </si>
  <si>
    <t>21/01/2020</t>
  </si>
  <si>
    <t>ED0205E0-870A-4AD9-85FB-C90FEB4B52FF</t>
  </si>
  <si>
    <t>22/01/2020</t>
  </si>
  <si>
    <t>2CF9D296-35BF-4938-9FAA-33B0B61BB50A</t>
  </si>
  <si>
    <t>23/01/2020</t>
  </si>
  <si>
    <t>8714A3CC-831C-47A5-AB73-E4157BD7653D</t>
  </si>
  <si>
    <t>24/01/2020</t>
  </si>
  <si>
    <t>5DCAA32D-E4C2-4734-BC72-91C060219BE7</t>
  </si>
  <si>
    <t>27/01/2020</t>
  </si>
  <si>
    <t>88096885-F9F4-4133-8AE2-CE1F7B2E66B6</t>
  </si>
  <si>
    <t>28/01/2020</t>
  </si>
  <si>
    <t>DD60076F-ABDD-4686-8818-D9648C005665</t>
  </si>
  <si>
    <t>29/01/2020</t>
  </si>
  <si>
    <t>56B600FA-8D08-48A9-999C-228A1250948C</t>
  </si>
  <si>
    <t>30/01/2020</t>
  </si>
  <si>
    <t>7A69121F-4A0D-4EAC-B933-1887A5D6E35A</t>
  </si>
  <si>
    <t>31/01/2020</t>
  </si>
  <si>
    <t>AA0D94DD-13FE-4470-8973-025D39FEB629</t>
  </si>
  <si>
    <t>03/02/2020</t>
  </si>
  <si>
    <t>3683AAD0-C75F-4B65-9B74-B50D95CBF297</t>
  </si>
  <si>
    <t>04/02/2020</t>
  </si>
  <si>
    <t>EA26474D-ED16-45F7-9214-FF7C9598CA8A</t>
  </si>
  <si>
    <t>05/02/2020</t>
  </si>
  <si>
    <t>6A26F63A-E727-49F6-8F74-F412763541FD</t>
  </si>
  <si>
    <t>06/02/2020</t>
  </si>
  <si>
    <t>F801054A-645D-468E-A95F-8BF5BDC3E245</t>
  </si>
  <si>
    <t>07/02/2020</t>
  </si>
  <si>
    <t>736D862D-A80E-4637-86CB-A8CFB5B95E93</t>
  </si>
  <si>
    <t>11/02/2020</t>
  </si>
  <si>
    <t>BF48267F-728A-4B44-98AC-BDB7F4C6508D</t>
  </si>
  <si>
    <t>12/02/2020</t>
  </si>
  <si>
    <t>48307C2D-E2D5-40B4-B4F8-BA7850B59CAA</t>
  </si>
  <si>
    <t>13/02/2020</t>
  </si>
  <si>
    <t>27C12A3C-6540-4C8B-8504-E62989BFE96B</t>
  </si>
  <si>
    <t>14/02/2020</t>
  </si>
  <si>
    <t>63AD7ACC-2C1C-4003-8ECD-9A381F466C6C</t>
  </si>
  <si>
    <t>17/02/2020</t>
  </si>
  <si>
    <t>EF422515-FB6F-4B3E-AFE1-D5F08B0B55E7</t>
  </si>
  <si>
    <t>18/02/2020</t>
  </si>
  <si>
    <t>36ED0170-F25C-4B5B-A7FA-279F1B8B5721</t>
  </si>
  <si>
    <t>19/02/2020</t>
  </si>
  <si>
    <t>F42D073A-FC51-46F0-BF27-858EE854171B</t>
  </si>
  <si>
    <t>20/02/2020</t>
  </si>
  <si>
    <t>28592C9C-DE8D-4258-933D-DFA5C92C7923</t>
  </si>
  <si>
    <t>21/02/2020</t>
  </si>
  <si>
    <t>D9D2D4E3-4FF9-486C-B2AC-F37FD19753EA</t>
  </si>
  <si>
    <t>24/02/2020</t>
  </si>
  <si>
    <t>6A3EE009-CADE-4D81-828A-4B27DE878C85</t>
  </si>
  <si>
    <t>25/02/2020</t>
  </si>
  <si>
    <t>5B01DFFB-EEE0-4AE2-A1AC-21496642B84C</t>
  </si>
  <si>
    <t>27/02/2020</t>
  </si>
  <si>
    <t>291D293A-FBFD-4919-94C0-8E26DDDC182F</t>
  </si>
  <si>
    <t>28/02/2020</t>
  </si>
  <si>
    <t>132B3DAE-08EA-4996-8196-2356D2F0EBBF</t>
  </si>
  <si>
    <t>02/03/2020</t>
  </si>
  <si>
    <t>6FB16F71-C33C-46BB-BA08-59A5B6F5CD78</t>
  </si>
  <si>
    <t>26/02/2020</t>
  </si>
  <si>
    <t>03/03/2020</t>
  </si>
  <si>
    <t>4C714284-B50F-43AF-95AC-084C50794702</t>
  </si>
  <si>
    <t>04/03/2020</t>
  </si>
  <si>
    <t>1DFFDD9F-9CAD-4E68-BD71-45B29B32EC2A</t>
  </si>
  <si>
    <t>05/03/2020</t>
  </si>
  <si>
    <t>F51D25BA-D568-450B-839B-907B89EB9370</t>
  </si>
  <si>
    <t>06/03/2020</t>
  </si>
  <si>
    <t>A1542D1C-F686-4DD8-927B-1A0DBCEDB21A</t>
  </si>
  <si>
    <t>09/03/2020</t>
  </si>
  <si>
    <t>CC41C227-6FC4-452D-8ECD-75DED4CF55B4</t>
  </si>
  <si>
    <t>10/03/2020</t>
  </si>
  <si>
    <t>B1A76F51-D2FC-40AF-A3D7-BDC0E73CAD34</t>
  </si>
  <si>
    <t>11/03/2020</t>
  </si>
  <si>
    <t>3D5F5216-97E2-4623-BA92-5DA0086A0EE6</t>
  </si>
  <si>
    <t>12/03/2020</t>
  </si>
  <si>
    <t>D5D5D9AD-045C-4FFF-8BE5-FE57EC5F1D8E</t>
  </si>
  <si>
    <t>13/03/2020</t>
  </si>
  <si>
    <t>56F6570B-900E-4F34-98E0-A9A330FD7F68</t>
  </si>
  <si>
    <t>16/03/2020</t>
  </si>
  <si>
    <t>CDE31E90-9B0F-4C68-BE0D-9B4509D6DE9C</t>
  </si>
  <si>
    <t>17/03/2020</t>
  </si>
  <si>
    <t>1F6020D4-96A4-4959-9EAE-61CA9E620A6E</t>
  </si>
  <si>
    <t>18/03/2020</t>
  </si>
  <si>
    <t>8B8738C9-0683-43C2-BBAD-6B53F509048A</t>
  </si>
  <si>
    <t>19/03/2020</t>
  </si>
  <si>
    <t>837E4D1D-7E28-473E-9CDF-230D43432E3F</t>
  </si>
  <si>
    <t>20/03/2020</t>
  </si>
  <si>
    <t>D4BB5314-EEDF-4748-B9DB-B6847485C178</t>
  </si>
  <si>
    <t>23/03/2020</t>
  </si>
  <si>
    <t>BC1FC033-8CA7-4357-8124-C89AA3D02E8D</t>
  </si>
  <si>
    <t>24/03/2020</t>
  </si>
  <si>
    <t>455369BB-005E-4A2D-A4CA-128856E8A09C</t>
  </si>
  <si>
    <t>25/03/2020</t>
  </si>
  <si>
    <t>91DECBA9-7EE5-4677-ACE0-93E8E33256A6</t>
  </si>
  <si>
    <t>26/03/2020</t>
  </si>
  <si>
    <t>4C136568-4C15-4015-8BC2-4CD2C206A493</t>
  </si>
  <si>
    <t>27/03/2020</t>
  </si>
  <si>
    <t>A56B033E-05C9-4DB2-B1A1-943BC4EBEECA</t>
  </si>
  <si>
    <t>30/03/2020</t>
  </si>
  <si>
    <t>DDD78E2F-4A4D-4844-8DBD-1C359778666D</t>
  </si>
  <si>
    <t>31/03/2020</t>
  </si>
  <si>
    <t>2D4CF752-75C3-4D11-B3E6-4575263262D1</t>
  </si>
  <si>
    <t>01/04/2020</t>
  </si>
  <si>
    <t>44164077-F3C9-47BC-A3C6-301058967EEB</t>
  </si>
  <si>
    <t>02/04/2020</t>
  </si>
  <si>
    <t>A66369BF-A9D7-4DB7-B7BA-7D6B99DC362A</t>
  </si>
  <si>
    <t>03/04/2020</t>
  </si>
  <si>
    <t>62090A80-D1AE-4173-9946-7BA7DD3B68D0</t>
  </si>
  <si>
    <t>07/04/2020</t>
  </si>
  <si>
    <t>540A886B-D124-4CDE-AB32-23D779BCE2B3</t>
  </si>
  <si>
    <t>08/04/2020</t>
  </si>
  <si>
    <t>D4DF4CB0-5026-43EF-9524-4F1C865BCC55</t>
  </si>
  <si>
    <t>09/04/2020</t>
  </si>
  <si>
    <t>6FA6F174-0A51-41AA-887C-9A0CFF24FC5C</t>
  </si>
  <si>
    <t>10/04/2020</t>
  </si>
  <si>
    <t>10BA5453-2934-448D-968B-EA851F6DCDBD</t>
  </si>
  <si>
    <t>13/04/2020</t>
  </si>
  <si>
    <t>7396D7E4-3F17-4239-9EBD-F9B0E834B0D5</t>
  </si>
  <si>
    <t>14/04/2020</t>
  </si>
  <si>
    <t>13925581-A7D7-4037-8047-1F6105BD9B09</t>
  </si>
  <si>
    <t>15/04/2020</t>
  </si>
  <si>
    <t>B39343B6-5CD2-442A-AAB9-EB0807653C37</t>
  </si>
  <si>
    <t>16/04/2020</t>
  </si>
  <si>
    <t>81940356-312E-4A64-948B-4BEC239FC4F6</t>
  </si>
  <si>
    <t>17/04/2020</t>
  </si>
  <si>
    <t>7A76256F-4DD4-4320-B0A2-4A16361D3FD0</t>
  </si>
  <si>
    <t>20/04/2020</t>
  </si>
  <si>
    <t>3ED47652-2D9B-4596-85BC-305817D79D5E</t>
  </si>
  <si>
    <t>21/04/2020</t>
  </si>
  <si>
    <t>AFF56AA7-F3EE-49EB-8C7C-D39CF20E642B</t>
  </si>
  <si>
    <t>22/04/2020</t>
  </si>
  <si>
    <t>7B616D10-09A8-46BB-8876-6662AFB87E78</t>
  </si>
  <si>
    <t>23/04/2020</t>
  </si>
  <si>
    <t>FD411A28-8D9C-4413-8CE2-31B26F7835EA</t>
  </si>
  <si>
    <t>24/04/2020</t>
  </si>
  <si>
    <t>E5DBBDE8-D2F6-4F0C-937D-95B5B2631388</t>
  </si>
  <si>
    <t>27/04/2020</t>
  </si>
  <si>
    <t>5A7F256C-069F-4684-8A12-C8E36839FBC8</t>
  </si>
  <si>
    <t>28/04/2020</t>
  </si>
  <si>
    <t>83CFBA7B-1661-4941-8024-60AE5CD526C8</t>
  </si>
  <si>
    <t>29/04/2020</t>
  </si>
  <si>
    <t>BC4CF1D1-04CC-4CA8-97FF-2752C592FAAD</t>
  </si>
  <si>
    <t>30/04/2020</t>
  </si>
  <si>
    <t>65502AA1-BC7C-4B5B-A628-E12415C0BDED</t>
  </si>
  <si>
    <t>05/05/2020</t>
  </si>
  <si>
    <t>A6E9F62C-3D41-4182-9840-C209DA87DBB8</t>
  </si>
  <si>
    <t>07/05/2020</t>
  </si>
  <si>
    <t>784A5B71-AA8C-4362-98AC-87D2D0C1C8C2</t>
  </si>
  <si>
    <t>08/05/2020</t>
  </si>
  <si>
    <t>F594305B-16E0-49A2-B0FE-D0359170A09D</t>
  </si>
  <si>
    <t>11/05/2020</t>
  </si>
  <si>
    <t>94B0FA9C-CB59-4EAE-982B-68017696B1E4</t>
  </si>
  <si>
    <t>12/05/2020</t>
  </si>
  <si>
    <t>418BBA55-744D-446B-883E-C6D4E9C29D19</t>
  </si>
  <si>
    <t>13/05/2020</t>
  </si>
  <si>
    <t>DBB68DFB-0538-419F-91C5-04D114AEDB84</t>
  </si>
  <si>
    <t>14/05/2020</t>
  </si>
  <si>
    <t>FB5F3D51-D07E-4DAB-B3B9-06187CDC1109</t>
  </si>
  <si>
    <t>15/05/2020</t>
  </si>
  <si>
    <t>B79A2875-839E-4C02-B84E-B599DBFC4EC6</t>
  </si>
  <si>
    <t>18/05/2020</t>
  </si>
  <si>
    <t>528A2C1D-00AD-4F4D-8B1A-65C56979D392</t>
  </si>
  <si>
    <t>19/05/2020</t>
  </si>
  <si>
    <t>7D3E58A6-62BB-45A6-B33F-30F65095D90C</t>
  </si>
  <si>
    <t>20/05/2020</t>
  </si>
  <si>
    <t>B160B8CF-5859-47C0-9EC4-911C2327FA44</t>
  </si>
  <si>
    <t>21/05/2020</t>
  </si>
  <si>
    <t>E9E0DACC-E1A1-4F3B-957D-CE760760A2B0</t>
  </si>
  <si>
    <t>22/05/2020</t>
  </si>
  <si>
    <t>0A657CD2-5141-4A0D-B1F5-E98857E912CE</t>
  </si>
  <si>
    <t>25/05/2020</t>
  </si>
  <si>
    <t>C6E09482-B191-4230-953E-6F3AEC2168C8</t>
  </si>
  <si>
    <t>26/05/2020</t>
  </si>
  <si>
    <t>9001B4DF-BA7A-4E3F-8240-0EB2449E458A</t>
  </si>
  <si>
    <t>27/05/2020</t>
  </si>
  <si>
    <t>C3C17E62-5689-4FE6-8503-7A57A246A611</t>
  </si>
  <si>
    <t>28/05/2020</t>
  </si>
  <si>
    <t>C75644BB-772B-413A-9ED8-33551E251540</t>
  </si>
  <si>
    <t>29/05/2020</t>
  </si>
  <si>
    <t>8254A33F-FF2E-4CA7-B6BB-5D925CBB2313</t>
  </si>
  <si>
    <t>01/06/2020</t>
  </si>
  <si>
    <t>AD914326-AB68-49A4-BE13-744CEEFA1B3F</t>
  </si>
  <si>
    <t>02/06/2020</t>
  </si>
  <si>
    <t>43A4E063-FEC6-4AFF-A515-6C0DD75A35C0</t>
  </si>
  <si>
    <t>04/06/2020</t>
  </si>
  <si>
    <t>AAEB8E6A-1E77-4A73-961A-25FFF12E7985</t>
  </si>
  <si>
    <t>05/06/2020</t>
  </si>
  <si>
    <t>E8DDB41A-559C-4511-844A-CDBFB15DE4FF</t>
  </si>
  <si>
    <t>08/06/2020</t>
  </si>
  <si>
    <t>B9DF225D-6B2E-4DFA-9BD3-EF94E9EBA133</t>
  </si>
  <si>
    <t>09/06/2020</t>
  </si>
  <si>
    <t>0E5BCB0D-0F51-4811-A9BB-C9A0FCFAE20B</t>
  </si>
  <si>
    <t>10/06/2020</t>
  </si>
  <si>
    <t>3CC8E4D7-C619-4B5A-B9D7-19159835EF01</t>
  </si>
  <si>
    <t>11/06/2020</t>
  </si>
  <si>
    <t>443031FB-E586-4F70-B17E-211FC08271D9</t>
  </si>
  <si>
    <t>12/06/2020</t>
  </si>
  <si>
    <t>32089786-4353-401B-AC11-384A3DB6906C</t>
  </si>
  <si>
    <t>15/06/2020</t>
  </si>
  <si>
    <t>D2CA0DF7-9A02-439D-871E-94CC0C52F378</t>
  </si>
  <si>
    <t>16/06/2020</t>
  </si>
  <si>
    <t>2FD46A24-06D1-4190-AF90-C67F3138264C</t>
  </si>
  <si>
    <t>17/06/2020</t>
  </si>
  <si>
    <t>E4D11E60-E044-487A-AAB8-04E512A0A409</t>
  </si>
  <si>
    <t>18/06/2020</t>
  </si>
  <si>
    <t>CB10F291-A42D-4B85-B120-E73446CFC79F</t>
  </si>
  <si>
    <t>19/06/2020</t>
  </si>
  <si>
    <t>96DBC710-6FD3-4274-A370-2990A2F2A0A1</t>
  </si>
  <si>
    <t>22/06/2020</t>
  </si>
  <si>
    <t>5951893B-C984-4503-AC8D-0E3CD62D889A</t>
  </si>
  <si>
    <t>23/06/2020</t>
  </si>
  <si>
    <t>AF2F3936-D227-4919-A400-B0569EC73C1C</t>
  </si>
  <si>
    <t>24/06/2020</t>
  </si>
  <si>
    <t>FF860B1E-980B-49C2-8E45-346A44771DE9</t>
  </si>
  <si>
    <t>25/06/2020</t>
  </si>
  <si>
    <t>4EC70915-3C8E-4D59-A077-88A4EB40251B</t>
  </si>
  <si>
    <t>26/06/2020</t>
  </si>
  <si>
    <t>9BD140FE-79B7-4A23-BD04-875C8262970B</t>
  </si>
  <si>
    <t>29/06/2020</t>
  </si>
  <si>
    <t>995C70AC-D986-4F96-9944-A28F07FD4DBA</t>
  </si>
  <si>
    <t>30/06/2020</t>
  </si>
  <si>
    <t>82052E0A-D136-46BC-8203-A613434A1074</t>
  </si>
  <si>
    <t>01/07/2020</t>
  </si>
  <si>
    <t>28A90C1C-57B5-4962-8D56-44D4DBF68C72</t>
  </si>
  <si>
    <t>02/07/2020</t>
  </si>
  <si>
    <t>4E29CCAB-7828-4F64-A6C4-F294CDF517BF</t>
  </si>
  <si>
    <t>03/07/2020</t>
  </si>
  <si>
    <t>54EAABEF-1E62-4F0B-9B75-33C4A48BBA6A</t>
  </si>
  <si>
    <t>07/07/2020</t>
  </si>
  <si>
    <t>8C0639B0-0810-428E-909E-CEA420167B07</t>
  </si>
  <si>
    <t>08/07/2020</t>
  </si>
  <si>
    <t>487D5359-1A5D-4EC9-A110-D04696B09E47</t>
  </si>
  <si>
    <t>09/07/2020</t>
  </si>
  <si>
    <t>DF3688BB-6CA2-4E5E-BA79-3F4DD4EEF193</t>
  </si>
  <si>
    <t>10/07/2020</t>
  </si>
  <si>
    <t>09B60884-AB17-4293-95FF-871048986483</t>
  </si>
  <si>
    <t>13/07/2020</t>
  </si>
  <si>
    <t>EE169495-7BF3-4498-8401-C9357C91A84C</t>
  </si>
  <si>
    <t>14/07/2020</t>
  </si>
  <si>
    <t>065FEB6B-64B2-4296-9876-54F97A1C7F37</t>
  </si>
  <si>
    <t>15/07/2020</t>
  </si>
  <si>
    <t>CFF96DCB-4C76-4890-80FA-DC0F9FCE8327</t>
  </si>
  <si>
    <t>16/07/2020</t>
  </si>
  <si>
    <t>F0EA6AA4-9B08-43FB-868D-49532CB3411C</t>
  </si>
  <si>
    <t>17/07/2020</t>
  </si>
  <si>
    <t>4CAA36E1-97DD-4C8C-81B9-4E699DF8F9F1</t>
  </si>
  <si>
    <t>20/07/2020</t>
  </si>
  <si>
    <t>94B2224C-A2D4-4A29-94A9-4DA465827427</t>
  </si>
  <si>
    <t>21/07/2020</t>
  </si>
  <si>
    <t>E5CDF971-817F-428B-9E0F-0F8552371871</t>
  </si>
  <si>
    <t>22/07/2020</t>
  </si>
  <si>
    <t>1D553980-70D5-4FAD-B3A1-467EC9DF05D2</t>
  </si>
  <si>
    <t>23/07/2020</t>
  </si>
  <si>
    <t>C1BF8A42-50BA-414C-B5F0-F79314F21A6E</t>
  </si>
  <si>
    <t>24/07/2020</t>
  </si>
  <si>
    <t>82E3919B-0ABD-4D78-9B8B-33AA1F30D2D9</t>
  </si>
  <si>
    <t>29/07/2020</t>
  </si>
  <si>
    <t>94F24DA0-8E21-47EE-B551-482907297000</t>
  </si>
  <si>
    <t>30/07/2020</t>
  </si>
  <si>
    <t>ADCD550F-C425-498E-8272-3B2A786EC9FB</t>
  </si>
  <si>
    <t>31/07/2020</t>
  </si>
  <si>
    <t>18DBCDF9-498D-4CA7-BD95-7BF8F3C56255</t>
  </si>
  <si>
    <t>03/08/2020</t>
  </si>
  <si>
    <t>C188FF41-94A3-4AF4-A9F6-7DFDAA58BDAC</t>
  </si>
  <si>
    <t>04/08/2020</t>
  </si>
  <si>
    <t>8CFAD643-D9ED-43DD-9906-D88C414EB0F6</t>
  </si>
  <si>
    <t>05/08/2020</t>
  </si>
  <si>
    <t>1D11C91C-2040-4A25-A7BD-554B666E107B</t>
  </si>
  <si>
    <t>06/08/2020</t>
  </si>
  <si>
    <t>B49E1930-3182-4B27-94C4-B238D8CFB87F</t>
  </si>
  <si>
    <t>07/08/2020</t>
  </si>
  <si>
    <t>44CE42B1-75C9-4D8E-A47D-14002A748D87</t>
  </si>
  <si>
    <t>10/08/2020</t>
  </si>
  <si>
    <t>D2B0343E-2143-4114-8A4D-145CA15FB642</t>
  </si>
  <si>
    <t>11/08/2020</t>
  </si>
  <si>
    <t>DCB900A7-90F0-464B-BB49-A406866494AC</t>
  </si>
  <si>
    <t>13/08/2020</t>
  </si>
  <si>
    <t>EC395552-87B8-4408-A48A-CB58332542A1</t>
  </si>
  <si>
    <t>14/08/2020</t>
  </si>
  <si>
    <t>33EEC7EE-E2C6-498B-AD7A-87A92EBB63C2</t>
  </si>
  <si>
    <t>17/08/2020</t>
  </si>
  <si>
    <t>785A84E8-1300-4EC6-BE52-D5707C26F1A5</t>
  </si>
  <si>
    <t>18/08/2020</t>
  </si>
  <si>
    <t>D0199EFB-0AAC-4DC5-889C-D58DD14F52C1</t>
  </si>
  <si>
    <t>19/08/2020</t>
  </si>
  <si>
    <t>E54A4BDE-13B8-42BB-936B-9D6E19D9C863</t>
  </si>
  <si>
    <t>20/08/2020</t>
  </si>
  <si>
    <t>D900152C-E309-4106-BC22-96F3E3F221A5</t>
  </si>
  <si>
    <t>21/08/2020</t>
  </si>
  <si>
    <t>0738B9D1-4C1A-4547-B400-4FBB1A07FC09</t>
  </si>
  <si>
    <t>24/08/2020</t>
  </si>
  <si>
    <t>3D32DF31-2ADB-4424-BF93-0BA72A825983</t>
  </si>
  <si>
    <t>26/08/2020</t>
  </si>
  <si>
    <t>0707ECAE-E326-45C8-9BF7-6247395C0A13</t>
  </si>
  <si>
    <t>27/08/2020</t>
  </si>
  <si>
    <t>97FF63D6-0FC1-4C87-9436-4DDCBF6ACAF7</t>
  </si>
  <si>
    <t>28/08/2020</t>
  </si>
  <si>
    <t>7E00D8C6-5002-4ED9-B9F6-6EEF40F65920</t>
  </si>
  <si>
    <t>25/08/2020</t>
  </si>
  <si>
    <t>31/08/2020</t>
  </si>
  <si>
    <t>EF3BB8DC-CED8-4260-AF36-5BC784FA6959</t>
  </si>
  <si>
    <t>01/09/2020</t>
  </si>
  <si>
    <t>19B0B076-6254-4BBE-9D51-D2E6A5F8E13D</t>
  </si>
  <si>
    <t>02/09/2020</t>
  </si>
  <si>
    <t>67D3E06B-3B87-4606-AD36-FD2AD9AABD77</t>
  </si>
  <si>
    <t>03/09/2020</t>
  </si>
  <si>
    <t>3E1B67B1-CCFA-48DA-AC4B-FB0009FF004C</t>
  </si>
  <si>
    <t>08/09/2020</t>
  </si>
  <si>
    <t>8032D7C2-B324-4097-AACB-E7E908A66D5E</t>
  </si>
  <si>
    <t>09/09/2020</t>
  </si>
  <si>
    <t>37A2FD2C-73D2-434C-BFB8-CDF2007E3E02</t>
  </si>
  <si>
    <t>10/09/2020</t>
  </si>
  <si>
    <t>59708F60-825B-427E-AB5B-B48DB35F68FA</t>
  </si>
  <si>
    <t>11/09/2020</t>
  </si>
  <si>
    <t>216E2489-1000-4EBE-B80C-5297DB6652FD</t>
  </si>
  <si>
    <t>14/09/2020</t>
  </si>
  <si>
    <t>3A737AD3-D4AB-4338-8D77-177EFD9E32B6</t>
  </si>
  <si>
    <t>15/09/2020</t>
  </si>
  <si>
    <t>3C6F44E8-814D-4B22-B0C6-B5B5D0B6EE43</t>
  </si>
  <si>
    <t>16/09/2020</t>
  </si>
  <si>
    <t>232DE5E9-71D1-4A15-8AC2-A3A5D48C8735</t>
  </si>
  <si>
    <t>17/09/2020</t>
  </si>
  <si>
    <t>0E2010FD-5140-4A9D-84FD-6EAFDA0D7CDB</t>
  </si>
  <si>
    <t>18/09/2020</t>
  </si>
  <si>
    <t>C782C0C2-BB59-49C1-BCA5-54325E45F70A</t>
  </si>
  <si>
    <t>21/09/2020</t>
  </si>
  <si>
    <t>9251F537-899B-4341-802E-0FB9881198EC</t>
  </si>
  <si>
    <t>22/09/2020</t>
  </si>
  <si>
    <t>6EC6A9DD-B5F7-4DBD-94BD-834025718DC7</t>
  </si>
  <si>
    <t>23/09/2020</t>
  </si>
  <si>
    <t>444A2779-709A-4C5F-B522-12E4D5D6EBE8</t>
  </si>
  <si>
    <t>24/09/2020</t>
  </si>
  <si>
    <t>08B54957-D2EC-47D7-9800-4F7ADBFF8011</t>
  </si>
  <si>
    <t>25/09/2020</t>
  </si>
  <si>
    <t>F325EF5E-359E-4721-A9E0-959817AA4B78</t>
  </si>
  <si>
    <t>28/09/2020</t>
  </si>
  <si>
    <t>0DFA9507-31B9-4C69-8E17-EB41D798E928</t>
  </si>
  <si>
    <t>29/09/2020</t>
  </si>
  <si>
    <t>1C9BF160-DFA8-4AD7-B329-6F6D1583B6B4</t>
  </si>
  <si>
    <t>30/09/2020</t>
  </si>
  <si>
    <t>CA08C5EF-4FB2-4EFE-A6E2-5664E9CA6D8F</t>
  </si>
  <si>
    <t>01/10/2020</t>
  </si>
  <si>
    <t>D7C018D3-5105-4204-B821-311D51140D0C</t>
  </si>
  <si>
    <t>02/10/2020</t>
  </si>
  <si>
    <t>66D548C8-D38F-4A20-9025-AEEEACBCD3DF</t>
  </si>
  <si>
    <t>05/10/2020</t>
  </si>
  <si>
    <t>F7D51A3A-3203-4EEF-AE83-0FAB0F502D34</t>
  </si>
  <si>
    <t>06/10/2020</t>
  </si>
  <si>
    <t>C401241A-A889-42B7-969F-2F1BB588BF9D</t>
  </si>
  <si>
    <t>07/10/2020</t>
  </si>
  <si>
    <t>212D2497-6B00-4F93-B0E0-112C62CA5851</t>
  </si>
  <si>
    <t>08/10/2020</t>
  </si>
  <si>
    <t>4193B843-2076-4A1A-B077-AEBFD67E30E3</t>
  </si>
  <si>
    <t>09/10/2020</t>
  </si>
  <si>
    <t>31E7A384-66DF-4086-8BFC-AD4FD86A1CEC</t>
  </si>
  <si>
    <t>12/10/2020</t>
  </si>
  <si>
    <t>7365E848-DA85-4BE7-AD85-DF651434ECC2</t>
  </si>
  <si>
    <t>14/10/2020</t>
  </si>
  <si>
    <t>9CEF1600-8951-49E7-908A-A4DFFE90E7A2</t>
  </si>
  <si>
    <t>15/10/2020</t>
  </si>
  <si>
    <t>200646D0-90CE-45C2-8702-7F7DEE30A613</t>
  </si>
  <si>
    <t>16/10/2020</t>
  </si>
  <si>
    <t>926F6FD5-0645-4366-AC8D-4493555967A8</t>
  </si>
  <si>
    <t>19/10/2020</t>
  </si>
  <si>
    <t>97957BB9-850F-425F-ACF9-DCB4FCF107AF</t>
  </si>
  <si>
    <t>20/10/2020</t>
  </si>
  <si>
    <t>B1224BBB-3A62-4B71-80CB-3998DE5DE33A</t>
  </si>
  <si>
    <t>21/10/2020</t>
  </si>
  <si>
    <t>E6500689-A85D-4CFA-99A0-D7D992267B17</t>
  </si>
  <si>
    <t>22/10/2020</t>
  </si>
  <si>
    <t>EBCA22C6-786B-44B9-A5CD-F2B6EBB1D05D</t>
  </si>
  <si>
    <t>26/10/2020</t>
  </si>
  <si>
    <t>69FAA9A0-2087-4D5E-B4AE-76C8E8557693</t>
  </si>
  <si>
    <t>27/10/2020</t>
  </si>
  <si>
    <t>51FE314E-1943-4011-B229-F9ADEAABEC69</t>
  </si>
  <si>
    <t>28/10/2020</t>
  </si>
  <si>
    <t>1832BD5E-BBD4-42C8-B242-8A32E031B91E</t>
  </si>
  <si>
    <t>29/10/2020</t>
  </si>
  <si>
    <t>6AB4D587-FB50-4FB8-B7DD-97771F7F0B10</t>
  </si>
  <si>
    <t>30/10/2020</t>
  </si>
  <si>
    <t>3F4E1E85-8F32-40FD-8369-B8AC1E54AE05</t>
  </si>
  <si>
    <t>02/11/2020</t>
  </si>
  <si>
    <t>009646D1-DD7A-42CB-9838-B250A489EA3E</t>
  </si>
  <si>
    <t>03/11/2020</t>
  </si>
  <si>
    <t>FF816A3F-8C73-4086-A851-4B0C71C72A16</t>
  </si>
  <si>
    <t>04/11/2020</t>
  </si>
  <si>
    <t>54A7E8D4-1A6B-42AC-8B61-6CC08718D4EF</t>
  </si>
  <si>
    <t>05/11/2020</t>
  </si>
  <si>
    <t>47E7EF57-4C6F-451B-8620-94371FEB3AC5</t>
  </si>
  <si>
    <t>06/11/2020</t>
  </si>
  <si>
    <t>0B8BD537-9AE7-4EF5-98C3-DB2CFFFD83C6</t>
  </si>
  <si>
    <t>09/11/2020</t>
  </si>
  <si>
    <t>CA3ADFC9-1677-47C2-84C5-8F17825C30CC</t>
  </si>
  <si>
    <t>10/11/2020</t>
  </si>
  <si>
    <t>381E8276-B848-4C3D-B2F0-8E5CC850331F</t>
  </si>
  <si>
    <t>11/11/2020</t>
  </si>
  <si>
    <t>4ABF1AC2-95DA-40BD-A067-5C53A29753CF</t>
  </si>
  <si>
    <t>12/11/2020</t>
  </si>
  <si>
    <t>DE7996B2-26F7-46E8-BE7E-5EA04CDBCF88</t>
  </si>
  <si>
    <t>13/11/2020</t>
  </si>
  <si>
    <t>C21B99AB-7344-4924-8F57-36F08D1CDEA1</t>
  </si>
  <si>
    <t>16/11/2020</t>
  </si>
  <si>
    <t>0862BA26-B6BA-48C4-A9C2-7CB33391EE29</t>
  </si>
  <si>
    <t>17/11/2020</t>
  </si>
  <si>
    <t>AF1E9F5F-2A4A-43FA-8EA6-0DF5A8B3B7B5</t>
  </si>
  <si>
    <t>18/11/2020</t>
  </si>
  <si>
    <t>9C061600-C33D-4409-8F26-49692D894579</t>
  </si>
  <si>
    <t>19/11/2020</t>
  </si>
  <si>
    <t>9AAEE9DC-B69E-4DC0-885E-C0BCFA502202</t>
  </si>
  <si>
    <t>20/11/2020</t>
  </si>
  <si>
    <t>A47F67DE-662C-48ED-BDCC-2F0FA6184EFF</t>
  </si>
  <si>
    <t>23/11/2020</t>
  </si>
  <si>
    <t>9BEB52D9-A76D-495A-8DA4-743EB03470FE</t>
  </si>
  <si>
    <t>24/11/2020</t>
  </si>
  <si>
    <t>069025DA-27A3-46AF-BBB6-DF3047DD6846</t>
  </si>
  <si>
    <t>25/11/2020</t>
  </si>
  <si>
    <t>416FF32F-C88A-4750-8FD9-6043C07A5C1C</t>
  </si>
  <si>
    <t>26/11/2020</t>
  </si>
  <si>
    <t>AE44423F-C06B-4945-A2A4-756ACFA95B61</t>
  </si>
  <si>
    <t>27/11/2020</t>
  </si>
  <si>
    <t>69FDD6DF-34C7-479D-879C-B41BEFC03737</t>
  </si>
  <si>
    <t>30/11/2020</t>
  </si>
  <si>
    <t>DD8B5F69-0CFA-4204-8670-6E336877D831</t>
  </si>
  <si>
    <t>01/12/2020</t>
  </si>
  <si>
    <t>D369F847-C76E-4F3C-9BFF-3F4387332A25</t>
  </si>
  <si>
    <t>02/12/2020</t>
  </si>
  <si>
    <t>DFB7A271-EBF1-486D-AD71-699D2A6F1369</t>
  </si>
  <si>
    <t>03/12/2020</t>
  </si>
  <si>
    <t>BFB84F26-67C7-4723-A9B6-A675AB7070FE</t>
  </si>
  <si>
    <t>04/12/2020</t>
  </si>
  <si>
    <t>06BC2AE7-251B-49F7-A3DE-C2840B75D0DE</t>
  </si>
  <si>
    <t>08/12/2020</t>
  </si>
  <si>
    <t>08A17932-D798-4068-A779-942EB1171D41</t>
  </si>
  <si>
    <t>09/12/2020</t>
  </si>
  <si>
    <t>FD0466D6-903C-472A-940D-264E2418FF94</t>
  </si>
  <si>
    <t>14/12/2020</t>
  </si>
  <si>
    <t>DBB0A574-485B-4F39-B369-8F375CFB8FDF</t>
  </si>
  <si>
    <t>15/12/2020</t>
  </si>
  <si>
    <t>A6792C97-4D8B-4929-811F-C9EA35459FCF</t>
  </si>
  <si>
    <t>16/12/2020</t>
  </si>
  <si>
    <t>0725F27B-73AB-4C5D-AF0D-B64124BE94DE</t>
  </si>
  <si>
    <t>17/12/2020</t>
  </si>
  <si>
    <t>F041E964-FB62-4893-8EDE-6D7A3CD0E2DD</t>
  </si>
  <si>
    <t>18/12/2020</t>
  </si>
  <si>
    <t>9D70462B-0323-437D-8BAC-B00A9E342FC4</t>
  </si>
  <si>
    <t>21/12/2020</t>
  </si>
  <si>
    <t>395C45DE-D901-4230-AF64-72B07BEF3D1D</t>
  </si>
  <si>
    <t>22/12/2020</t>
  </si>
  <si>
    <t>C8772C2F-59BC-48E5-83E8-FF3934AB50CB</t>
  </si>
  <si>
    <t>23/12/2020</t>
  </si>
  <si>
    <t>3DE5BFA8-DB58-49CA-93F4-0F63022EFEEA</t>
  </si>
  <si>
    <t>24/12/2020</t>
  </si>
  <si>
    <t>2B589FC1-4FC0-4D04-9DEC-1FE750EC5281</t>
  </si>
  <si>
    <t>25/12/2020</t>
  </si>
  <si>
    <t>18567325-5F71-48CB-95B3-5FACC4149FEF</t>
  </si>
  <si>
    <t>28/12/2020</t>
  </si>
  <si>
    <t>EE60FD31-ADC7-4A92-80CB-2C933F176BE7</t>
  </si>
  <si>
    <t>29/12/2020</t>
  </si>
  <si>
    <t>FF3DF067-C73A-451E-985A-8D11585B7E55</t>
  </si>
  <si>
    <t>30/12/2020</t>
  </si>
  <si>
    <t>221EA3C8-4CD9-4BEE-916C-C8FAAEED0C28</t>
  </si>
  <si>
    <t>04/01/2021</t>
  </si>
  <si>
    <t>0098CA8C-1A4E-4777-BC13-E9DBEC5849C0</t>
  </si>
  <si>
    <t>05/01/2021</t>
  </si>
  <si>
    <t>89C8232B-ADFF-4717-A6B7-104660F64979</t>
  </si>
  <si>
    <t>06/01/2021</t>
  </si>
  <si>
    <t>4D3E1DF4-7864-49E8-8E65-D769C9A13377</t>
  </si>
  <si>
    <t>07/01/2021</t>
  </si>
  <si>
    <t>C11612D5-5528-41F1-926D-480F4E216698</t>
  </si>
  <si>
    <t>08/01/2021</t>
  </si>
  <si>
    <t>BE871DFA-0284-4E46-9519-F8A25B298190</t>
  </si>
  <si>
    <t>11/01/2021</t>
  </si>
  <si>
    <t>C6F3084E-FAC8-46CC-9A01-E2E5A1C27747</t>
  </si>
  <si>
    <t>12/01/2021</t>
  </si>
  <si>
    <t>C6910C28-FD63-4A60-A58B-D9819B953B68</t>
  </si>
  <si>
    <t>13/01/2021</t>
  </si>
  <si>
    <t>E8B36A96-448A-433E-ACF6-A87A5823BC30</t>
  </si>
  <si>
    <t>14/01/2021</t>
  </si>
  <si>
    <t>49DAF07C-1230-4DC3-9DDA-0DA5824A1C62</t>
  </si>
  <si>
    <t>15/01/2021</t>
  </si>
  <si>
    <t>36F02D06-101F-4F8B-B36B-6DD5C39EE2CF</t>
  </si>
  <si>
    <t>18/01/2021</t>
  </si>
  <si>
    <t>D087E141-122F-4B27-ABAA-C7A24E5C885C</t>
  </si>
  <si>
    <t>19/01/2021</t>
  </si>
  <si>
    <t>1D07E836-1A39-48A1-B974-742842EE19F3</t>
  </si>
  <si>
    <t>20/01/2021</t>
  </si>
  <si>
    <t>02649874-853F-4599-AEEE-86C902370F38</t>
  </si>
  <si>
    <t>21/01/2021</t>
  </si>
  <si>
    <t>E6221D71-3F7C-468F-ADBD-7684692BF629</t>
  </si>
  <si>
    <t>22/01/2021</t>
  </si>
  <si>
    <t>B56675AB-D838-495E-B0B5-9476746CACAC</t>
  </si>
  <si>
    <t>25/01/2021</t>
  </si>
  <si>
    <t>FD7D7BF3-ECB8-4210-AA0C-8ABD92DC29B3</t>
  </si>
  <si>
    <t>26/01/2021</t>
  </si>
  <si>
    <t>C903DC60-76CE-43C7-86BB-BD0F200AAA55</t>
  </si>
  <si>
    <t>27/01/2021</t>
  </si>
  <si>
    <t>7DEFD9FA-E081-4271-9CA5-4BA5AC620801</t>
  </si>
  <si>
    <t>28/01/2021</t>
  </si>
  <si>
    <t>04ECBAA2-EF70-422E-B52F-AD346289D4A6</t>
  </si>
  <si>
    <t>29/01/2021</t>
  </si>
  <si>
    <t>B6E271E9-6237-4D94-9826-C082C5CA1BD6</t>
  </si>
  <si>
    <t>01/02/2021</t>
  </si>
  <si>
    <t>434DAD64-1CF0-49E0-9B77-B656C477053B</t>
  </si>
  <si>
    <t>02/02/2021</t>
  </si>
  <si>
    <t>9B7457F3-3616-48B8-A76E-B722EB6FC717</t>
  </si>
  <si>
    <t>03/02/2021</t>
  </si>
  <si>
    <t>AE8D2B53-2AC1-43EF-B9F0-67033450474D</t>
  </si>
  <si>
    <t>04/02/2021</t>
  </si>
  <si>
    <t>68DD29B0-2F61-48F9-8787-0304AA152599</t>
  </si>
  <si>
    <t>05/02/2021</t>
  </si>
  <si>
    <t>6ED94330-1065-40E1-A77A-D0C91C4A20E6</t>
  </si>
  <si>
    <t>08/02/2021</t>
  </si>
  <si>
    <t>C9358C0F-964F-4DFE-8DC1-376EB1AFDCD0</t>
  </si>
  <si>
    <t>09/02/2021</t>
  </si>
  <si>
    <t>7EC961D4-DD93-4A56-99AF-5F1CAD32A57A</t>
  </si>
  <si>
    <t>10/02/2021</t>
  </si>
  <si>
    <t>EFEC98BE-F34D-4773-87BA-3797115F5B20</t>
  </si>
  <si>
    <t>11/02/2021</t>
  </si>
  <si>
    <t>FF32490C-4C55-49D0-BE02-539969906EF0</t>
  </si>
  <si>
    <t>15/02/2021</t>
  </si>
  <si>
    <t>5F9750E9-521A-4AF2-BE35-96CCDA39EDFC</t>
  </si>
  <si>
    <t>16/02/2021</t>
  </si>
  <si>
    <t>600592C2-76FB-40D9-A418-82129004F8EE</t>
  </si>
  <si>
    <t>17/02/2021</t>
  </si>
  <si>
    <t>F87698AA-DFF9-4A09-AD21-D0F7EF7AF788</t>
  </si>
  <si>
    <t>18/02/2021</t>
  </si>
  <si>
    <t>FD42F69E-9231-4C49-9442-AC29DA166ED8</t>
  </si>
  <si>
    <t>22/02/2021</t>
  </si>
  <si>
    <t>8F1B33AA-A262-4B3C-9CDE-C9856EDDB078</t>
  </si>
  <si>
    <t>23/02/2021</t>
  </si>
  <si>
    <t>38480D1D-74C9-4329-9592-86C11A431EF2</t>
  </si>
  <si>
    <t>24/02/2021</t>
  </si>
  <si>
    <t>F9539943-56EF-466E-9758-2000DF4B02B3</t>
  </si>
  <si>
    <t>19/02/2021</t>
  </si>
  <si>
    <t>25/02/2021</t>
  </si>
  <si>
    <t>27C937BB-12E4-41DD-AAFE-7D2F5CDB4511</t>
  </si>
  <si>
    <t>01/03/2021</t>
  </si>
  <si>
    <t>B8B56F5D-AF47-4822-8984-39714DDC4282</t>
  </si>
  <si>
    <t>02/03/2021</t>
  </si>
  <si>
    <t>E98B889B-240F-474B-BBC0-04E8887ECF0A</t>
  </si>
  <si>
    <t>03/03/2021</t>
  </si>
  <si>
    <t>89AC5C59-FF44-4D06-B4C4-D3F5B687CE13</t>
  </si>
  <si>
    <t>04/03/2021</t>
  </si>
  <si>
    <t>48817465-C4DD-4F2B-91A7-2AB58A742604</t>
  </si>
  <si>
    <t>05/03/2021</t>
  </si>
  <si>
    <t>0A4FD288-7403-4EC6-8C5C-347D5676F379</t>
  </si>
  <si>
    <t>08/03/2021</t>
  </si>
  <si>
    <t>36FAF354-4226-41DA-B661-0787F82C1E7F</t>
  </si>
  <si>
    <t>09/03/2021</t>
  </si>
  <si>
    <t>89294AF5-DF90-42CE-88CE-A9AE6B0D2200</t>
  </si>
  <si>
    <t>10/03/2021</t>
  </si>
  <si>
    <t>FF3406F5-2062-4C8E-AB6E-169E99C413F1</t>
  </si>
  <si>
    <t>11/03/2021</t>
  </si>
  <si>
    <t>6C01392C-F64A-4E9F-8A86-0AF52D9CB494</t>
  </si>
  <si>
    <t>12/03/2021</t>
  </si>
  <si>
    <t>4F893FAA-7511-4319-812F-78504A0A6171</t>
  </si>
  <si>
    <t>15/03/2021</t>
  </si>
  <si>
    <t>6484FBBF-FD57-4EA6-9C0D-3F8CAF99B68F</t>
  </si>
  <si>
    <t>16/03/2021</t>
  </si>
  <si>
    <t>A2819192-D9FF-4930-8017-51589EA327A1</t>
  </si>
  <si>
    <t>17/03/2021</t>
  </si>
  <si>
    <t>9772F323-A0B3-466B-8A1B-534107235B6B</t>
  </si>
  <si>
    <t>18/03/2021</t>
  </si>
  <si>
    <t>A9F649FB-64CC-45C8-B375-D3FF83AA35CA</t>
  </si>
  <si>
    <t>19/03/2021</t>
  </si>
  <si>
    <t>2B932931-3BB4-47E8-860D-F3E38F35635F</t>
  </si>
  <si>
    <t>22/03/2021</t>
  </si>
  <si>
    <t>20160D5B-4397-4589-806F-3B15A4123DD1</t>
  </si>
  <si>
    <t>23/03/2021</t>
  </si>
  <si>
    <t>B99BA6B2-962D-4ABD-9E85-371C6DDB8CE7</t>
  </si>
  <si>
    <t>24/03/2021</t>
  </si>
  <si>
    <t>1E0DDE8F-9089-4056-993A-F0BD548B2397</t>
  </si>
  <si>
    <t>25/03/2021</t>
  </si>
  <si>
    <t>BEB2E625-A323-4F85-905D-1B1C9EE3049C</t>
  </si>
  <si>
    <t>26/03/2021</t>
  </si>
  <si>
    <t>66901B0F-ECAB-49A7-838E-F8A40F8923F0</t>
  </si>
  <si>
    <t>29/03/2021</t>
  </si>
  <si>
    <t>2FEFFEA5-81BD-46AE-B057-9A83CA086050</t>
  </si>
  <si>
    <t>30/03/2021</t>
  </si>
  <si>
    <t>34B8D930-EC3A-4D20-A655-52E991BB7D36</t>
  </si>
  <si>
    <t>31/03/2021</t>
  </si>
  <si>
    <t>AEF0C741-40BA-450D-9D70-AAE1752E1C2A</t>
  </si>
  <si>
    <t>01/04/2021</t>
  </si>
  <si>
    <t>73685205-77EC-4511-874F-ADF50A9C58CD</t>
  </si>
  <si>
    <t>02/04/2021</t>
  </si>
  <si>
    <t>5E057BD0-5C89-43E2-AB0E-D2DF6782B78F</t>
  </si>
  <si>
    <t>05/04/2021</t>
  </si>
  <si>
    <t>AD829150-9700-4EB2-83D8-2833C0048E44</t>
  </si>
  <si>
    <t>07/04/2021</t>
  </si>
  <si>
    <t>BD308832-6312-4675-85F9-A34CD4BF0A19</t>
  </si>
  <si>
    <t>08/04/2021</t>
  </si>
  <si>
    <t>EBBC8A0F-EC5C-44BD-A6D3-1E6BD34FA912</t>
  </si>
  <si>
    <t>09/04/2021</t>
  </si>
  <si>
    <t>1CDACCCF-3DB5-4056-AF23-4B26FD3E5FF9</t>
  </si>
  <si>
    <t>12/04/2021</t>
  </si>
  <si>
    <t>94347635-6B3D-401F-A3D0-5B0AEE9231B2</t>
  </si>
  <si>
    <t>16/04/2021</t>
  </si>
  <si>
    <t>3F6180AF-68D6-49F9-B2B1-67D919C1CF67</t>
  </si>
  <si>
    <t>19/04/2021</t>
  </si>
  <si>
    <t>BB2D0A6D-7585-4462-9C9D-76CE98A250F3</t>
  </si>
  <si>
    <t>20/04/2021</t>
  </si>
  <si>
    <t>E7630C43-B92C-459F-9802-D65086E067C4</t>
  </si>
  <si>
    <t>21/04/2021</t>
  </si>
  <si>
    <t>782A2AE0-F76F-4183-9A2A-5943AB10E280</t>
  </si>
  <si>
    <t>22/04/2021</t>
  </si>
  <si>
    <t>95ED3109-8579-425D-8A6D-E4E81D11FAD0</t>
  </si>
  <si>
    <t>23/04/2021</t>
  </si>
  <si>
    <t>27A58483-6C63-4680-9C9B-0EE965F42A48</t>
  </si>
  <si>
    <t>26/04/2021</t>
  </si>
  <si>
    <t>968DF9CD-8FCD-4C2E-B819-5D50917D8BB7</t>
  </si>
  <si>
    <t>27/04/2021</t>
  </si>
  <si>
    <t>3EC8FFD4-997D-4936-9FB1-515EE20631BC</t>
  </si>
  <si>
    <t>28/04/2021</t>
  </si>
  <si>
    <t>1763CCBB-B766-4A18-BF9E-F6BE0F9FF0FA</t>
  </si>
  <si>
    <t>29/04/2021</t>
  </si>
  <si>
    <t>727507F7-1342-44D5-8E30-B82EC8FABD11</t>
  </si>
  <si>
    <t>30/04/2021</t>
  </si>
  <si>
    <t>CDA107D3-F78C-4353-B983-32AC7B3EFF47</t>
  </si>
  <si>
    <t>05/05/2021</t>
  </si>
  <si>
    <t>013B6A1F-E208-47D8-B60B-3FB897F06FA9</t>
  </si>
  <si>
    <t>06/05/2021</t>
  </si>
  <si>
    <t>91F3317B-E75A-40AB-95AD-8845A47F02BF</t>
  </si>
  <si>
    <t>07/05/2021</t>
  </si>
  <si>
    <t>C965273D-3066-4B51-A935-7BDE9378ED3B</t>
  </si>
  <si>
    <t>10/05/2021</t>
  </si>
  <si>
    <t>6A86CDCA-F23C-4AEC-B327-EAA05237002D</t>
  </si>
  <si>
    <t>11/05/2021</t>
  </si>
  <si>
    <t>282BAEC4-E5FF-4402-8F3B-0214A099BDD7</t>
  </si>
  <si>
    <t>12/05/2021</t>
  </si>
  <si>
    <t>B40F257F-FC70-43EE-917A-08ADF6B35EB5</t>
  </si>
  <si>
    <t>13/05/2021</t>
  </si>
  <si>
    <t>54EBD80B-C1F1-4F0F-A864-0C2E8366A86C</t>
  </si>
  <si>
    <t>14/05/2021</t>
  </si>
  <si>
    <t>85B042FD-229C-46D9-8B7F-1E599363830E</t>
  </si>
  <si>
    <t>17/05/2021</t>
  </si>
  <si>
    <t>6AE38E70-48C7-445D-B674-92616C40631B</t>
  </si>
  <si>
    <t>18/05/2021</t>
  </si>
  <si>
    <t>2FA5A3A8-EF50-4105-8038-7A5B8CB810CB</t>
  </si>
  <si>
    <t>19/05/2021</t>
  </si>
  <si>
    <t>9CCAE9BD-EF9A-4915-B02F-E14071BB2756</t>
  </si>
  <si>
    <t>20/05/2021</t>
  </si>
  <si>
    <t>92738950-F9D2-496E-83F0-3F4117512A21</t>
  </si>
  <si>
    <t>21/05/2021</t>
  </si>
  <si>
    <t>B7060FD2-1A12-48EE-B9DC-56DCE5C20A39</t>
  </si>
  <si>
    <t>24/05/2021</t>
  </si>
  <si>
    <t>34766037-1556-47D4-BDF6-71D05C3A7321</t>
  </si>
  <si>
    <t>25/05/2021</t>
  </si>
  <si>
    <t>0A9F6886-5D7B-4E1E-BB82-374AB22DD1BF</t>
  </si>
  <si>
    <t>27/05/2021</t>
  </si>
  <si>
    <t>DDEC3043-C8CE-4FD0-8175-EE7B96C3EA95</t>
  </si>
  <si>
    <t>28/05/2021</t>
  </si>
  <si>
    <t>610D6667-15B6-472A-A90B-6BE269D4D3EA</t>
  </si>
  <si>
    <t>31/05/2021</t>
  </si>
  <si>
    <t>4BA3A92A-60C4-4FD8-9C24-0792CF142057</t>
  </si>
  <si>
    <t>01/06/2021</t>
  </si>
  <si>
    <t>F698C61C-676F-4A49-9952-5686EB84E53D</t>
  </si>
  <si>
    <t>02/06/2021</t>
  </si>
  <si>
    <t>29703B21-AC99-426D-AD43-2DCF9C497408</t>
  </si>
  <si>
    <t>04/06/2021</t>
  </si>
  <si>
    <t>853D6CD7-30A5-4C86-9434-CD0FAD7440AD</t>
  </si>
  <si>
    <t>07/06/2021</t>
  </si>
  <si>
    <t>1F462EF3-21DE-46F5-AF49-D36A51093FE9</t>
  </si>
  <si>
    <t>08/06/2021</t>
  </si>
  <si>
    <t>782D2DF7-D31D-4E39-889D-CC2487F3384F</t>
  </si>
  <si>
    <t>09/06/2021</t>
  </si>
  <si>
    <t>19FF59EB-EBD7-4598-A79B-B6E1BB976353</t>
  </si>
  <si>
    <t>10/06/2021</t>
  </si>
  <si>
    <t>595A9455-FCB3-4889-B9C3-EA89001D1230</t>
  </si>
  <si>
    <t>11/06/2021</t>
  </si>
  <si>
    <t>C91FD3BB-F30B-4B53-AF37-C72896458FB7</t>
  </si>
  <si>
    <t>14/06/2021</t>
  </si>
  <si>
    <t>E8412F5C-2DFE-42F4-B337-79D0175E816B</t>
  </si>
  <si>
    <t>15/06/2021</t>
  </si>
  <si>
    <t>90FB9AB2-931A-4737-B1E1-AA6E4502C118</t>
  </si>
  <si>
    <t>16/06/2021</t>
  </si>
  <si>
    <t>2B5B2B47-2A52-48A4-9BE6-51405A61B1B0</t>
  </si>
  <si>
    <t>17/06/2021</t>
  </si>
  <si>
    <t>78F16575-FF1C-40D5-BB77-7BA235C4CDB7</t>
  </si>
  <si>
    <t>18/06/2021</t>
  </si>
  <si>
    <t>93173D32-FA15-43DD-9BE1-D799A33C5367</t>
  </si>
  <si>
    <t>21/06/2021</t>
  </si>
  <si>
    <t>E0717EC2-2725-4C48-8D1C-3840E0B7DB72</t>
  </si>
  <si>
    <t>22/06/2021</t>
  </si>
  <si>
    <t>B6CE4876-C372-47E3-927D-31A9B5ADBA13</t>
  </si>
  <si>
    <t>23/06/2021</t>
  </si>
  <si>
    <t>C6320D0F-3638-4D55-8AC9-F0D036867F55</t>
  </si>
  <si>
    <t>24/06/2021</t>
  </si>
  <si>
    <t>D237909B-3A29-416D-9B19-9ED485668A23</t>
  </si>
  <si>
    <t>25/06/2021</t>
  </si>
  <si>
    <t>AB639F35-8329-4F3B-B74E-139284313EA2</t>
  </si>
  <si>
    <t>28/06/2021</t>
  </si>
  <si>
    <t>0FD8F8FB-1D5F-4EEA-8385-9DCAD96E90B7</t>
  </si>
  <si>
    <t>29/06/2021</t>
  </si>
  <si>
    <t>9188051D-D088-401F-8108-0C504DF088F2</t>
  </si>
  <si>
    <t>30/06/2021</t>
  </si>
  <si>
    <t>85CDC290-5045-4148-A65A-DDB523C1D2BD</t>
  </si>
  <si>
    <t>01/07/2021</t>
  </si>
  <si>
    <t>5056E387-4F9B-442E-8620-D1E3DB09A8AF</t>
  </si>
  <si>
    <t>02/07/2021</t>
  </si>
  <si>
    <t>492CEB44-6FAD-47ED-BFD5-556ABA658855</t>
  </si>
  <si>
    <t>05/07/2021</t>
  </si>
  <si>
    <t>7C919564-E063-49B9-A48B-A8D646DF7F7E</t>
  </si>
  <si>
    <t>06/07/2021</t>
  </si>
  <si>
    <t>F509A5AA-E612-4423-8846-10C9C4C7FCFC</t>
  </si>
  <si>
    <t>07/07/2021</t>
  </si>
  <si>
    <t>B9AABAD7-8214-450B-B6B7-29FBCF890728</t>
  </si>
  <si>
    <t>08/07/2021</t>
  </si>
  <si>
    <t>181439F8-DB2D-4AA8-8F00-C51E0694EA8C</t>
  </si>
  <si>
    <t>09/07/2021</t>
  </si>
  <si>
    <t>FD523A6C-E600-4C0A-9766-527463131939</t>
  </si>
  <si>
    <t>12/07/2021</t>
  </si>
  <si>
    <t>A7AA79B9-639B-4273-AA4A-35C7357C9470</t>
  </si>
  <si>
    <t>13/07/2021</t>
  </si>
  <si>
    <t>6386BA3F-F262-4BAD-A5E3-9F55E5A5A397</t>
  </si>
  <si>
    <t>14/07/2021</t>
  </si>
  <si>
    <t>CE45D3C4-688E-4A3A-9051-1075282051F3</t>
  </si>
  <si>
    <t>15/07/2021</t>
  </si>
  <si>
    <t>F6E39C98-2256-450E-B4F6-86ED4314E194</t>
  </si>
  <si>
    <t>16/07/2021</t>
  </si>
  <si>
    <t>576EB713-6138-491A-B837-B064E9A962A9</t>
  </si>
  <si>
    <t>19/07/2021</t>
  </si>
  <si>
    <t>8F870685-A63A-486C-971A-CC3040CEE1A4</t>
  </si>
  <si>
    <t>20/07/2021</t>
  </si>
  <si>
    <t>E3468EB8-AC03-43B7-A07F-5E2C905A9C73</t>
  </si>
  <si>
    <t>21/07/2021</t>
  </si>
  <si>
    <t>F87D07D2-4323-4B5F-A8C8-AFC71EB4B5BA</t>
  </si>
  <si>
    <t>22/07/2021</t>
  </si>
  <si>
    <t>125B3921-4994-4EF3-8369-7250309ED546</t>
  </si>
  <si>
    <t>23/07/2021</t>
  </si>
  <si>
    <t>3117E92F-F3DB-479B-8B51-30E72D7A884F</t>
  </si>
  <si>
    <t>27/07/2021</t>
  </si>
  <si>
    <t>C82573AC-7265-4D19-AF4C-0A79AC63DA28</t>
  </si>
  <si>
    <t>29/07/2021</t>
  </si>
  <si>
    <t>5FA9002D-C9B2-4400-A202-55645493552C</t>
  </si>
  <si>
    <t>30/07/2021</t>
  </si>
  <si>
    <t>877FB202-4F8E-44EF-83DB-9233A97F7E31</t>
  </si>
  <si>
    <t>02/08/2021</t>
  </si>
  <si>
    <t>9A1A064B-A08D-4FA1-9CE5-C04CD1F46DCD</t>
  </si>
  <si>
    <t>03/08/2021</t>
  </si>
  <si>
    <t>E848DF18-1A6E-4068-A135-B3A459E73085</t>
  </si>
  <si>
    <t>04/08/2021</t>
  </si>
  <si>
    <t>A94E25A2-4F7A-4C40-9190-32B6B58EA1E5</t>
  </si>
  <si>
    <t>05/08/2021</t>
  </si>
  <si>
    <t>7CC0797D-6CE9-45C6-9557-A73ABFCDD6D0</t>
  </si>
  <si>
    <t>06/08/2021</t>
  </si>
  <si>
    <t>953B11DF-5734-4533-8918-993B84C2C802</t>
  </si>
  <si>
    <t>09/08/2021</t>
  </si>
  <si>
    <t>2F5DAEDF-8452-4AD8-94D0-8EA94544FA4E</t>
  </si>
  <si>
    <t>10/08/2021</t>
  </si>
  <si>
    <t>53BCA715-EDE4-4674-AD8C-33F144781312</t>
  </si>
  <si>
    <t>11/08/2021</t>
  </si>
  <si>
    <t>CDF240AF-0C08-4B15-B861-E104226CE8D1</t>
  </si>
  <si>
    <t>13/08/2021</t>
  </si>
  <si>
    <t>B7D15A6D-BC6D-4FE1-B31A-054E45164D8D</t>
  </si>
  <si>
    <t>16/08/2021</t>
  </si>
  <si>
    <t>86205FAC-E981-41DB-BC9F-E870D0F7A3C0</t>
  </si>
  <si>
    <t>17/08/2021</t>
  </si>
  <si>
    <t>EBF7034A-1B98-4C50-A110-42669C74E3D3</t>
  </si>
  <si>
    <t>18/08/2021</t>
  </si>
  <si>
    <t>E1F48851-7E1C-49E6-A592-0BA6EC91793D</t>
  </si>
  <si>
    <t>19/08/2021</t>
  </si>
  <si>
    <t>18BDC106-26B7-4DCE-86F4-3758D9553210</t>
  </si>
  <si>
    <t>20/08/2021</t>
  </si>
  <si>
    <t>2B21F990-E582-4B90-BA4B-3679400C0015</t>
  </si>
  <si>
    <t>23/08/2021</t>
  </si>
  <si>
    <t>7F1898C0-668B-4BA8-BA9E-E12E3716C8B8</t>
  </si>
  <si>
    <t>24/08/2021</t>
  </si>
  <si>
    <t>AD465C65-E628-4459-B8A3-208E8DAA4540</t>
  </si>
  <si>
    <t>25/08/2021</t>
  </si>
  <si>
    <t>28DE0DA9-3618-421E-BB9E-3986E665C9CC</t>
  </si>
  <si>
    <t>26/08/2021</t>
  </si>
  <si>
    <t>0B83B74A-3124-459F-AE3A-17C0BCCC09FA</t>
  </si>
  <si>
    <t>27/08/2021</t>
  </si>
  <si>
    <t>821A3EB7-2C1B-491A-B09A-747BBA7A757C</t>
  </si>
  <si>
    <t>30/08/2021</t>
  </si>
  <si>
    <t>1EA1DB27-ED3A-4185-B5F0-7528C5205703</t>
  </si>
  <si>
    <t>31/08/2021</t>
  </si>
  <si>
    <t>5A544D4C-2AB1-468D-9C17-BC5140683D24</t>
  </si>
  <si>
    <t>01/09/2021</t>
  </si>
  <si>
    <t>733B2F7C-CEC4-4152-B96B-156B381A30C1</t>
  </si>
  <si>
    <t>02/09/2021</t>
  </si>
  <si>
    <t>253899C7-8602-4A8D-8827-1FB687BC3807</t>
  </si>
  <si>
    <t>03/09/2021</t>
  </si>
  <si>
    <t>669E9EA3-5379-4A97-87D6-95E7E3762FFA</t>
  </si>
  <si>
    <t>06/09/2021</t>
  </si>
  <si>
    <t>D5D80AD5-5315-4DDB-A82B-947072B5B344</t>
  </si>
  <si>
    <t>07/09/2021</t>
  </si>
  <si>
    <t>9417BB8B-8D25-487E-BA45-058959E020DD</t>
  </si>
  <si>
    <t>08/09/2021</t>
  </si>
  <si>
    <t>CF5A7518-7FE6-4B3D-9D4A-96FBB4F1A771</t>
  </si>
  <si>
    <t>09/09/2021</t>
  </si>
  <si>
    <t>5D0E80F2-EA48-464D-8158-30ED03C5F223</t>
  </si>
  <si>
    <t>10/09/2021</t>
  </si>
  <si>
    <t>46F832CD-B503-4D64-8BF6-323A06E675CF</t>
  </si>
  <si>
    <t>13/09/2021</t>
  </si>
  <si>
    <t>FD5ED9A9-8435-4248-9DE2-B7BA8D84F896</t>
  </si>
  <si>
    <t>14/09/2021</t>
  </si>
  <si>
    <t>9FC7D453-6F09-49C9-8A4F-B89C8F521B65</t>
  </si>
  <si>
    <t>15/09/2021</t>
  </si>
  <si>
    <t>8B8CE109-8A21-45E4-B41B-16F3A3FF1A2A</t>
  </si>
  <si>
    <t>16/09/2021</t>
  </si>
  <si>
    <t>DD9CDA53-EB1C-4B89-A5E0-B6FBF2212C82</t>
  </si>
  <si>
    <t>17/09/2021</t>
  </si>
  <si>
    <t>84FE3A7B-EB33-41EA-97EB-902792C077EA</t>
  </si>
  <si>
    <t>20/09/2021</t>
  </si>
  <si>
    <t>A49F9FCA-0700-479A-B32E-161E3164D21F</t>
  </si>
  <si>
    <t>21/09/2021</t>
  </si>
  <si>
    <t>2129D71B-A795-4347-9333-F19BD6BC5BDA</t>
  </si>
  <si>
    <t>22/09/2021</t>
  </si>
  <si>
    <t>32B34328-63F2-49DA-B17B-E5C8EC8B0939</t>
  </si>
  <si>
    <t>23/09/2021</t>
  </si>
  <si>
    <t>96BABCDE-F216-4539-B1D4-499933BC125F</t>
  </si>
  <si>
    <t>27/09/2021</t>
  </si>
  <si>
    <t>319E4BFB-4568-4076-8782-32661FB57B1D</t>
  </si>
  <si>
    <t>28/09/2021</t>
  </si>
  <si>
    <t>34753F39-79E7-4AC8-A47E-9FC7838257CD</t>
  </si>
  <si>
    <t>29/09/2021</t>
  </si>
  <si>
    <t>00D3E901-450E-43C2-BD89-23425F8B6618</t>
  </si>
  <si>
    <t>30/09/2021</t>
  </si>
  <si>
    <t>FEF9D175-04BF-4AF3-9B77-BEACAC2F5A80</t>
  </si>
  <si>
    <t>01/10/2021</t>
  </si>
  <si>
    <t>EE252EC5-E285-4813-B712-117B2F5E54B6</t>
  </si>
  <si>
    <t>04/10/2021</t>
  </si>
  <si>
    <t>B4C06C36-3A2F-4D9B-BBEF-C66819D39E4F</t>
  </si>
  <si>
    <t>05/10/2021</t>
  </si>
  <si>
    <t>4B9D6148-9E0C-4C7D-AB06-19209E960C6C</t>
  </si>
  <si>
    <t>06/10/2021</t>
  </si>
  <si>
    <t>280F5E5A-0B5E-465E-AA19-C07D8F380257</t>
  </si>
  <si>
    <t>07/10/2021</t>
  </si>
  <si>
    <t>270BCA15-9AC3-4B72-BA5C-23E4C9C2D0B0</t>
  </si>
  <si>
    <t>08/10/2021</t>
  </si>
  <si>
    <t>81A18EE2-FE19-4D95-80C6-E7321C7911C4</t>
  </si>
  <si>
    <t>11/10/2021</t>
  </si>
  <si>
    <t>E466D112-34EC-4EA7-86CC-DD6BAF687702</t>
  </si>
  <si>
    <t>12/10/2021</t>
  </si>
  <si>
    <t>0B9E49FD-3D0F-4405-A0A4-F194786AF7C3</t>
  </si>
  <si>
    <t>14/10/2021</t>
  </si>
  <si>
    <t>0A7564DD-EE32-49D1-A451-0BC91159F68C</t>
  </si>
  <si>
    <t>15/10/2021</t>
  </si>
  <si>
    <t>09AC3FCA-C22F-4A3D-8522-D6087BD2A849</t>
  </si>
  <si>
    <t>18/10/2021</t>
  </si>
  <si>
    <t>02526C48-E64A-4121-9C66-DD9300423A71</t>
  </si>
  <si>
    <t>19/10/2021</t>
  </si>
  <si>
    <t>8529813A-324F-4EA3-9287-F3F8E7B2E1E7</t>
  </si>
  <si>
    <t>20/10/2021</t>
  </si>
  <si>
    <t>EA7BE4A3-BA9F-49B2-8875-CA32AAEC0AD8</t>
  </si>
  <si>
    <t>21/10/2021</t>
  </si>
  <si>
    <t>D217766B-E15D-4047-85F6-AAF6EA86BD20</t>
  </si>
  <si>
    <t>25/10/2021</t>
  </si>
  <si>
    <t>706BE4C7-D314-46BB-8E4C-2DE2847E19B0</t>
  </si>
  <si>
    <t>26/10/2021</t>
  </si>
  <si>
    <t>F284AD68-4518-4CE0-BB1F-9E6A87798969</t>
  </si>
  <si>
    <t>27/10/2021</t>
  </si>
  <si>
    <t>3676C281-018E-4609-A23C-2592B35024EA</t>
  </si>
  <si>
    <t>28/10/2021</t>
  </si>
  <si>
    <t>44BB9B3D-0642-475F-8E28-6DACAB23AA17</t>
  </si>
  <si>
    <t>29/10/2021</t>
  </si>
  <si>
    <t>247A6604-5655-40F9-8AB6-3AE29723DF82</t>
  </si>
  <si>
    <t>01/11/2021</t>
  </si>
  <si>
    <t>6836EFAE-FAB4-4714-8EBF-931D7D18BA13</t>
  </si>
  <si>
    <t>02/11/2021</t>
  </si>
  <si>
    <t>BA426F03-1DBA-4EB4-93D3-4E320E7EF9E7</t>
  </si>
  <si>
    <t>03/11/2021</t>
  </si>
  <si>
    <t>C05A74A3-73BD-41A5-9B8A-AE5C46C23915</t>
  </si>
  <si>
    <t>04/11/2021</t>
  </si>
  <si>
    <t>08C606E0-67E7-4E0E-B7EA-E96EFF33C955</t>
  </si>
  <si>
    <t>05/11/2021</t>
  </si>
  <si>
    <t>63FA5DF1-8C87-44E5-AAF3-5323CFBBE15C</t>
  </si>
  <si>
    <t>08/11/2021</t>
  </si>
  <si>
    <t>31CA666F-7072-4436-9174-939250D1CFA6</t>
  </si>
  <si>
    <t>09/11/2021</t>
  </si>
  <si>
    <t>2391E788-C689-45F7-B751-773156D26595</t>
  </si>
  <si>
    <t>10/11/2021</t>
  </si>
  <si>
    <t>498B02BE-B579-4913-A3DF-853A9C86FBD7</t>
  </si>
  <si>
    <t>11/11/2021</t>
  </si>
  <si>
    <t>101A43BB-AE09-4B02-8A7F-17CF35AB43A0</t>
  </si>
  <si>
    <t>12/11/2021</t>
  </si>
  <si>
    <t>42ABBA0A-0795-418F-A18D-9D80654CB642</t>
  </si>
  <si>
    <t>15/11/2021</t>
  </si>
  <si>
    <t>B85CAB9F-B378-4498-A3F4-499CE8407E6D</t>
  </si>
  <si>
    <t>16/11/2021</t>
  </si>
  <si>
    <t>B7CA9B0C-8861-4142-82C9-E6CD2DDE7575</t>
  </si>
  <si>
    <t>17/11/2021</t>
  </si>
  <si>
    <t>C5DE213D-FEEF-4D5F-8108-03CF01758206</t>
  </si>
  <si>
    <t>18/11/2021</t>
  </si>
  <si>
    <t>A84F18CC-B579-4402-9445-B95B867CB86A</t>
  </si>
  <si>
    <t>19/11/2021</t>
  </si>
  <si>
    <t>0E95CDAF-0D33-42B4-8994-AA2C7F37F27D</t>
  </si>
  <si>
    <t>22/11/2021</t>
  </si>
  <si>
    <t>ABDF146A-D521-49A0-B975-EA3B7CC2A164</t>
  </si>
  <si>
    <t>23/11/2021</t>
  </si>
  <si>
    <t>5C7ABE60-AD23-47F4-B2F0-C9AEB0D36486</t>
  </si>
  <si>
    <t>24/11/2021</t>
  </si>
  <si>
    <t>5771AAE0-891A-4C69-869C-235B1A814D36</t>
  </si>
  <si>
    <t>25/11/2021</t>
  </si>
  <si>
    <t>F4D9EA66-CC8F-4236-9E8F-79863BAD41A7</t>
  </si>
  <si>
    <t>26/11/2021</t>
  </si>
  <si>
    <t>EC82D6BA-70D1-44AC-A701-A08D58D05D5B</t>
  </si>
  <si>
    <t>29/11/2021</t>
  </si>
  <si>
    <t>A815758F-7561-40F1-83A0-D7F9CD7D1F56</t>
  </si>
  <si>
    <t>30/11/2021</t>
  </si>
  <si>
    <t>5AE07DEA-0C16-4A1F-82CA-142EA8FA44FD</t>
  </si>
  <si>
    <t>01/12/2021</t>
  </si>
  <si>
    <t>68A727D8-2650-45A9-9621-158AF7EAAB65</t>
  </si>
  <si>
    <t>02/12/2021</t>
  </si>
  <si>
    <t>58C6A7A1-430F-4C0C-9383-1115F0CC9EBD</t>
  </si>
  <si>
    <t>03/12/2021</t>
  </si>
  <si>
    <t>841E3C71-C7BA-4553-8D73-09C494293843</t>
  </si>
  <si>
    <t>07/12/2021</t>
  </si>
  <si>
    <t>0F86E356-116C-480D-B247-DD52C1882A6C</t>
  </si>
  <si>
    <t>08/12/2021</t>
  </si>
  <si>
    <t>227C2BC8-817F-4DB9-8927-56588C83C680</t>
  </si>
  <si>
    <t>09/12/2021</t>
  </si>
  <si>
    <t>0E93CD90-7E51-491C-B348-D5E0CC3FB50E</t>
  </si>
  <si>
    <t>13/12/2021</t>
  </si>
  <si>
    <t>E319551C-4067-4887-AD61-1B7342A49BA6</t>
  </si>
  <si>
    <t>14/12/2021</t>
  </si>
  <si>
    <t>5CB45F25-07C5-4E7B-A818-E7BF6D44F1A2</t>
  </si>
  <si>
    <t>15/12/2021</t>
  </si>
  <si>
    <t>B5B13ACC-F55C-4F94-8F0B-F88A7F28040A</t>
  </si>
  <si>
    <t>16/12/2021</t>
  </si>
  <si>
    <t>A734C926-7DFE-4043-BE37-9E3FB99D3DA4</t>
  </si>
  <si>
    <t>17/12/2021</t>
  </si>
  <si>
    <t>6F2072C1-04C9-4F7C-BD02-316405D8584F</t>
  </si>
  <si>
    <t>20/12/2021</t>
  </si>
  <si>
    <t>A6647861-4C69-44E5-B336-351E04BC2151</t>
  </si>
  <si>
    <t>21/12/2021</t>
  </si>
  <si>
    <t>A31CB255-C2DC-430D-ABA8-5E4AC1A5B35A</t>
  </si>
  <si>
    <t>22/12/2021</t>
  </si>
  <si>
    <t>E20DF2A8-731D-4279-80D6-3CA85530A697</t>
  </si>
  <si>
    <t>23/12/2021</t>
  </si>
  <si>
    <t>D7DB7095-E65D-4D12-8DA3-2F5BFD8A0F53</t>
  </si>
  <si>
    <t>24/12/2021</t>
  </si>
  <si>
    <t>AE475345-C943-43D5-8102-B9EC2F2E7216</t>
  </si>
  <si>
    <t>27/12/2021</t>
  </si>
  <si>
    <t>40C0121A-AD3C-437E-9F60-2C67E9BA1801</t>
  </si>
  <si>
    <t>28/12/2021</t>
  </si>
  <si>
    <t>CD2DD9C7-F96A-4FFA-8D6A-653B37D03F85</t>
  </si>
  <si>
    <t>29/12/2021</t>
  </si>
  <si>
    <t>30BCAB9A-E2DB-4C98-B17A-10ADD5F6F5B9</t>
  </si>
  <si>
    <t>30/12/2021</t>
  </si>
  <si>
    <t>CF80885D-1B45-4D28-A9AD-F47258D999C7</t>
  </si>
  <si>
    <t>04/01/2022</t>
  </si>
  <si>
    <t>D5437B27-3C2E-4E10-922E-470A0AF0183B</t>
  </si>
  <si>
    <t>05/01/2022</t>
  </si>
  <si>
    <t>F0E2EF86-6EB8-466D-A371-072C985937C5</t>
  </si>
  <si>
    <t>06/01/2022</t>
  </si>
  <si>
    <t>7A0EF22E-9949-4B30-87AE-6AABA539E777</t>
  </si>
  <si>
    <t>07/01/2022</t>
  </si>
  <si>
    <t>8D104D99-81F1-48D5-852F-8425178B4BE2</t>
  </si>
  <si>
    <t>10/01/2022</t>
  </si>
  <si>
    <t>B2BA40AA-CECE-4DE7-81CA-44E65A5DB42C</t>
  </si>
  <si>
    <t>11/01/2022</t>
  </si>
  <si>
    <t>0CC8D449-4831-458E-B6F3-F6509C92BA76</t>
  </si>
  <si>
    <t>12/01/2022</t>
  </si>
  <si>
    <t>8F3884C9-EFD0-404A-874F-C102ED4566EE</t>
  </si>
  <si>
    <t>13/01/2022</t>
  </si>
  <si>
    <t>10F9F42A-B680-43EB-B63C-B172DF7D069F</t>
  </si>
  <si>
    <t>14/01/2022</t>
  </si>
  <si>
    <t>7B187297-4C2A-4B3C-8A5E-6A054748B82B</t>
  </si>
  <si>
    <t>17/01/2022</t>
  </si>
  <si>
    <t>94330BEB-BC21-4180-9F19-F3BD3775DF74</t>
  </si>
  <si>
    <t>18/01/2022</t>
  </si>
  <si>
    <t>BE55B71F-40AA-43FC-8A03-6BA131B521A1</t>
  </si>
  <si>
    <t>19/01/2022</t>
  </si>
  <si>
    <t>754653BF-BFBE-4475-926D-E0D01B9152CE</t>
  </si>
  <si>
    <t>20/01/2022</t>
  </si>
  <si>
    <t>E6F0AB93-B696-438E-9625-0DFEA05FD138</t>
  </si>
  <si>
    <t>21/01/2022</t>
  </si>
  <si>
    <t>7B119E9B-93F1-4C3E-9CB6-4480CC0BD926</t>
  </si>
  <si>
    <t>24/01/2022</t>
  </si>
  <si>
    <t>72708F31-DD19-4FC4-8F8C-05200649489F</t>
  </si>
  <si>
    <t>25/01/2022</t>
  </si>
  <si>
    <t>3AD19A3B-1EFE-419B-ABA9-95969200D16D</t>
  </si>
  <si>
    <t>26/01/2022</t>
  </si>
  <si>
    <t>179D89CB-DFCC-4143-A348-22DC5CF82EBD</t>
  </si>
  <si>
    <t>27/01/2022</t>
  </si>
  <si>
    <t>9C570B5F-DEB5-4724-9C1D-C8EC349CFEC0</t>
  </si>
  <si>
    <t>28/01/2022</t>
  </si>
  <si>
    <t>0434415C-CD11-4CA3-AF38-0BA6EA51E960</t>
  </si>
  <si>
    <t>31/01/2022</t>
  </si>
  <si>
    <t>18780230-C7CF-4608-897B-DBD4B2433E35</t>
  </si>
  <si>
    <t>01/02/2022</t>
  </si>
  <si>
    <t>B342C489-E41D-4BA4-8129-32C121788772</t>
  </si>
  <si>
    <t>02/02/2022</t>
  </si>
  <si>
    <t>A2F2222D-8883-4DDB-AC2E-9EBA681570E6</t>
  </si>
  <si>
    <t>03/02/2022</t>
  </si>
  <si>
    <t>8F67C945-F5D6-46B4-B04E-E440F8B10517</t>
  </si>
  <si>
    <t>04/02/2022</t>
  </si>
  <si>
    <t>4E0F01A7-DB30-4297-B205-B51F84C16929</t>
  </si>
  <si>
    <t>07/02/2022</t>
  </si>
  <si>
    <t>AA43AF10-C2D6-4C3D-925C-DEED0326DBF9</t>
  </si>
  <si>
    <t>08/02/2022</t>
  </si>
  <si>
    <t>05716085-70B8-4EB9-A2FC-36B1FC2F11EE</t>
  </si>
  <si>
    <t>09/02/2022</t>
  </si>
  <si>
    <t>A01D821B-15EB-4825-83E2-CB5523472E24</t>
  </si>
  <si>
    <t>11/02/2022</t>
  </si>
  <si>
    <t>B54F7F94-6293-489B-A72F-D03E8507E843</t>
  </si>
  <si>
    <t>14/02/2022</t>
  </si>
  <si>
    <t>111CC97F-B6B0-41CA-815A-1684A2F4C31E</t>
  </si>
  <si>
    <t>10/02/2022</t>
  </si>
  <si>
    <t>17/02/2022</t>
  </si>
  <si>
    <t>6D64EA38-B7B1-4EF3-B2F6-14171FED8C00</t>
  </si>
  <si>
    <t>18/02/2022</t>
  </si>
  <si>
    <t>7DCF7967-474B-480F-B68F-781410E87993</t>
  </si>
  <si>
    <t>21/02/2022</t>
  </si>
  <si>
    <t>772CFF28-E2DD-4108-932A-416E22B74F72</t>
  </si>
  <si>
    <t>15/02/2022</t>
  </si>
  <si>
    <t>22/02/2022</t>
  </si>
  <si>
    <t>6FB30003-3ABA-4275-93CC-DFE106819322</t>
  </si>
  <si>
    <t>23/02/2022</t>
  </si>
  <si>
    <t>75728740-1FCB-41FA-A0A6-DBA84DC5B817</t>
  </si>
  <si>
    <t>24/02/2022</t>
  </si>
  <si>
    <t>80D168FE-07D5-4C04-98F6-6C958373EC94</t>
  </si>
  <si>
    <t>25/02/2022</t>
  </si>
  <si>
    <t>79B2D618-DC75-4BC8-BCB8-1249CE7496B7</t>
  </si>
  <si>
    <t>28/02/2022</t>
  </si>
  <si>
    <t>43DFC40B-7BC1-4585-92B2-C734AB439DBA</t>
  </si>
  <si>
    <t>01/03/2022</t>
  </si>
  <si>
    <t>432EA5B3-9F72-4A61-974C-A1252311B876</t>
  </si>
  <si>
    <t>02/03/2022</t>
  </si>
  <si>
    <t>ED1DB405-DC12-4440-905C-1C6A62AA10FF</t>
  </si>
  <si>
    <t>03/03/2022</t>
  </si>
  <si>
    <t>1A8AF836-05A9-449F-99E8-E30FA4DF25C0</t>
  </si>
  <si>
    <t>04/03/2022</t>
  </si>
  <si>
    <t>BD10593C-5A82-444A-8731-0FEBA962263D</t>
  </si>
  <si>
    <t>07/03/2022</t>
  </si>
  <si>
    <t>72244B11-975C-4BD9-9D86-8D3CF3678719</t>
  </si>
  <si>
    <t>08/03/2022</t>
  </si>
  <si>
    <t>3DFE4E31-23A8-4D98-B591-2185FFCA6F15</t>
  </si>
  <si>
    <t>09/03/2022</t>
  </si>
  <si>
    <t>64944A50-8CD6-4F5D-B494-C3EE4A92B5C7</t>
  </si>
  <si>
    <t>10/03/2022</t>
  </si>
  <si>
    <t>0A92EB00-F094-4F1D-AE8F-CACB42148BE3</t>
  </si>
  <si>
    <t>11/03/2022</t>
  </si>
  <si>
    <t>D3614DBD-E929-449C-B29A-4F7F82C87899</t>
  </si>
  <si>
    <t>14/03/2022</t>
  </si>
  <si>
    <t>9212FE2D-5CFB-469D-B773-D0547FE4DCFD</t>
  </si>
  <si>
    <t>15/03/2022</t>
  </si>
  <si>
    <t>4D534280-CD4D-4B88-AFEB-F410C17CBA02</t>
  </si>
  <si>
    <t>16/03/2022</t>
  </si>
  <si>
    <t>4475B662-268D-45B2-9F24-EBEF814F99BF</t>
  </si>
  <si>
    <t>18/03/2022</t>
  </si>
  <si>
    <t>AF2BA9BA-E13F-48D8-AD30-26349E3710F4</t>
  </si>
  <si>
    <t>21/03/2022</t>
  </si>
  <si>
    <t>9429B98B-38BF-42D1-BF83-DD10AC67CE4B</t>
  </si>
  <si>
    <t>22/03/2022</t>
  </si>
  <si>
    <t>0D982F6D-CEB8-483C-849F-FB15FB95C363</t>
  </si>
  <si>
    <t>17/03/2022</t>
  </si>
  <si>
    <t>23/03/2022</t>
  </si>
  <si>
    <t>2BE641E8-863D-4EC3-B6C0-89D9D8733B4D</t>
  </si>
  <si>
    <t>24/03/2022</t>
  </si>
  <si>
    <t>44597EA9-6C16-4DD2-A5C9-7D9E9AD8E054</t>
  </si>
  <si>
    <t>25/03/2022</t>
  </si>
  <si>
    <t>CF64DE18-23BE-4808-A7FE-B84C84C93116</t>
  </si>
  <si>
    <t>28/03/2022</t>
  </si>
  <si>
    <t>C19AB912-13FE-48F9-B9FB-21378E542325</t>
  </si>
  <si>
    <t>29/03/2022</t>
  </si>
  <si>
    <t>3012392D-2BCE-49A1-86B9-83400A1D5CAF</t>
  </si>
  <si>
    <t>30/03/2022</t>
  </si>
  <si>
    <t>92121E69-4E5A-4802-ABC2-C8AB96BC5B4F</t>
  </si>
  <si>
    <t>31/03/2022</t>
  </si>
  <si>
    <t>A997347E-06CE-4A00-A8F6-DE322AFDB9B3</t>
  </si>
  <si>
    <t>01/04/2022</t>
  </si>
  <si>
    <t>8BEFAA27-874E-4E46-9CBB-476F1ACA5EB8</t>
  </si>
  <si>
    <t>04/04/2022</t>
  </si>
  <si>
    <t>E79B84CB-25E5-4CDB-BDA9-E7C500B44AEB</t>
  </si>
  <si>
    <t>05/04/2022</t>
  </si>
  <si>
    <t>6F12DE17-2592-447E-930D-AA2D5E31C093</t>
  </si>
  <si>
    <t>07/04/2022</t>
  </si>
  <si>
    <t>56016B81-098C-48B2-BC35-8F6DA70D9F9D</t>
  </si>
  <si>
    <t>08/04/2022</t>
  </si>
  <si>
    <t>1DF29BA6-1DD0-4796-8851-D6EC4E5183FA</t>
  </si>
  <si>
    <t>11/04/2022</t>
  </si>
  <si>
    <t>CF78ADB1-7E89-4671-ABED-F1C2B283C027</t>
  </si>
  <si>
    <t>12/04/2022</t>
  </si>
  <si>
    <t>94E97A32-F7E6-46A0-B856-F9EAC9C12DBA</t>
  </si>
  <si>
    <t>18/04/2022</t>
  </si>
  <si>
    <t>C2DEC24C-2EB8-4491-AC19-47CC69CF2B04</t>
  </si>
  <si>
    <t>19/04/2022</t>
  </si>
  <si>
    <t>9BFE3066-AF18-4A76-A79A-FF813FBE7BBB</t>
  </si>
  <si>
    <t>20/04/2022</t>
  </si>
  <si>
    <t>8DB9F275-6E1D-4B0D-A1CE-49A058D82E98</t>
  </si>
  <si>
    <t>21/04/2022</t>
  </si>
  <si>
    <t>C09D3324-CE8F-4E40-BA7F-248F9C63D942</t>
  </si>
  <si>
    <t>22/04/2022</t>
  </si>
  <si>
    <t>54BA2923-C0A0-4183-9BBC-0CB4555CCDED</t>
  </si>
  <si>
    <t>25/04/2022</t>
  </si>
  <si>
    <t>0D9FA39B-F01C-4467-967F-C0C26B5F12FA</t>
  </si>
  <si>
    <t>26/04/2022</t>
  </si>
  <si>
    <t>97CECC05-4D2F-4639-A7B6-AF698304A280</t>
  </si>
  <si>
    <t>27/04/2022</t>
  </si>
  <si>
    <t>41558B74-A8A4-498A-97A0-B6D5B0337BD5</t>
  </si>
  <si>
    <t>28/04/2022</t>
  </si>
  <si>
    <t>9F164BEE-7EA6-4071-84AC-2B89A597B0B4</t>
  </si>
  <si>
    <t>29/04/2022</t>
  </si>
  <si>
    <t>267DB5A2-8520-40CC-8AD4-58075C65AD4C</t>
  </si>
  <si>
    <t>03/05/2022</t>
  </si>
  <si>
    <t>4BD19D51-10C2-46CB-9B07-0767E189C4E7</t>
  </si>
  <si>
    <t>05/05/2022</t>
  </si>
  <si>
    <t>004F0266-E631-468F-83BB-546658E773F0</t>
  </si>
  <si>
    <t>06/05/2022</t>
  </si>
  <si>
    <t>9CC28C5D-0EB7-4B09-A1F0-108CC3E245BD</t>
  </si>
  <si>
    <t>09/05/2022</t>
  </si>
  <si>
    <t>53ED74A1-C80A-483C-A414-A8E10FBFC428</t>
  </si>
  <si>
    <t>10/05/2022</t>
  </si>
  <si>
    <t>B9645F36-540E-4167-AFF4-AA37E93FCFB2</t>
  </si>
  <si>
    <t>11/05/2022</t>
  </si>
  <si>
    <t>39AB5C83-3367-439C-BE89-F766DA18EEB2</t>
  </si>
  <si>
    <t>12/05/2022</t>
  </si>
  <si>
    <t>DD7A1301-2FB3-4A68-908D-DB9836394949</t>
  </si>
  <si>
    <t>13/05/2022</t>
  </si>
  <si>
    <t>B8C2EB40-52AA-4B20-A9E0-7005269F189E</t>
  </si>
  <si>
    <t>17/05/2022</t>
  </si>
  <si>
    <t>93DA9E06-1435-4C93-A65D-6581C83AD88C</t>
  </si>
  <si>
    <t>18/05/2022</t>
  </si>
  <si>
    <t>FBFDB66E-C153-43BF-BFD2-C35E064CE65A</t>
  </si>
  <si>
    <t>19/05/2022</t>
  </si>
  <si>
    <t>ABA2CE16-B952-4D34-8DFC-8D4A871A20E8</t>
  </si>
  <si>
    <t>20/05/2022</t>
  </si>
  <si>
    <t>E9B86D8E-C68D-41E5-AD2C-F403C955079D</t>
  </si>
  <si>
    <t>23/05/2022</t>
  </si>
  <si>
    <t>E7C1332D-F170-412E-B210-0DDC960BA9E7</t>
  </si>
  <si>
    <t>24/05/2022</t>
  </si>
  <si>
    <t>8D54B422-2D41-4CAE-A173-F235186D0D13</t>
  </si>
  <si>
    <t>25/05/2022</t>
  </si>
  <si>
    <t>34CB5890-6FD6-4EE9-8D32-53F679D24B2E</t>
  </si>
  <si>
    <t>26/05/2022</t>
  </si>
  <si>
    <t>EDE85AED-C894-4612-90C6-574FBBB95E8D</t>
  </si>
  <si>
    <t>27/05/2022</t>
  </si>
  <si>
    <t>A8848235-B2F8-481B-93AD-A28C1CCC5262</t>
  </si>
  <si>
    <t>30/05/2022</t>
  </si>
  <si>
    <t>9DF3C705-A6DD-4827-9E4D-5C7A5012F1C9</t>
  </si>
  <si>
    <t>31/05/2022</t>
  </si>
  <si>
    <t>4B5425AD-965A-4073-8600-58B443D69F2F</t>
  </si>
  <si>
    <t>01/06/2022</t>
  </si>
  <si>
    <t>684A90AF-724B-4922-9711-3CDFBE1E8C9F</t>
  </si>
  <si>
    <t>02/06/2022</t>
  </si>
  <si>
    <t>B65A9BCE-7EBF-4218-BE70-D9BD2DB30B77</t>
  </si>
  <si>
    <t>06/06/2022</t>
  </si>
  <si>
    <t>CF0CA350-5AB1-470E-92C4-2FE7FBB5CFDD</t>
  </si>
  <si>
    <t>07/06/2022</t>
  </si>
  <si>
    <t>5F6FECFF-C204-4E67-A630-6F55388955C7</t>
  </si>
  <si>
    <t>08/06/2022</t>
  </si>
  <si>
    <t>6620B72A-7DE4-4DF9-91BC-24AC837218E5</t>
  </si>
  <si>
    <t>09/06/2022</t>
  </si>
  <si>
    <t>91CC0E94-F36B-4898-8815-10066AB9F8A4</t>
  </si>
  <si>
    <t>10/06/2022</t>
  </si>
  <si>
    <t>BB0756F0-4C79-4BE3-8FBE-B87251365DA2</t>
  </si>
  <si>
    <t>13/06/2022</t>
  </si>
  <si>
    <t>C89E8CA2-ADD2-424C-BF47-9651D61BCC38</t>
  </si>
  <si>
    <t>14/06/2022</t>
  </si>
  <si>
    <t>8BF28500-E558-4A04-A78E-DCD468838F8C</t>
  </si>
  <si>
    <t>15/06/2022</t>
  </si>
  <si>
    <t>1A30B299-5AA3-4DA7-A08A-DBA1EDF537EB</t>
  </si>
  <si>
    <t>16/06/2022</t>
  </si>
  <si>
    <t>FC67AA37-B002-428A-8E04-A1EDC73F64C4</t>
  </si>
  <si>
    <t>17/06/2022</t>
  </si>
  <si>
    <t>CB4C8BB4-61E7-42AD-AA0B-3639B1F29DCE</t>
  </si>
  <si>
    <t>20/06/2022</t>
  </si>
  <si>
    <t>3F2B4CA9-5367-43B9-9BED-A1796D33E118</t>
  </si>
  <si>
    <t>21/06/2022</t>
  </si>
  <si>
    <t>AD20253A-4EC1-4B7C-B48A-6220A4DA27E4</t>
  </si>
  <si>
    <t>22/06/2022</t>
  </si>
  <si>
    <t>6EFA3983-AEAA-47C5-955B-FED8CE4C4737</t>
  </si>
  <si>
    <t>23/06/2022</t>
  </si>
  <si>
    <t>931CFFFD-D79C-4583-8652-F7B6A3085631</t>
  </si>
  <si>
    <t>24/06/2022</t>
  </si>
  <si>
    <t>4074497A-9DBB-4349-84E0-723415D1B4D1</t>
  </si>
  <si>
    <t>27/06/2022</t>
  </si>
  <si>
    <t>3DCB2817-D490-4515-891D-AAA32E5D89F2</t>
  </si>
  <si>
    <t>28/06/2022</t>
  </si>
  <si>
    <t>7F7C5146-F91E-4C63-A4EE-2B729CCCC543</t>
  </si>
  <si>
    <t>29/06/2022</t>
  </si>
  <si>
    <t>0D331B87-3C0D-47FD-94E1-F54B7DDB7FC1</t>
  </si>
  <si>
    <t>30/06/2022</t>
  </si>
  <si>
    <t>60852B7A-149F-4612-8CF1-043D7F5EAF05</t>
  </si>
  <si>
    <t>01/07/2022</t>
  </si>
  <si>
    <t>63DA831C-EDC5-4A69-BE9D-3DBE951AFF74</t>
  </si>
  <si>
    <t>04/07/2022</t>
  </si>
  <si>
    <t>19A379F1-D22A-402D-BDE0-29859C60F880</t>
  </si>
  <si>
    <t>05/07/2022</t>
  </si>
  <si>
    <t>887A2F9C-14F3-4B8D-B4EE-9E6C1C7B5CC2</t>
  </si>
  <si>
    <t>06/07/2022</t>
  </si>
  <si>
    <t>E6DB3456-66E4-4B9D-ADE6-0FA075799EA8</t>
  </si>
  <si>
    <t>07/07/2022</t>
  </si>
  <si>
    <t>314AC1B2-0379-4289-B1B6-636C5B34E95E</t>
  </si>
  <si>
    <t>08/07/2022</t>
  </si>
  <si>
    <t>AC578519-381D-4899-99A4-EC742BA9B7BE</t>
  </si>
  <si>
    <t>11/07/2022</t>
  </si>
  <si>
    <t>67EE93C0-F40A-4F84-87C1-1E7A4816D76A</t>
  </si>
  <si>
    <t>12/07/2022</t>
  </si>
  <si>
    <t>1E93F602-764F-4F25-A006-7194CFD1E54A</t>
  </si>
  <si>
    <t>14/07/2022</t>
  </si>
  <si>
    <t>FEB15CA2-7003-4AE2-A0F7-6B1FF13388F3</t>
  </si>
  <si>
    <t>15/07/2022</t>
  </si>
  <si>
    <t>EAF9E666-B1C8-42E7-8123-783B547DF9E9</t>
  </si>
  <si>
    <t>18/07/2022</t>
  </si>
  <si>
    <t>C499E4CF-12DD-485D-8D7D-223654C2E937</t>
  </si>
  <si>
    <t>19/07/2022</t>
  </si>
  <si>
    <t>EC9E0E49-FC6B-4D63-B6F4-54C58BE62207</t>
  </si>
  <si>
    <t>20/07/2022</t>
  </si>
  <si>
    <t>F971A042-072B-4AED-BB25-39F92A0DE56C</t>
  </si>
  <si>
    <t>21/07/2022</t>
  </si>
  <si>
    <t>710D8D7C-96EA-486B-849F-4331340D20BC</t>
  </si>
  <si>
    <t>22/07/2022</t>
  </si>
  <si>
    <t>28C7F018-D584-4F4B-B12E-9C8DE06619B6</t>
  </si>
  <si>
    <t>25/07/2022</t>
  </si>
  <si>
    <t>216FD0E7-7E1C-4B92-836D-3AAC3A9F9D66</t>
  </si>
  <si>
    <t>26/07/2022</t>
  </si>
  <si>
    <t>9473CF10-22F0-4C6D-964A-D160248DEFC1</t>
  </si>
  <si>
    <t>27/07/2022</t>
  </si>
  <si>
    <t>15A2D715-1A9A-4CB1-9C76-3A495722ECEE</t>
  </si>
  <si>
    <t>01/08/2022</t>
  </si>
  <si>
    <t>C3D5BD03-B694-43C1-AAC4-7BDCC42AFB45</t>
  </si>
  <si>
    <t>02/08/2022</t>
  </si>
  <si>
    <t>A834ECC1-1247-49B3-8D51-10BD8E922A5E</t>
  </si>
  <si>
    <t>03/08/2022</t>
  </si>
  <si>
    <t>1C269AF0-B571-4CAA-8C0D-EC17B2D92DE7</t>
  </si>
  <si>
    <t>04/08/2022</t>
  </si>
  <si>
    <t>0A11E4FF-2873-4C90-BF71-A285FF3F8551</t>
  </si>
  <si>
    <t>05/08/2022</t>
  </si>
  <si>
    <t>DCE717C8-9C3F-4581-9AFB-53D52A41583B</t>
  </si>
  <si>
    <t>08/08/2022</t>
  </si>
  <si>
    <t>A4C6CA54-E38C-4867-A59B-B499039F53A6</t>
  </si>
  <si>
    <t>09/08/2022</t>
  </si>
  <si>
    <t>6C6F284A-AAE3-43BB-848D-49967481167B</t>
  </si>
  <si>
    <t>10/08/2022</t>
  </si>
  <si>
    <t>822D1A8C-C0C1-4D1B-89F2-1ECB08C8667E</t>
  </si>
  <si>
    <t>11/08/2022</t>
  </si>
  <si>
    <t>71B29FFB-9A42-41E7-81E3-B9566BBD3187</t>
  </si>
  <si>
    <t>15/08/2022</t>
  </si>
  <si>
    <t>781A5E81-AC08-4B48-A971-F5C289AFE678</t>
  </si>
  <si>
    <t>16/08/2022</t>
  </si>
  <si>
    <t>B9036020-54C4-4E9D-A07B-13BD5F8C4F09</t>
  </si>
  <si>
    <t>17/08/2022</t>
  </si>
  <si>
    <t>61D9FBDB-FFEE-4831-992B-73B79B2C331D</t>
  </si>
  <si>
    <t>18/08/2022</t>
  </si>
  <si>
    <t>61504A4A-CB4B-443D-97F8-BE635C3A11A2</t>
  </si>
  <si>
    <t>19/08/2022</t>
  </si>
  <si>
    <t>2E3032BD-5D32-4B8C-87BD-48F5ABDEA273</t>
  </si>
  <si>
    <t>22/08/2022</t>
  </si>
  <si>
    <t>E80CCC92-46F7-4E71-8192-700F416A2A5F</t>
  </si>
  <si>
    <t>23/08/2022</t>
  </si>
  <si>
    <t>44D6B66D-4DF2-4CBF-B987-A841515E56E3</t>
  </si>
  <si>
    <t>24/08/2022</t>
  </si>
  <si>
    <t>50EB8F15-1095-4C4F-8C8C-17F06510C109</t>
  </si>
  <si>
    <t>25/08/2022</t>
  </si>
  <si>
    <t>9871F744-85DC-456E-BB5C-BFC6B4BE9471</t>
  </si>
  <si>
    <t>26/08/2022</t>
  </si>
  <si>
    <t>502906FC-4C25-485C-817E-720DD897CB3D</t>
  </si>
  <si>
    <t>29/08/2022</t>
  </si>
  <si>
    <t>A6091C98-B8F3-442D-9B4D-AD62EBBE7CD8</t>
  </si>
  <si>
    <t>30/08/2022</t>
  </si>
  <si>
    <t>8E273D55-D0C1-46FD-A471-84C25F1ADF6B</t>
  </si>
  <si>
    <t>31/08/2022</t>
  </si>
  <si>
    <t>3878A667-6623-41D5-8384-707183DCECD9</t>
  </si>
  <si>
    <t>01/09/2022</t>
  </si>
  <si>
    <t>D95F50CC-AC57-4798-BBD4-90DC12919337</t>
  </si>
  <si>
    <t>02/09/2022</t>
  </si>
  <si>
    <t>54B9C8E7-E339-4C3A-951A-B99B51E75EFD</t>
  </si>
  <si>
    <t>05/09/2022</t>
  </si>
  <si>
    <t>5F46AE40-5A1F-46BD-B4A5-3A34C9B08799</t>
  </si>
  <si>
    <t>06/09/2022</t>
  </si>
  <si>
    <t>8159AEBC-8218-4D38-92C2-9BE585FEC947</t>
  </si>
  <si>
    <t>07/09/2022</t>
  </si>
  <si>
    <t>2687F1AE-DA30-47E6-92D2-9FB2B487C4E1</t>
  </si>
  <si>
    <t>08/09/2022</t>
  </si>
  <si>
    <t>D201820B-5EE9-49A9-A110-EDBEC3CEA056</t>
  </si>
  <si>
    <t>09/09/2022</t>
  </si>
  <si>
    <t>3A247BAD-6FEE-43AF-8221-FAFC30A61BED</t>
  </si>
  <si>
    <t>12/09/2022</t>
  </si>
  <si>
    <t>9174C0C3-DDE4-4C40-99E6-31632E447A9D</t>
  </si>
  <si>
    <t>13/09/2022</t>
  </si>
  <si>
    <t>385B18AC-D6E7-4A4E-8810-5278B5CB12DA</t>
  </si>
  <si>
    <t>14/09/2022</t>
  </si>
  <si>
    <t>0D4D9103-FD56-4268-BDD2-89EFCD3D30E0</t>
  </si>
  <si>
    <t>15/09/2022</t>
  </si>
  <si>
    <t>12C95BE4-2819-48FB-B22E-0260E851335C</t>
  </si>
  <si>
    <t>16/09/2022</t>
  </si>
  <si>
    <t>5C371DDA-E015-438D-A57A-A695FF0976BE</t>
  </si>
  <si>
    <t>19/09/2022</t>
  </si>
  <si>
    <t>634D8FE0-2782-411C-9DF1-56381764217D</t>
  </si>
  <si>
    <t>20/09/2022</t>
  </si>
  <si>
    <t>B1A1A96A-B7E6-4FB3-84E6-7752F64DB71C</t>
  </si>
  <si>
    <t>21/09/2022</t>
  </si>
  <si>
    <t>354D16EF-5F08-4FB3-9232-715A52763A9F</t>
  </si>
  <si>
    <t>22/09/2022</t>
  </si>
  <si>
    <t>EB9DA5C2-60DD-4E7F-BD9C-0F746B186E9F</t>
  </si>
  <si>
    <t>23/09/2022</t>
  </si>
  <si>
    <t>FEF6A93E-0FC9-4FEB-8CB7-900A2DBDEF60</t>
  </si>
  <si>
    <t>26/09/2022</t>
  </si>
  <si>
    <t>203F032F-5EC6-432C-998A-C4C3CB6D5DC6</t>
  </si>
  <si>
    <t>27/09/2022</t>
  </si>
  <si>
    <t>95229F03-FA8F-4E86-951F-1550743E8FE6</t>
  </si>
  <si>
    <t>28/09/2022</t>
  </si>
  <si>
    <t>AEC9F09D-AD2D-492D-8B3E-5B3CD50A54CF</t>
  </si>
  <si>
    <t>29/09/2022</t>
  </si>
  <si>
    <t>9D9DE323-5AC9-4E40-B790-5EF1A3EE95BA</t>
  </si>
  <si>
    <t>30/09/2022</t>
  </si>
  <si>
    <t>F7C66DDB-A5A0-4F37-BB36-71BC70CEDEDF</t>
  </si>
  <si>
    <t>03/10/2022</t>
  </si>
  <si>
    <t>79C9A0F1-C5A8-4018-8D82-1E4E01DDB5D8</t>
  </si>
  <si>
    <t>04/10/2022</t>
  </si>
  <si>
    <t>44CC1D7B-08BA-404D-BE9B-4B408F705C12</t>
  </si>
  <si>
    <t>05/10/2022</t>
  </si>
  <si>
    <t>2BCD1321-C83D-4FE1-9894-1BA4230D545B</t>
  </si>
  <si>
    <t>06/10/2022</t>
  </si>
  <si>
    <t>0DD77492-1D63-4FC2-83DD-D9CDD01F3D8C</t>
  </si>
  <si>
    <t>07/10/2022</t>
  </si>
  <si>
    <t>461D581B-7A98-4C0C-9ABA-CD25C8E96DE5</t>
  </si>
  <si>
    <t>10/10/2022</t>
  </si>
  <si>
    <t>B8356C6F-01F4-4619-8D23-D85B07AF42CB</t>
  </si>
  <si>
    <t>11/10/2022</t>
  </si>
  <si>
    <t>88436FEB-8CBB-433F-875C-35B335DBBF1E</t>
  </si>
  <si>
    <t>12/10/2022</t>
  </si>
  <si>
    <t>0A12E665-B2A0-40F1-BA42-94D9B991E7E1</t>
  </si>
  <si>
    <t>17/10/2022</t>
  </si>
  <si>
    <t>686A6719-D311-40B8-93D5-82180AE925CD</t>
  </si>
  <si>
    <t>18/10/2022</t>
  </si>
  <si>
    <t>AAD1E3D8-DFB1-419E-8D43-1E5C3369947F</t>
  </si>
  <si>
    <t>19/10/2022</t>
  </si>
  <si>
    <t>4831093D-ED0D-49AE-A4DA-59FD36B7D3E4</t>
  </si>
  <si>
    <t>20/10/2022</t>
  </si>
  <si>
    <t>8E971199-E7A9-4344-B5C8-1D1A7116EB2F</t>
  </si>
  <si>
    <t>21/10/2022</t>
  </si>
  <si>
    <t>730E4594-DE5D-4F0C-AEEB-5A81F43A92EB</t>
  </si>
  <si>
    <t>25/10/2022</t>
  </si>
  <si>
    <t>026D5CB0-6BE0-4EBD-A62D-98D7274BDF71</t>
  </si>
  <si>
    <t>26/10/2022</t>
  </si>
  <si>
    <t>1FBBCAC5-54E6-4041-900B-677EDD801DEE</t>
  </si>
  <si>
    <t>27/10/2022</t>
  </si>
  <si>
    <t>4C3F5787-7061-48AA-A84D-4366978C397A</t>
  </si>
  <si>
    <t>28/10/2022</t>
  </si>
  <si>
    <t>986EBEC2-E8B9-42A1-BF88-15A186D67562</t>
  </si>
  <si>
    <t>31/10/2022</t>
  </si>
  <si>
    <t>E0C8C0FD-5EB9-4E5D-9001-425A79B0DBF2</t>
  </si>
  <si>
    <t>01/11/2022</t>
  </si>
  <si>
    <t>CD9B68CC-980F-43FA-821D-40102F81FE9F</t>
  </si>
  <si>
    <t>02/11/2022</t>
  </si>
  <si>
    <t>5764D37E-6D4C-4978-9935-6283AF890FAC</t>
  </si>
  <si>
    <t>03/11/2022</t>
  </si>
  <si>
    <t>CA58B687-51C8-4CE2-A184-B3E9F1DD5ED7</t>
  </si>
  <si>
    <t>04/11/2022</t>
  </si>
  <si>
    <t>7221C071-67CE-4395-847E-50393581888C</t>
  </si>
  <si>
    <t>07/11/2022</t>
  </si>
  <si>
    <t>F7A56D8E-D7D5-4941-BDBD-740C5181BB00</t>
  </si>
  <si>
    <t>08/11/2022</t>
  </si>
  <si>
    <t>67A89271-8AC7-40EF-BC72-93512A0244E9</t>
  </si>
  <si>
    <t>09/11/2022</t>
  </si>
  <si>
    <t>4DE2BB97-183D-4EFD-B832-BC0D4AC1D021</t>
  </si>
  <si>
    <t>10/11/2022</t>
  </si>
  <si>
    <t>F07F89E7-16C9-46EB-83BB-015134E67775</t>
  </si>
  <si>
    <t>11/11/2022</t>
  </si>
  <si>
    <t>24AD5A4B-FC87-4DD4-BE8A-D830DE810E0E</t>
  </si>
  <si>
    <t>14/11/2022</t>
  </si>
  <si>
    <t>0477196E-08D7-42E6-8202-DDDFC906D4BC</t>
  </si>
  <si>
    <t>15/11/2022</t>
  </si>
  <si>
    <t>BEBB9B25-F570-44B7-888D-4347025C9278</t>
  </si>
  <si>
    <t>16/11/2022</t>
  </si>
  <si>
    <t>FA4891E9-AA47-4FFD-9B97-6E8E5EC164B9</t>
  </si>
  <si>
    <t>17/11/2022</t>
  </si>
  <si>
    <t>77821646-393F-4B65-8237-BDCA12523C94</t>
  </si>
  <si>
    <t>18/11/2022</t>
  </si>
  <si>
    <t>F44641C7-4244-4F32-8900-E126353D2DCA</t>
  </si>
  <si>
    <t>21/11/2022</t>
  </si>
  <si>
    <t>5A9DD5B3-D8E7-4A00-8775-AFA63E47E03E</t>
  </si>
  <si>
    <t>22/11/2022</t>
  </si>
  <si>
    <t>E5DDF184-88F5-4AC8-9023-0E649C10D2AD</t>
  </si>
  <si>
    <t>23/11/2022</t>
  </si>
  <si>
    <t>44D0F618-C29F-4EC7-BC01-2856BDF952E3</t>
  </si>
  <si>
    <t>24/11/2022</t>
  </si>
  <si>
    <t>9365B7BA-2848-4D7D-BE38-899D94A723B7</t>
  </si>
  <si>
    <t>25/11/2022</t>
  </si>
  <si>
    <t>85A5DF2B-FBEA-4731-B2F9-2A8F06C0B99F</t>
  </si>
  <si>
    <t>28/11/2022</t>
  </si>
  <si>
    <t>71470D5B-8E74-4B20-9DD7-5D4037F7EBFD</t>
  </si>
  <si>
    <t>29/11/2022</t>
  </si>
  <si>
    <t>2D09F30A-8771-4215-8291-7F40357C6C49</t>
  </si>
  <si>
    <t>30/11/2022</t>
  </si>
  <si>
    <t>1C56530B-1A25-4E6B-8361-583B289C95AA</t>
  </si>
  <si>
    <t>01/12/2022</t>
  </si>
  <si>
    <t>014226B1-22B1-4B33-BC4F-C5D679D7CA70</t>
  </si>
  <si>
    <t>02/12/2022</t>
  </si>
  <si>
    <t>05B5C26E-CDC9-4B0A-A540-9A2D7AA032E6</t>
  </si>
  <si>
    <t>06/12/2022</t>
  </si>
  <si>
    <t>049DB037-67C8-458D-95F3-73E4F421DB3A</t>
  </si>
  <si>
    <t>07/12/2022</t>
  </si>
  <si>
    <t>AEAB80CC-1BB2-4F5E-B8B0-6C089476E91F</t>
  </si>
  <si>
    <t>08/12/2022</t>
  </si>
  <si>
    <t>D68A5F73-0602-4430-B165-98DF2EEE4773</t>
  </si>
  <si>
    <t>09/12/2022</t>
  </si>
  <si>
    <t>102BF077-5FEF-4A1F-A362-FCD4EFE56092</t>
  </si>
  <si>
    <t>13/12/2022</t>
  </si>
  <si>
    <t>F8C059E6-02C4-42BA-8FBC-D9AA9E60192E</t>
  </si>
  <si>
    <t>14/12/2022</t>
  </si>
  <si>
    <t>F3386C5F-0903-42CC-9CA5-05BC62210731</t>
  </si>
  <si>
    <t>15/12/2022</t>
  </si>
  <si>
    <t>B91E8F9A-222F-4E40-BF9C-F4C94BE4E87C</t>
  </si>
  <si>
    <t>16/12/2022</t>
  </si>
  <si>
    <t>562A56FD-4C4D-4D8B-A494-6BC8BCC0A560</t>
  </si>
  <si>
    <t>19/12/2022</t>
  </si>
  <si>
    <t>4001BC17-88FC-4C18-917D-787858A3E2EB</t>
  </si>
  <si>
    <t>20/12/2022</t>
  </si>
  <si>
    <t>16F833C9-240D-4989-85E3-908C30D266BA</t>
  </si>
  <si>
    <t>21/12/2022</t>
  </si>
  <si>
    <t>DD5EC8B3-C871-404E-80EE-D2AC3940239C</t>
  </si>
  <si>
    <t>22/12/2022</t>
  </si>
  <si>
    <t>8E0C8D4B-6C27-4E4E-8B9C-1BFEE60D08BF</t>
  </si>
  <si>
    <t>23/12/2022</t>
  </si>
  <si>
    <t>427A8B8D-43A0-4FAD-A9E5-3BB9A3B8B773</t>
  </si>
  <si>
    <t>26/12/2022</t>
  </si>
  <si>
    <t>4F6A9E39-C36F-437E-87BD-EEC0C9EC4839</t>
  </si>
  <si>
    <t>27/12/2022</t>
  </si>
  <si>
    <t>5B353F53-0F25-4FFB-ABCB-4515B6804972</t>
  </si>
  <si>
    <t>28/12/2022</t>
  </si>
  <si>
    <t>7937A64A-5100-45B3-8253-646CDAF78982</t>
  </si>
  <si>
    <t>30/12/2022</t>
  </si>
  <si>
    <t>21687800-43C0-4673-80E9-E52510836082</t>
  </si>
  <si>
    <t>03/01/2023</t>
  </si>
  <si>
    <t>7EA96E4B-2C14-452C-A112-DFC173B20161</t>
  </si>
  <si>
    <t>04/01/2023</t>
  </si>
  <si>
    <t>28196C80-025B-44F1-8280-521DE5E016F9</t>
  </si>
  <si>
    <t>29/12/2022</t>
  </si>
  <si>
    <t>05/01/2023</t>
  </si>
  <si>
    <t>B4E8924D-17A8-43C4-95B4-ABB7F404F426</t>
  </si>
  <si>
    <t>06/01/2023</t>
  </si>
  <si>
    <t>B430096F-D939-4BD3-8158-C84D1EF45AEA</t>
  </si>
  <si>
    <t>09/01/2023</t>
  </si>
  <si>
    <t>067105FB-15A1-4053-9D90-48F6053E7829</t>
  </si>
  <si>
    <t>10/01/2023</t>
  </si>
  <si>
    <t>7257F403-1E7D-45CD-8AB1-4DD0B96EC69D</t>
  </si>
  <si>
    <t>11/01/2023</t>
  </si>
  <si>
    <t>B91DC1FB-023E-4AEF-8CAD-48CC9F575FAF</t>
  </si>
  <si>
    <t>12/01/2023</t>
  </si>
  <si>
    <t>9A39FC36-A0B4-4F77-AFA9-2D6ED9027793</t>
  </si>
  <si>
    <t>13/01/2023</t>
  </si>
  <si>
    <t>2B962095-440E-408A-888A-52744951F1AC</t>
  </si>
  <si>
    <t>16/01/2023</t>
  </si>
  <si>
    <t>40DD296B-AFF3-4D4B-AD07-58B348E1C75A</t>
  </si>
  <si>
    <t>17/01/2023</t>
  </si>
  <si>
    <t>8C5E3EA4-D3E0-47FE-9BD2-AF447577D715</t>
  </si>
  <si>
    <t>18/01/2023</t>
  </si>
  <si>
    <t>F3985C6A-D455-4D64-8BCD-5053ED7DA191</t>
  </si>
  <si>
    <t>19/01/2023</t>
  </si>
  <si>
    <t>6087F85A-25BA-4248-828D-572D65CEB151</t>
  </si>
  <si>
    <t>20/01/2023</t>
  </si>
  <si>
    <t>4693E456-8660-4DBF-9D0A-276091215D45</t>
  </si>
  <si>
    <t>23/01/2023</t>
  </si>
  <si>
    <t>C3764CBB-3F90-4793-849B-2FE8BA668FC6</t>
  </si>
  <si>
    <t>24/01/2023</t>
  </si>
  <si>
    <t>39932E27-808A-4B21-8EE6-2A3A9EFE425E</t>
  </si>
  <si>
    <t>25/01/2023</t>
  </si>
  <si>
    <t>52FC9619-5AAB-4B52-9A27-7BB7A9B46FE2</t>
  </si>
  <si>
    <t>26/01/2023</t>
  </si>
  <si>
    <t>91B02F62-6FED-46BA-89E7-0E5A602154C1</t>
  </si>
  <si>
    <t>27/01/2023</t>
  </si>
  <si>
    <t>DCF194D7-1206-448E-86F7-2A9B20C4BBB4</t>
  </si>
  <si>
    <t>30/01/2023</t>
  </si>
  <si>
    <t>CE41493A-AF7D-4191-A9F8-8D857F6D58E2</t>
  </si>
  <si>
    <t>31/01/2023</t>
  </si>
  <si>
    <t>05209DD3-1619-4840-9BAC-BFFC97093045</t>
  </si>
  <si>
    <t>01/02/2023</t>
  </si>
  <si>
    <t>C8BB355E-A824-471F-99A3-F3F7AF6BC808</t>
  </si>
  <si>
    <t>02/02/2023</t>
  </si>
  <si>
    <t>E662F3BE-74DE-42A9-814A-02339A0B55CC</t>
  </si>
  <si>
    <t>03/02/2023</t>
  </si>
  <si>
    <t>F604EA8D-A4F7-47F2-A8D7-DC0828EC3596</t>
  </si>
  <si>
    <t>06/02/2023</t>
  </si>
  <si>
    <t>28268DC0-9763-4573-BBED-5B4C1FD83C67</t>
  </si>
  <si>
    <t>07/02/2023</t>
  </si>
  <si>
    <t>0D707AE7-BFF0-4725-BDD7-67E46793C29F</t>
  </si>
  <si>
    <t>08/02/2023</t>
  </si>
  <si>
    <t>EAF91308-8FC1-4466-A3FA-579DE3FB42B6</t>
  </si>
  <si>
    <t>09/02/2023</t>
  </si>
  <si>
    <t>88010616-39E0-43DE-8DF0-34D1903FCEB9</t>
  </si>
  <si>
    <t>10/02/2023</t>
  </si>
  <si>
    <t>E0191519-016D-42A8-A842-E9BEAD301E45</t>
  </si>
  <si>
    <t>13/02/2023</t>
  </si>
  <si>
    <t>10C2BEC5-03AC-4456-A0B1-3FB1BDDFBEF5</t>
  </si>
  <si>
    <t>14/02/2023</t>
  </si>
  <si>
    <t>44BEE1AE-28AC-4603-A561-F3B9E7AA0ACE</t>
  </si>
  <si>
    <t>15/02/2023</t>
  </si>
  <si>
    <t>E9F9B5E5-6FEF-4B87-9106-98C0839C7A32</t>
  </si>
  <si>
    <t>16/02/2023</t>
  </si>
  <si>
    <t>3921766D-5B52-4D51-A762-70440DA4F5D7</t>
  </si>
  <si>
    <t>17/02/2023</t>
  </si>
  <si>
    <t>001BC508-38FA-4AA8-96D6-041B698A4F73</t>
  </si>
  <si>
    <t>20/02/2023</t>
  </si>
  <si>
    <t>140870C7-C72D-4ACD-B25D-4FBB0D01F0EF</t>
  </si>
  <si>
    <t>21/02/2023</t>
  </si>
  <si>
    <t>D867BB5A-C63E-4098-AB4E-D10DAD6E17AE</t>
  </si>
  <si>
    <t>22/02/2023</t>
  </si>
  <si>
    <t>F9DAB278-81A6-4749-8125-A7145FA8398A</t>
  </si>
  <si>
    <t>23/02/2023</t>
  </si>
  <si>
    <t>DAB75D92-73C0-4817-89F8-CC1033FF7427</t>
  </si>
  <si>
    <t>24/02/2023</t>
  </si>
  <si>
    <t>2E2B3658-00B3-498A-A66D-F23B8E51C7D6</t>
  </si>
  <si>
    <t>27/02/2023</t>
  </si>
  <si>
    <t>2460E908-7EAC-4705-A4A5-65154323D11F</t>
  </si>
  <si>
    <t>28/02/2023</t>
  </si>
  <si>
    <t>54AA3417-0440-4042-8155-60C8ADC5D647</t>
  </si>
  <si>
    <t>01/03/2023</t>
  </si>
  <si>
    <t>09830B18-7AFC-486E-8BC4-D0D060640B53</t>
  </si>
  <si>
    <t>02/03/2023</t>
  </si>
  <si>
    <t>022FBF7D-4F6E-4927-AD16-EFDBD9B3E6E5</t>
  </si>
  <si>
    <t>07/03/2023</t>
  </si>
  <si>
    <t>EBAC591A-E1EE-4E12-A174-21E96003A68C</t>
  </si>
  <si>
    <t>08/03/2023</t>
  </si>
  <si>
    <t>8C05519D-D710-47EA-B1FD-B10D33E8C1FC</t>
  </si>
  <si>
    <t>09/03/2023</t>
  </si>
  <si>
    <t>8F7BF591-ECA2-4EBD-AEF7-246D1A2F47C3</t>
  </si>
  <si>
    <t>03/03/2023</t>
  </si>
  <si>
    <t>10/03/2023</t>
  </si>
  <si>
    <t>93061848-BEA8-4DE7-93AE-91B226981DA8</t>
  </si>
  <si>
    <t>13/03/2023</t>
  </si>
  <si>
    <t>ECB8EF39-9EB0-45DE-95CC-B1DAA7DFCFAC</t>
  </si>
  <si>
    <t>14/03/2023</t>
  </si>
  <si>
    <t>4AF8C71A-5A35-4BE6-A83B-2FDDFC361FD1</t>
  </si>
  <si>
    <t>15/03/2023</t>
  </si>
  <si>
    <t>C31922F8-28E1-49D9-9ACD-6048280876BE</t>
  </si>
  <si>
    <t>16/03/2023</t>
  </si>
  <si>
    <t>F0D69588-4800-4925-AB8C-CB03CD895CFE</t>
  </si>
  <si>
    <t>17/03/2023</t>
  </si>
  <si>
    <t>5FFFD4FA-BDC0-4ECE-9A84-4113523C7C91</t>
  </si>
  <si>
    <t>20/03/2023</t>
  </si>
  <si>
    <t>B5305C9F-1D6E-48ED-94D2-3C2672D5AB4B</t>
  </si>
  <si>
    <t>21/03/2023</t>
  </si>
  <si>
    <t>CD6F6D92-6549-4A02-9C6A-1DCB4E8C8644</t>
  </si>
  <si>
    <t>22/03/2023</t>
  </si>
  <si>
    <t>B02751CE-A54B-49EA-82C1-21500246E5B6</t>
  </si>
  <si>
    <t>23/03/2023</t>
  </si>
  <si>
    <t>A936A0DA-E9EE-458B-8F5B-A16B58388846</t>
  </si>
  <si>
    <t>24/03/2023</t>
  </si>
  <si>
    <t>93D1EFFF-7A7A-48B0-AE99-A3C6B827C670</t>
  </si>
  <si>
    <t>27/03/2023</t>
  </si>
  <si>
    <t>C135C9CD-32F9-4410-B5F9-67201F082264</t>
  </si>
  <si>
    <t>28/03/2023</t>
  </si>
  <si>
    <t>ACCC8A26-611E-495F-8BDE-047706C7CE5A</t>
  </si>
  <si>
    <t>29/03/2023</t>
  </si>
  <si>
    <t>7DD5177E-6B87-4D41-92A1-088ACCDD19A3</t>
  </si>
  <si>
    <t>30/03/2023</t>
  </si>
  <si>
    <t>027C69BC-83E7-4B05-AA84-0BFAE9331F1B</t>
  </si>
  <si>
    <t>31/03/2023</t>
  </si>
  <si>
    <t>0C2B032E-B1BC-4D4F-8D9E-167514850E1D</t>
  </si>
  <si>
    <t>03/04/2023</t>
  </si>
  <si>
    <t>B577F4FA-FB91-4674-8172-F19FD9A1AE50</t>
  </si>
  <si>
    <t>04/04/2023</t>
  </si>
  <si>
    <t>0D2DC3B1-3302-4DCA-A3A4-1259849F4C75</t>
  </si>
  <si>
    <t>05/04/2023</t>
  </si>
  <si>
    <t>922DD390-0023-4D11-B332-41E8DC38F305</t>
  </si>
  <si>
    <t>07/04/2023</t>
  </si>
  <si>
    <t>AB620EE2-715D-44DD-A186-61973459B553</t>
  </si>
  <si>
    <t>10/04/2023</t>
  </si>
  <si>
    <t>C6904476-2C85-42C8-B363-13878B1CD637</t>
  </si>
  <si>
    <t>11/04/2023</t>
  </si>
  <si>
    <t>BE1BAAD0-B0A4-485E-B091-53E3ED9F3854</t>
  </si>
  <si>
    <t>12/04/2023</t>
  </si>
  <si>
    <t>6A815460-AFF3-48A6-AABB-B919B4EB59CB</t>
  </si>
  <si>
    <t>17/04/2023</t>
  </si>
  <si>
    <t>F17A240D-48D7-4298-B3CB-15AE5447E3E2</t>
  </si>
  <si>
    <t>18/04/2023</t>
  </si>
  <si>
    <t>35FC72B7-DD8D-4048-AB6E-AD437E96D82E</t>
  </si>
  <si>
    <t>19/04/2023</t>
  </si>
  <si>
    <t>51637DE1-48E2-49A6-A09E-AE810034B365</t>
  </si>
  <si>
    <t>20/04/2023</t>
  </si>
  <si>
    <t>8003EF6B-D53A-4C6E-AEAB-DB15C03E3B8F</t>
  </si>
  <si>
    <t>21/04/2023</t>
  </si>
  <si>
    <t>D32E4D68-DCB8-437A-BB55-2A1DBD93FE08</t>
  </si>
  <si>
    <t>24/04/2023</t>
  </si>
  <si>
    <t>C35506F5-1323-4599-9E50-CDD0BA7D490B</t>
  </si>
  <si>
    <t>25/04/2023</t>
  </si>
  <si>
    <t>94118F9D-4526-47BA-B26A-270BF718258E</t>
  </si>
  <si>
    <t>26/04/2023</t>
  </si>
  <si>
    <t>0B3B31B9-DBD3-4D68-90AE-1DBA34D47239</t>
  </si>
  <si>
    <t>27/04/2023</t>
  </si>
  <si>
    <t>454E1493-DE72-4E4C-B687-668DA73B6CF1</t>
  </si>
  <si>
    <t>28/04/2023</t>
  </si>
  <si>
    <t>9694C626-1633-43F1-BA69-FB1DDE972EBC</t>
  </si>
  <si>
    <t>02/05/2023</t>
  </si>
  <si>
    <t>3B96F066-BDA1-4E64-A8A4-06F7B06E0751</t>
  </si>
  <si>
    <t>03/05/2023</t>
  </si>
  <si>
    <t>C6990C04-1482-4945-9255-A7C448ABA315</t>
  </si>
  <si>
    <t>08/05/2023</t>
  </si>
  <si>
    <t>BE0EF944-8D2A-4227-9DF1-A0CCA4317C2D</t>
  </si>
  <si>
    <t>09/05/2023</t>
  </si>
  <si>
    <t>25F76DBF-0DFC-4FF6-B54A-B6BA3B204232</t>
  </si>
  <si>
    <t>10/05/2023</t>
  </si>
  <si>
    <t>18269C9F-E8A0-4AD3-B0D2-5E1ED6F9680B</t>
  </si>
  <si>
    <t>11/05/2023</t>
  </si>
  <si>
    <t>1AB197DC-2E6D-4BB0-A661-087CF864AF98</t>
  </si>
  <si>
    <t>12/05/2023</t>
  </si>
  <si>
    <t>B34BECCD-9C26-494C-89CC-5970E50554E2</t>
  </si>
  <si>
    <t>15/05/2023</t>
  </si>
  <si>
    <t>F48568BE-0594-4CA7-AB69-604B22AF7107</t>
  </si>
  <si>
    <t>16/05/2023</t>
  </si>
  <si>
    <t>37B3A595-9BB2-4A79-BD52-B70B47E7B654</t>
  </si>
  <si>
    <t>17/05/2023</t>
  </si>
  <si>
    <t>1651F4A8-041C-47D6-B168-74A89C810B00</t>
  </si>
  <si>
    <t>18/05/2023</t>
  </si>
  <si>
    <t>403D8DEC-F92A-477C-B93F-94BC4349B6A1</t>
  </si>
  <si>
    <t>19/05/2023</t>
  </si>
  <si>
    <t>63941EC6-C84F-44E8-BAEA-F2EB9795240B</t>
  </si>
  <si>
    <t>22/05/2023</t>
  </si>
  <si>
    <t>C4AF00CC-A662-4310-9F11-08B8D524CB6C</t>
  </si>
  <si>
    <t>23/05/2023</t>
  </si>
  <si>
    <t>A3CE61E3-5ACA-4804-968E-5AB8E70A273B</t>
  </si>
  <si>
    <t>24/05/2023</t>
  </si>
  <si>
    <t>409FFCC4-E667-422E-92D1-8536470519AE</t>
  </si>
  <si>
    <t>25/05/2023</t>
  </si>
  <si>
    <t>7392E3B2-48BF-4ABA-9084-C5C9D5AF9DDB</t>
  </si>
  <si>
    <t>26/05/2023</t>
  </si>
  <si>
    <t>158C0E80-33E7-44B6-B8BE-71151AFDBF5E</t>
  </si>
  <si>
    <t>29/05/2023</t>
  </si>
  <si>
    <t>BD22A39E-2AEF-4866-B774-0F401BB89C44</t>
  </si>
  <si>
    <t>30/05/2023</t>
  </si>
  <si>
    <t>8109D872-BED1-4CD2-9478-22C0ACB8C16C</t>
  </si>
  <si>
    <t>31/05/2023</t>
  </si>
  <si>
    <t>ECB56DA1-FE76-4A58-8AAE-01CE77EC5E49</t>
  </si>
  <si>
    <t>01/06/2023</t>
  </si>
  <si>
    <t>C213AEF9-0B13-42F2-BA74-7B66D4CD2E38</t>
  </si>
  <si>
    <t>02/06/2023</t>
  </si>
  <si>
    <t>B08EA383-9E56-46C3-8BCC-C8C26B1011C4</t>
  </si>
  <si>
    <t>06/06/2023</t>
  </si>
  <si>
    <t>252EC9D0-79E5-4E20-B679-BDC39A4F2438</t>
  </si>
  <si>
    <t>07/06/2023</t>
  </si>
  <si>
    <t>A3AA83FA-882C-478A-AD0D-AAB9CBA7BBBE</t>
  </si>
  <si>
    <t>08/06/2023</t>
  </si>
  <si>
    <t>8BEBFAC7-B9BF-4B61-B751-03CCDCA58474</t>
  </si>
  <si>
    <t>09/06/2023</t>
  </si>
  <si>
    <t>20EB10BC-361E-4480-91EF-C3F48848CEF9</t>
  </si>
  <si>
    <t>12/06/2023</t>
  </si>
  <si>
    <t>CEC78891-E728-4EC6-B609-6CFAB12DBE94</t>
  </si>
  <si>
    <t>13/06/2023</t>
  </si>
  <si>
    <t>FBDD2563-6959-4E0B-95C5-F3E5CEBD15B5</t>
  </si>
  <si>
    <t>14/06/2023</t>
  </si>
  <si>
    <t>01514DB6-2C14-4835-ABB3-DE0736ED112C</t>
  </si>
  <si>
    <t>15/06/2023</t>
  </si>
  <si>
    <t>AB4E9D75-5CA2-4D1C-8DC8-DB584ADCB134</t>
  </si>
  <si>
    <t>16/06/2023</t>
  </si>
  <si>
    <t>E7C73BC7-967A-43B3-98E8-338EB6DE36B4</t>
  </si>
  <si>
    <t>19/06/2023</t>
  </si>
  <si>
    <t>F2EBE379-7BC2-496A-BA08-23FA77BC87A1</t>
  </si>
  <si>
    <t>20/06/2023</t>
  </si>
  <si>
    <t>1BC5D736-9F48-4941-B7F8-E5EE62AC5003</t>
  </si>
  <si>
    <t>21/06/2023</t>
  </si>
  <si>
    <t>821B90D2-2F9D-40C5-887C-B99DC02138FC</t>
  </si>
  <si>
    <t>22/06/2023</t>
  </si>
  <si>
    <t>7374CD0D-2C09-4776-B263-3DA822467BDB</t>
  </si>
  <si>
    <t>23/06/2023</t>
  </si>
  <si>
    <t>CDBEE180-047C-44E0-AD0C-5A67212E412C</t>
  </si>
  <si>
    <t>26/06/2023</t>
  </si>
  <si>
    <t>04D3AEBF-03A0-4033-84A3-D33BE61727D8</t>
  </si>
  <si>
    <t>27/06/2023</t>
  </si>
  <si>
    <t>A74A4E99-1F5D-481B-B368-C67273ADA12A</t>
  </si>
  <si>
    <t>28/06/2023</t>
  </si>
  <si>
    <t>6CB43B3E-FEB3-413A-A920-CCD6CAC4ECD3</t>
  </si>
  <si>
    <t>29/06/2023</t>
  </si>
  <si>
    <t>8E7CED85-29D5-4089-8914-501B1C11FF01</t>
  </si>
  <si>
    <t>30/06/2023</t>
  </si>
  <si>
    <t>01533261-2B9A-404C-987F-4E64075E18E2</t>
  </si>
  <si>
    <t>03/07/2023</t>
  </si>
  <si>
    <t>4682F4D7-144B-40D9-AE89-1E22D4BAEEF3</t>
  </si>
  <si>
    <t>04/07/2023</t>
  </si>
  <si>
    <t>61FAE2B2-261F-43CA-87B5-D906A2CD0990</t>
  </si>
  <si>
    <t>05/07/2023</t>
  </si>
  <si>
    <t>7251CC3B-7D31-4362-82E8-AD341C0B2D6D</t>
  </si>
  <si>
    <t>06/07/2023</t>
  </si>
  <si>
    <t>2891A728-DD75-4961-A2A3-AF5B0198AFB1</t>
  </si>
  <si>
    <t>07/07/2023</t>
  </si>
  <si>
    <t>E367F484-92A0-427B-95DF-A099154BE020</t>
  </si>
  <si>
    <t>10/07/2023</t>
  </si>
  <si>
    <t>5FC5A615-E7D9-4E41-8237-BB6B67AF27A9</t>
  </si>
  <si>
    <t>11/07/2023</t>
  </si>
  <si>
    <t>5CA50047-EC38-4195-802A-392100D69B53</t>
  </si>
  <si>
    <t>12/07/2023</t>
  </si>
  <si>
    <t>7ACC3B91-67B1-4D4B-B2AC-DFEDF0AD7C78</t>
  </si>
  <si>
    <t>13/07/2023</t>
  </si>
  <si>
    <t>A3770219-C9F7-4B7E-A0CC-FF80678A7146</t>
  </si>
  <si>
    <t>14/07/2023</t>
  </si>
  <si>
    <t>AB5EB55B-10E9-4FE2-8CD2-1AF09A95D5F6</t>
  </si>
  <si>
    <t>17/07/2023</t>
  </si>
  <si>
    <t>99A0D7C8-5CCD-4399-857C-6226EE3F4315</t>
  </si>
  <si>
    <t>18/07/2023</t>
  </si>
  <si>
    <t>F75C0F5A-5A81-46BD-8779-EA5920B2AD76</t>
  </si>
  <si>
    <t>19/07/2023</t>
  </si>
  <si>
    <t>8785D06F-4F95-4E3B-9E1D-F551F10F0AFB</t>
  </si>
  <si>
    <t>20/07/2023</t>
  </si>
  <si>
    <t>8B6DB010-F9E5-4D55-9455-E0B734BDE23E</t>
  </si>
  <si>
    <t>21/07/2023</t>
  </si>
  <si>
    <t>9D1912C1-59DB-48FB-B513-54969093C18B</t>
  </si>
  <si>
    <t>24/07/2023</t>
  </si>
  <si>
    <t>8433B1E0-024A-4C2A-9973-49A6A7C72049</t>
  </si>
  <si>
    <t>25/07/2023</t>
  </si>
  <si>
    <t>64E63E79-1BA5-4999-89C5-8EBC649B2683</t>
  </si>
  <si>
    <t>26/07/2023</t>
  </si>
  <si>
    <t>929EDD8B-B3DC-407D-8F5D-04749A77C0FD</t>
  </si>
  <si>
    <t>27/07/2023</t>
  </si>
  <si>
    <t>14BD1025-B4D1-4A18-BE96-ACB985A5B719</t>
  </si>
  <si>
    <t>31/07/2023</t>
  </si>
  <si>
    <t>49E444B3-92DC-40D6-B4A0-A1786C29B83D</t>
  </si>
  <si>
    <t>02/08/2023</t>
  </si>
  <si>
    <t>5B334818-041E-46DD-BBDB-432558271450</t>
  </si>
  <si>
    <t>03/08/2023</t>
  </si>
  <si>
    <t>D5E7B884-A649-4235-80C6-ABEA9229B11D</t>
  </si>
  <si>
    <t>04/08/2023</t>
  </si>
  <si>
    <t>A0EFD61D-F004-48B0-BB21-6A617617ABF6</t>
  </si>
  <si>
    <t>07/08/2023</t>
  </si>
  <si>
    <t>0E7114D0-BFBB-4F50-AC29-152BF520DB6B</t>
  </si>
  <si>
    <t>08/08/2023</t>
  </si>
  <si>
    <t>0075C348-9DE1-47B3-9203-9B1A9766F667</t>
  </si>
  <si>
    <t>09/08/2023</t>
  </si>
  <si>
    <t>AB8D91AD-532E-4E8B-B5FB-F873A69F224E</t>
  </si>
  <si>
    <t>10/08/2023</t>
  </si>
  <si>
    <t>339A5B70-6CAB-4E57-BC9F-44FEC5219109</t>
  </si>
  <si>
    <t>11/08/2023</t>
  </si>
  <si>
    <t>17C7CECC-B4E2-4828-A360-6EB4CC62C069</t>
  </si>
  <si>
    <t>15/08/2023</t>
  </si>
  <si>
    <t>7015E9CC-CB2E-4FB1-BF16-B95637CA1812</t>
  </si>
  <si>
    <t>16/08/2023</t>
  </si>
  <si>
    <t>C98AD54C-6AD6-4FFE-BC8C-06DACB05E509</t>
  </si>
  <si>
    <t>17/08/2023</t>
  </si>
  <si>
    <t>7C1EBB57-F04C-4106-ADA9-C4A5EEEBC1B7</t>
  </si>
  <si>
    <t>18/08/2023</t>
  </si>
  <si>
    <t>B62735D4-36F2-4123-8496-E48970E19FAB</t>
  </si>
  <si>
    <t>21/08/2023</t>
  </si>
  <si>
    <t>5CC3799B-BB03-48ED-BF54-258B641A9BF7</t>
  </si>
  <si>
    <t>22/08/2023</t>
  </si>
  <si>
    <t>ADFD0A10-FC8D-4E4E-9202-FCDAC15FE2E7</t>
  </si>
  <si>
    <t>23/08/2023</t>
  </si>
  <si>
    <t>440D4970-515D-40C1-9077-CD52AE086CAB</t>
  </si>
  <si>
    <t>24/08/2023</t>
  </si>
  <si>
    <t>0DCB8645-3DE9-4CC9-86CE-1E0DE6686EDA</t>
  </si>
  <si>
    <t>25/08/2023</t>
  </si>
  <si>
    <t>63510AE3-2A4A-4974-BB9D-01B8C2FC5FC2</t>
  </si>
  <si>
    <t>28/08/2023</t>
  </si>
  <si>
    <t>2B427416-E9E5-4C07-B8AF-206B64FD756D</t>
  </si>
  <si>
    <t>29/08/2023</t>
  </si>
  <si>
    <t>AF12C9C9-AAB5-4A7B-80C3-9248BAC45F25</t>
  </si>
  <si>
    <t>30/08/2023</t>
  </si>
  <si>
    <t>26E29EBA-649E-47EF-9B0B-EDED9982502D</t>
  </si>
  <si>
    <t>31/08/2023</t>
  </si>
  <si>
    <t>8AE86CC2-CB0A-4B17-ABB3-6071916B688D</t>
  </si>
  <si>
    <t>01/09/2023</t>
  </si>
  <si>
    <t>8D86BC11-B563-426E-9F68-681E2A0E6A15</t>
  </si>
  <si>
    <t>04/09/2023</t>
  </si>
  <si>
    <t>3513C9C4-B11C-4AA6-9561-426E2AA6D5E6</t>
  </si>
  <si>
    <t>05/09/2023</t>
  </si>
  <si>
    <t>D024DB3D-890B-4955-823E-A6F8E6A1665F</t>
  </si>
  <si>
    <t>06/09/2023</t>
  </si>
  <si>
    <t>0BCF3313-A956-4B2E-BB7C-09648AEFFB13</t>
  </si>
  <si>
    <t>07/09/2023</t>
  </si>
  <si>
    <t>5A6F95E6-6A4E-447A-A90C-572188BC5729</t>
  </si>
  <si>
    <t>08/09/2023</t>
  </si>
  <si>
    <t>E18945AC-8487-46E7-9255-50DA4A8BE120</t>
  </si>
  <si>
    <t>11/09/2023</t>
  </si>
  <si>
    <t>6B0DD181-B72C-4E84-9050-6BBAAFA359E2</t>
  </si>
  <si>
    <t>12/09/2023</t>
  </si>
  <si>
    <t>6408DE23-00BF-48EC-B1FE-5321E82E067C</t>
  </si>
  <si>
    <t>13/09/2023</t>
  </si>
  <si>
    <t>45F9BA4A-D6CB-4AE6-AB26-FBCA25C8D485</t>
  </si>
  <si>
    <t>14/09/2023</t>
  </si>
  <si>
    <t>5814EB78-C292-48AF-A59F-7491DA1F7BE3</t>
  </si>
  <si>
    <t>15/09/2023</t>
  </si>
  <si>
    <t>0FD1A31F-1B00-4BF9-A840-A58294D5699D</t>
  </si>
  <si>
    <t>18/09/2023</t>
  </si>
  <si>
    <t>B2912490-0BC2-48C3-BC8F-DC203DC9785B</t>
  </si>
  <si>
    <t>19/09/2023</t>
  </si>
  <si>
    <t>D62FC2D1-A91F-4705-B7CC-05E935A7CFCF</t>
  </si>
  <si>
    <t>20/09/2023</t>
  </si>
  <si>
    <t>CEA97A4E-975C-47B3-A8FF-D47EC358ED19</t>
  </si>
  <si>
    <t>21/09/2023</t>
  </si>
  <si>
    <t>7F83F9D2-4E75-4F5A-9325-7004CBCDF5F6</t>
  </si>
  <si>
    <t>22/09/2023</t>
  </si>
  <si>
    <t>AB08C5FA-10D5-47BB-8E84-95542A90D9B2</t>
  </si>
  <si>
    <t>25/09/2023</t>
  </si>
  <si>
    <t>106B1F94-CA01-4FBC-948F-92D3762EFB4C</t>
  </si>
  <si>
    <t>26/09/2023</t>
  </si>
  <si>
    <t>8508A087-1E32-4687-B5B9-B5C5C6A38AD8</t>
  </si>
  <si>
    <t>27/09/2023</t>
  </si>
  <si>
    <t>CED2FC4F-F4D7-438B-B822-850B32C7891B</t>
  </si>
  <si>
    <t>28/09/2023</t>
  </si>
  <si>
    <t>7D9C0494-FA1D-41C9-8A6F-5D998984FC21</t>
  </si>
  <si>
    <t>29/09/2023</t>
  </si>
  <si>
    <t>A5B96637-92C1-4BA0-95A9-4B51134B2FBF</t>
  </si>
  <si>
    <t>02/10/2023</t>
  </si>
  <si>
    <t>EC8BA997-2D6A-4F3C-B322-15B42D134B17</t>
  </si>
  <si>
    <t>03/10/2023</t>
  </si>
  <si>
    <t>C7B64DBD-8A63-4086-B84B-094B2E51DE45</t>
  </si>
  <si>
    <t>04/10/2023</t>
  </si>
  <si>
    <t>09571D16-C4A8-4661-B84A-2DE62493D916</t>
  </si>
  <si>
    <t>05/10/2023</t>
  </si>
  <si>
    <t>41348EE1-1DEF-4ED3-8E6E-D5EC295445F5</t>
  </si>
  <si>
    <t>06/10/2023</t>
  </si>
  <si>
    <t>B954814B-5A0F-4899-941B-FA062DCCFBFA</t>
  </si>
  <si>
    <t>09/10/2023</t>
  </si>
  <si>
    <t>FA7638D0-CC89-4A97-9919-CB6EDF515CB4</t>
  </si>
  <si>
    <t>10/10/2023</t>
  </si>
  <si>
    <t>94BF6359-9CF3-474A-9FAC-6CACFD1F0B99</t>
  </si>
  <si>
    <t>11/10/2023</t>
  </si>
  <si>
    <t>7DD37E86-DA91-44D5-A2FD-C58CCE4C3F1A</t>
  </si>
  <si>
    <t>12/10/2023</t>
  </si>
  <si>
    <t>42B89135-3BF0-43E1-BE57-CAE7EE2F9298</t>
  </si>
  <si>
    <t>16/10/2023</t>
  </si>
  <si>
    <t>A7ADF2BD-F556-461D-B716-C5DA51A500E3</t>
  </si>
  <si>
    <t>17/10/2023</t>
  </si>
  <si>
    <t>8D41A1AF-EEB0-4E33-A09A-D052528B7C73</t>
  </si>
  <si>
    <t>18/10/2023</t>
  </si>
  <si>
    <t>13CBCC24-7139-4DA4-9491-7EDA31C5C6CE</t>
  </si>
  <si>
    <t>19/10/2023</t>
  </si>
  <si>
    <t>6233D533-D3E3-43DD-A851-49FE002EF01C</t>
  </si>
  <si>
    <t>20/10/2023</t>
  </si>
  <si>
    <t>0E48FAEF-13DA-440B-9B8A-EB9F5FC3B5E0</t>
  </si>
  <si>
    <t>24/10/2023</t>
  </si>
  <si>
    <t>59D3AFA7-59E3-4490-BDD4-C6FEC4B418A9</t>
  </si>
  <si>
    <t>25/10/2023</t>
  </si>
  <si>
    <t>089157C1-EBC9-41B9-8DF6-84DC134C1037</t>
  </si>
  <si>
    <t>26/10/2023</t>
  </si>
  <si>
    <t>F5AF0263-1D24-4939-B9A1-FEEA8A7F5974</t>
  </si>
  <si>
    <t>27/10/2023</t>
  </si>
  <si>
    <t>0C38B40B-828D-4AC0-BDFD-EF62F5D6A7F5</t>
  </si>
  <si>
    <t>30/10/2023</t>
  </si>
  <si>
    <t>817759C4-AF65-4967-AC2E-005F06C5C46E</t>
  </si>
  <si>
    <t>31/10/2023</t>
  </si>
  <si>
    <t>0A9A9D31-762F-4E59-8793-85CD5BF17E45</t>
  </si>
  <si>
    <t>01/11/2023</t>
  </si>
  <si>
    <t>E2F62672-37FD-44C1-BD8A-EA41337FE639</t>
  </si>
  <si>
    <t>02/11/2023</t>
  </si>
  <si>
    <t>A9BB1FAF-B088-4973-95BE-621A6B6AF203</t>
  </si>
  <si>
    <t>03/11/2023</t>
  </si>
  <si>
    <t>0773BE42-1E6D-470D-807F-B27155E077DE</t>
  </si>
  <si>
    <t>06/11/2023</t>
  </si>
  <si>
    <t>4F7D7A2C-BB1C-448D-9184-A0786FC0E531</t>
  </si>
  <si>
    <t>07/11/2023</t>
  </si>
  <si>
    <t>B1C1DD95-3CDE-44B1-B69D-DAE1C6B73255</t>
  </si>
  <si>
    <t>08/11/2023</t>
  </si>
  <si>
    <t>6D2EB037-DBB0-477E-B1EC-2DB96222C239</t>
  </si>
  <si>
    <t>09/11/2023</t>
  </si>
  <si>
    <t>1E426130-AAEC-4534-8E7B-05F16AA209D1</t>
  </si>
  <si>
    <t>10/11/2023</t>
  </si>
  <si>
    <t>072FCD65-6F53-4532-BE4E-F49BD3CC3998</t>
  </si>
  <si>
    <t>13/11/2023</t>
  </si>
  <si>
    <t>04CB8EAC-1876-4BD0-8753-F2623EC361D5</t>
  </si>
  <si>
    <t>14/11/2023</t>
  </si>
  <si>
    <t>BB13F641-DB07-4BD6-B1C1-4E7838803FA4</t>
  </si>
  <si>
    <t>15/11/2023</t>
  </si>
  <si>
    <t>02C527F7-4E62-499D-941C-175F2849AAEB</t>
  </si>
  <si>
    <t>16/11/2023</t>
  </si>
  <si>
    <t>24E22400-495F-4E25-8293-352668D9809A</t>
  </si>
  <si>
    <t>17/11/2023</t>
  </si>
  <si>
    <t>227C45A4-90AE-42C7-93AB-7DE066E66ECD</t>
  </si>
  <si>
    <t>20/11/2023</t>
  </si>
  <si>
    <t>14C1F5E4-BA3D-4188-A39A-E23DDF29D40F</t>
  </si>
  <si>
    <t>21/11/2023</t>
  </si>
  <si>
    <t>198C88C9-6CD4-4541-82BD-0707ED5A0984</t>
  </si>
  <si>
    <t>22/11/2023</t>
  </si>
  <si>
    <t>3A8F4CD8-857A-472B-84BA-E692F759D94D</t>
  </si>
  <si>
    <t>23/11/2023</t>
  </si>
  <si>
    <t>2DC7CB9D-3777-4C2F-BDD2-57DB73A5AF86</t>
  </si>
  <si>
    <t>24/11/2023</t>
  </si>
  <si>
    <t>F81D209B-F581-4DA0-AF5C-45BAFA35E6E5</t>
  </si>
  <si>
    <t>27/11/2023</t>
  </si>
  <si>
    <t>B0BD9163-EBC2-440D-AD8E-B6C899D44A11</t>
  </si>
  <si>
    <t>28/11/2023</t>
  </si>
  <si>
    <t>8CE5390A-0E5A-4036-9DB2-2B59522B760A</t>
  </si>
  <si>
    <t>29/11/2023</t>
  </si>
  <si>
    <t>BC2FFD1B-E36E-4588-888C-BA8C41298463</t>
  </si>
  <si>
    <t>30/11/2023</t>
  </si>
  <si>
    <t>0228B202-0D3D-40A8-AE21-8652D1D50B0C</t>
  </si>
  <si>
    <t>01/12/2023</t>
  </si>
  <si>
    <t>F8159101-BC6C-43DA-9723-C89F5C020580</t>
  </si>
  <si>
    <t>04/12/2023</t>
  </si>
  <si>
    <t>309AD043-B497-4AAB-AFFC-062E03CBE5BC</t>
  </si>
  <si>
    <t>06/12/2023</t>
  </si>
  <si>
    <t>864B03E5-DE7B-4C46-A951-6C5D8EB314D9</t>
  </si>
  <si>
    <t>07/12/2023</t>
  </si>
  <si>
    <t>1F1EF3D3-2B29-4B17-B81F-71884A232AD5</t>
  </si>
  <si>
    <t>08/12/2023</t>
  </si>
  <si>
    <t>B57D7467-AF75-498C-A742-E4AE77A06E29</t>
  </si>
  <si>
    <t>12/12/2023</t>
  </si>
  <si>
    <t>CB5507B6-00DF-40BC-9229-315DD463C840</t>
  </si>
  <si>
    <t>13/12/2023</t>
  </si>
  <si>
    <t>B9D6B3B8-4D08-45DB-A9FA-449AFA8ECB75</t>
  </si>
  <si>
    <t>14/12/2023</t>
  </si>
  <si>
    <t>601C548D-E98F-4913-A7ED-417EE977D2E5</t>
  </si>
  <si>
    <t>15/12/2023</t>
  </si>
  <si>
    <t>5C0A2833-DF09-442E-B5F4-79C9ED9662A4</t>
  </si>
  <si>
    <t>18/12/2023</t>
  </si>
  <si>
    <t>B5DAF2C0-1ABB-4484-9FB1-B695CD86CCBC</t>
  </si>
  <si>
    <t>19/12/2023</t>
  </si>
  <si>
    <t>C057197A-7E26-43F5-BE48-7A04667EC120</t>
  </si>
  <si>
    <t>21/12/2023</t>
  </si>
  <si>
    <t>C03477EC-E730-48B8-8D2C-6F3361F501AF</t>
  </si>
  <si>
    <t>22/12/2023</t>
  </si>
  <si>
    <t>49F786DA-2263-4873-AA1E-A133A9AEC28B</t>
  </si>
  <si>
    <t>25/12/2023</t>
  </si>
  <si>
    <t>D43C814D-5906-4DFA-947F-9FE786C14D6E</t>
  </si>
  <si>
    <t>20/12/2023</t>
  </si>
  <si>
    <t>26/12/2023</t>
  </si>
  <si>
    <t>3684CE91-E4FF-421A-B747-28C80FC8A59E</t>
  </si>
  <si>
    <t>27/12/2023</t>
  </si>
  <si>
    <t>9AF6A03F-76A1-4095-AF01-68CD2D5164AA</t>
  </si>
  <si>
    <t>28/12/2023</t>
  </si>
  <si>
    <t>66CB660C-99AF-49DC-9DDD-ABCBA12210CE</t>
  </si>
  <si>
    <t>02/01/2024</t>
  </si>
  <si>
    <t>945EC522-F9CB-4895-80F1-CBC1996D71D2</t>
  </si>
  <si>
    <t>03/01/2024</t>
  </si>
  <si>
    <t>A4D72723-440D-4097-B1F0-07AF4B795220</t>
  </si>
  <si>
    <t>04/01/2024</t>
  </si>
  <si>
    <t>8348F2FC-791C-461C-83FD-21B7F270E37A</t>
  </si>
  <si>
    <t>05/01/2024</t>
  </si>
  <si>
    <t>A34F5FE2-D366-4213-88C2-AFFB6326C9A3</t>
  </si>
  <si>
    <t>08/01/2024</t>
  </si>
  <si>
    <t>723ABD64-6193-4FFB-97C8-E0407DB43BAB</t>
  </si>
  <si>
    <t>09/01/2024</t>
  </si>
  <si>
    <t>552CE8E8-B825-43F9-B83C-A970F03211BB</t>
  </si>
  <si>
    <t>10/01/2024</t>
  </si>
  <si>
    <t>905C1687-D0F7-4B15-AA1F-96FB58285388</t>
  </si>
  <si>
    <t>11/01/2024</t>
  </si>
  <si>
    <t>ABB58A4F-09BC-4B0E-BCB0-D6422F2E839A</t>
  </si>
  <si>
    <t>12/01/2024</t>
  </si>
  <si>
    <t>2D0864A1-4367-4603-8B83-383780BE0B8E</t>
  </si>
  <si>
    <t>15/01/2024</t>
  </si>
  <si>
    <t>9AA1917A-5686-45C1-AE4D-6F36AD9FECF9</t>
  </si>
  <si>
    <t>16/01/2024</t>
  </si>
  <si>
    <t>28080B9A-9D5A-45C3-BE1F-11420B33B212</t>
  </si>
  <si>
    <t>19/01/2024</t>
  </si>
  <si>
    <t>25/01/2024</t>
  </si>
  <si>
    <t>35B8F67D-0E6B-43D4-B6AC-2E8F73DAA230</t>
  </si>
  <si>
    <t>22/01/2024</t>
  </si>
  <si>
    <t>26/01/2024</t>
  </si>
  <si>
    <t>B78140A0-DE23-458D-B415-13135DEB83A9</t>
  </si>
  <si>
    <t>23/01/2024</t>
  </si>
  <si>
    <t>29/01/2024</t>
  </si>
  <si>
    <t>99C2314B-DBA4-4F7A-B74C-4D443F28FD30</t>
  </si>
  <si>
    <t>24/01/2024</t>
  </si>
  <si>
    <t>30/01/2024</t>
  </si>
  <si>
    <t>31FD9666-60D3-46D6-BA01-22519D57872A</t>
  </si>
  <si>
    <t>31/01/2024</t>
  </si>
  <si>
    <t>3B276A55-75E9-4AE9-A2A3-3E4E6E763F91</t>
  </si>
  <si>
    <t>01/02/2024</t>
  </si>
  <si>
    <t>6D475904-0134-4F2C-A818-DFEFBE22B975</t>
  </si>
  <si>
    <t>02/02/2024</t>
  </si>
  <si>
    <t>6DCBB1CD-5BFC-4374-B948-5F8375A1E174</t>
  </si>
  <si>
    <t>05/02/2024</t>
  </si>
  <si>
    <t>12415775-0BC0-44B9-BD3A-53B4F1C4B2E9</t>
  </si>
  <si>
    <t>06/02/2024</t>
  </si>
  <si>
    <t>D5FAE967-1BCF-4A8E-B045-256E288B3193</t>
  </si>
  <si>
    <t>07/02/2024</t>
  </si>
  <si>
    <t>1051E1A2-A86E-438F-B56E-7F1C6E852ED4</t>
  </si>
  <si>
    <t>08/02/2024</t>
  </si>
  <si>
    <t>4AD2655B-2B17-4A31-A2D6-C7FC981809FB</t>
  </si>
  <si>
    <t>09/02/2024</t>
  </si>
  <si>
    <t>C5FD052E-85A8-4E01-A94F-74A1CBFB9AB3</t>
  </si>
  <si>
    <t>12/02/2024</t>
  </si>
  <si>
    <t>BD2617FD-733A-4D85-B62D-0C059D8FC2D1</t>
  </si>
  <si>
    <t>14/02/2024</t>
  </si>
  <si>
    <t>D7928EEF-95D2-4409-A1E4-03C67BB659E2</t>
  </si>
  <si>
    <t>15/02/2024</t>
  </si>
  <si>
    <t>BA765CA8-A389-4C69-B452-3009EA2DA2F0</t>
  </si>
  <si>
    <t>16/02/2024</t>
  </si>
  <si>
    <t>30401388-2514-497A-B7BC-EB4EB77CF8FF</t>
  </si>
  <si>
    <t>13/02/2024</t>
  </si>
  <si>
    <t>19/02/2024</t>
  </si>
  <si>
    <t>A3FD7384-290C-4F0F-B57D-663CA7EA65AB</t>
  </si>
  <si>
    <t>20/02/2024</t>
  </si>
  <si>
    <t>F791BFDF-A7C3-4C3E-86A9-8C5C85035899</t>
  </si>
  <si>
    <t>21/02/2024</t>
  </si>
  <si>
    <t>136F95A9-DC53-4739-9B71-D22297D81FE1</t>
  </si>
  <si>
    <t>22/02/2024</t>
  </si>
  <si>
    <t>94F4B5E3-FC96-4078-996E-00C5D199286A</t>
  </si>
  <si>
    <t>23/02/2024</t>
  </si>
  <si>
    <t>E8F1D67A-4A8E-496F-8020-ADDCCC5C99FA</t>
  </si>
  <si>
    <t>27/02/2024</t>
  </si>
  <si>
    <t>3237D716-18C9-4023-83FC-151CDD4164E8</t>
  </si>
  <si>
    <t>28/02/2024</t>
  </si>
  <si>
    <t>5CCB6545-35FE-456E-9C78-7430688629C4</t>
  </si>
  <si>
    <t>29/02/2024</t>
  </si>
  <si>
    <t>45E2099D-37D8-4823-88F6-529CAD87683D</t>
  </si>
  <si>
    <t>01/03/2024</t>
  </si>
  <si>
    <t>CE03D339-48BB-411E-ABC2-232C5AE03805</t>
  </si>
  <si>
    <t>04/03/2024</t>
  </si>
  <si>
    <t>7256DB04-A2CC-49BD-B92E-77329353C036</t>
  </si>
  <si>
    <t>05/03/2024</t>
  </si>
  <si>
    <t>F1DA42C0-9065-4317-931E-53C2031371BA</t>
  </si>
  <si>
    <t>06/03/2024</t>
  </si>
  <si>
    <t>8D083B73-6F3A-4F61-98DC-0F6AD8CE5E65</t>
  </si>
  <si>
    <t>07/03/2024</t>
  </si>
  <si>
    <t>193695C7-A140-4542-B9B7-7D87430E2911</t>
  </si>
  <si>
    <t>08/03/2024</t>
  </si>
  <si>
    <t>CBE56B16-5A2B-4D4F-81D9-E467E0176741</t>
  </si>
  <si>
    <t>11/03/2024</t>
  </si>
  <si>
    <t>C0AF8B4E-710F-423B-ACAD-923C06C68093</t>
  </si>
  <si>
    <t>12/03/2024</t>
  </si>
  <si>
    <t>41DAD0E7-B8B7-4D60-B8E9-956C5A5F1D10</t>
  </si>
  <si>
    <t>13/03/2024</t>
  </si>
  <si>
    <t>5BDAAD75-675E-4193-BEF9-DB8D732E4F43</t>
  </si>
  <si>
    <t>18/03/2024</t>
  </si>
  <si>
    <t>7BFB3D4D-D446-4C0C-B56F-DAAAFC5841EA</t>
  </si>
  <si>
    <t>14/03/2024</t>
  </si>
  <si>
    <t>20/03/2024</t>
  </si>
  <si>
    <t>C726C43D-7758-44C8-AE07-D716632EB249</t>
  </si>
  <si>
    <t>15/03/2024</t>
  </si>
  <si>
    <t>21/03/2024</t>
  </si>
  <si>
    <t>E0B40EFB-10B7-41E5-9EEC-85B1F60A6B29</t>
  </si>
  <si>
    <t>22/03/2024</t>
  </si>
  <si>
    <t>83BBAAF3-B88D-4AD8-AB75-014A4420A7BF</t>
  </si>
  <si>
    <t>19/03/2024</t>
  </si>
  <si>
    <t>25/03/2024</t>
  </si>
  <si>
    <t>06B3FF51-44E0-4002-B9DD-64994013B657</t>
  </si>
  <si>
    <t>26/03/2024</t>
  </si>
  <si>
    <t>565C3E2F-FEA1-4030-A3DA-A48E95672035</t>
  </si>
  <si>
    <t>27/03/2024</t>
  </si>
  <si>
    <t>F39B1AAB-FB25-40A6-9D4C-BAB67708AC94</t>
  </si>
  <si>
    <t>28/03/2024</t>
  </si>
  <si>
    <t>D72F8FD9-A28C-4DFB-B787-F958EF351D18</t>
  </si>
  <si>
    <t>29/03/2024</t>
  </si>
  <si>
    <t>52475E92-1E73-47A9-A89A-AB33D129AC42</t>
  </si>
  <si>
    <t>01/04/2024</t>
  </si>
  <si>
    <t>B10F1692-C988-459E-A69F-613F676A597C</t>
  </si>
  <si>
    <t>02/04/2024</t>
  </si>
  <si>
    <t>575F53A5-D736-487E-9F83-0284B53E86FC</t>
  </si>
  <si>
    <t>03/04/2024</t>
  </si>
  <si>
    <t>FBBDF610-818B-4C0D-9EB8-5D0316B51B39</t>
  </si>
  <si>
    <t>04/04/2024</t>
  </si>
  <si>
    <t>C84AECA0-113D-4AEF-9F1F-5AD258EB03BE</t>
  </si>
  <si>
    <t>05/04/2024</t>
  </si>
  <si>
    <t>FC210479-E5C9-4D18-8EA6-4C51BA30571C</t>
  </si>
  <si>
    <t>09/04/2024</t>
  </si>
  <si>
    <t>4549F5B4-32AD-48F9-851B-5CBC460CA23B</t>
  </si>
  <si>
    <t>10/04/2024</t>
  </si>
  <si>
    <t>244482F4-189A-4A74-B76E-27E057400C35</t>
  </si>
  <si>
    <t>11/04/2024</t>
  </si>
  <si>
    <t>AA0181DA-3D58-4844-BB40-E8EAC31B403A</t>
  </si>
  <si>
    <t>17/04/2024</t>
  </si>
  <si>
    <t>5EC4466A-8CCA-4CD5-92C2-96054FD3285B</t>
  </si>
  <si>
    <t>18/04/2024</t>
  </si>
  <si>
    <t>593EF723-3B82-4DD0-924B-20CB298A8C2D</t>
  </si>
  <si>
    <t>22/04/2024</t>
  </si>
  <si>
    <t>5E4B2D16-857C-4AF2-B37E-6E63D87EF9FE</t>
  </si>
  <si>
    <t>23/04/2024</t>
  </si>
  <si>
    <t>C2ACCA28-0032-4875-A73B-ABC97930988E</t>
  </si>
  <si>
    <t>24/04/2024</t>
  </si>
  <si>
    <t>195201C4-8E5B-451C-8963-77460C7515CF</t>
  </si>
  <si>
    <t>19/04/2024</t>
  </si>
  <si>
    <t>25/04/2024</t>
  </si>
  <si>
    <t>FE8F859A-DD22-4BDA-AA03-7200F113DD8E</t>
  </si>
  <si>
    <t>26/04/2024</t>
  </si>
  <si>
    <t>213373D8-8040-4D65-8FD4-DA5FC36D94C3</t>
  </si>
  <si>
    <t>29/04/2024</t>
  </si>
  <si>
    <t>A3CDF8CD-B162-49E5-AB94-42FDAA7643C8</t>
  </si>
  <si>
    <t>30/04/2024</t>
  </si>
  <si>
    <t>E550FF36-7605-4193-9636-5FE81B2ABF91</t>
  </si>
  <si>
    <t>02/05/2024</t>
  </si>
  <si>
    <t>341AC8EB-C583-4F75-A4B7-00707AF48008</t>
  </si>
  <si>
    <t>03/05/2024</t>
  </si>
  <si>
    <t>52085E6B-B306-4061-B6E2-93B1812F8C19</t>
  </si>
  <si>
    <t>07/05/2024</t>
  </si>
  <si>
    <t>84BF2DF5-B828-46D0-BFEC-C53EDC4766AB</t>
  </si>
  <si>
    <t>08/05/2024</t>
  </si>
  <si>
    <t>319F814F-1602-45DE-A2A2-677758C54E17</t>
  </si>
  <si>
    <t>09/05/2024</t>
  </si>
  <si>
    <t>5ACCD1A1-FF76-4C20-85FE-B5A9654E672A</t>
  </si>
  <si>
    <t>10/05/2024</t>
  </si>
  <si>
    <t>08815A7E-68FD-4DAA-B234-B38CDF2CDA5E</t>
  </si>
  <si>
    <t>13/05/2024</t>
  </si>
  <si>
    <t>0527847D-2BBA-4ECC-B674-7D7DB458E382</t>
  </si>
  <si>
    <t>14/05/2024</t>
  </si>
  <si>
    <t>8D0C8D1E-A8F2-4E95-B6EC-E614931E8471</t>
  </si>
  <si>
    <t>15/05/2024</t>
  </si>
  <si>
    <t>D50DA330-5234-46BE-9E21-5D5865551433</t>
  </si>
  <si>
    <t>16/05/2024</t>
  </si>
  <si>
    <t>746C3BD3-BD20-434A-8616-42DEA2F4AEBE</t>
  </si>
  <si>
    <t>17/05/2024</t>
  </si>
  <si>
    <t>0B7C8589-3CF7-4460-8CB2-E102BD81F61B</t>
  </si>
  <si>
    <t>20/05/2024</t>
  </si>
  <si>
    <t>1F072150-69F0-42CA-8A19-21A5711E9112</t>
  </si>
  <si>
    <t>24/05/2024</t>
  </si>
  <si>
    <t>EAFE3D17-3AD1-4548-82E5-677A0BF413A6</t>
  </si>
  <si>
    <t>27/05/2024</t>
  </si>
  <si>
    <t>5BDB03E6-F82B-4EA1-A019-1C4C07865646</t>
  </si>
  <si>
    <t>21/05/2024</t>
  </si>
  <si>
    <t>28/05/2024</t>
  </si>
  <si>
    <t>3EE95F13-E1FE-446F-99FD-79D073A6FB59</t>
  </si>
  <si>
    <t>23/05/2024</t>
  </si>
  <si>
    <t>29/05/2024</t>
  </si>
  <si>
    <t>AB390742-6EF7-440A-A458-0BF67BAB1B11</t>
  </si>
  <si>
    <t>30/05/2024</t>
  </si>
  <si>
    <t>5026879C-4977-4DCB-96B9-B5FB212FC679</t>
  </si>
  <si>
    <t>31/05/2024</t>
  </si>
  <si>
    <t>2CCDD7D7-FDAF-4331-AD40-AB9B7FB12F2A</t>
  </si>
  <si>
    <t>04/06/2024</t>
  </si>
  <si>
    <t>6596223F-6CD9-4797-AA89-264A2F0AF41B</t>
  </si>
  <si>
    <t>05/06/2024</t>
  </si>
  <si>
    <t>51265ABB-DB78-41D1-A305-4F91AD42DEF5</t>
  </si>
  <si>
    <t>06/06/2024</t>
  </si>
  <si>
    <t>773EA45E-A26B-4E2E-87AB-85C3495FF687</t>
  </si>
  <si>
    <t>07/06/2024</t>
  </si>
  <si>
    <t>F93349D1-4A45-4D8A-8D5B-F5F4C8BCFA52</t>
  </si>
  <si>
    <t>10/06/2024</t>
  </si>
  <si>
    <t>C6B8C572-5EC6-4BFA-BABC-F548922A0E38</t>
  </si>
  <si>
    <t>11/06/2024</t>
  </si>
  <si>
    <t>672656EF-8CA8-431C-A6A0-A7F4A9DB9F30</t>
  </si>
  <si>
    <t>12/06/2024</t>
  </si>
  <si>
    <t>5A98F9E3-4B03-4A21-81FC-CFC600DBAA34</t>
  </si>
  <si>
    <t>13/06/2024</t>
  </si>
  <si>
    <t>E9449E65-C7FE-478E-9142-A459158ED19D</t>
  </si>
  <si>
    <t>14/06/2024</t>
  </si>
  <si>
    <t>76E78F2F-1BFC-49BD-9ABF-DDB1423262DB</t>
  </si>
  <si>
    <t>17/06/2024</t>
  </si>
  <si>
    <t>7578F162-7DF9-413E-90FB-B8C1751D3956</t>
  </si>
  <si>
    <t>19/06/2024</t>
  </si>
  <si>
    <t>FB474C47-DDAD-4781-9825-7A938C866A93</t>
  </si>
  <si>
    <t>20/06/2024</t>
  </si>
  <si>
    <t>6618AE52-3E77-4194-ADAD-C7AE1C616EEC</t>
  </si>
  <si>
    <t>21/06/2024</t>
  </si>
  <si>
    <t>26C66803-9BFF-4CD6-B6B7-0D46685B4BD9</t>
  </si>
  <si>
    <t>18/06/2024</t>
  </si>
  <si>
    <t>24/06/2024</t>
  </si>
  <si>
    <t>47B3016D-ED34-4662-AB31-136FA86858CF</t>
  </si>
  <si>
    <t>25/06/2024</t>
  </si>
  <si>
    <t>6ACC66BE-9159-4A08-A2B8-E369542716FB</t>
  </si>
  <si>
    <t>26/06/2024</t>
  </si>
  <si>
    <t>Xi - X bar</t>
  </si>
  <si>
    <t>Mean</t>
  </si>
  <si>
    <t>J*J</t>
  </si>
  <si>
    <t>Sum of (Xi-Xbar)^2</t>
  </si>
  <si>
    <t>Upper / Lower</t>
  </si>
  <si>
    <t>Sqrt</t>
  </si>
  <si>
    <t xml:space="preserve">SD 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</si>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</sst>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Baro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Baro Chart</a:t>
          </a:r>
        </a:p>
      </cx:txPr>
    </cx:title>
    <cx:plotArea>
      <cx:plotAreaRegion>
        <cx:series layoutId="clusteredColumn" uniqueId="{0715B95B-D817-450D-BB11-14098517E41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8105291-017A-475A-A4D2-4C7F36B9FE0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317891</xdr:colOff>
      <xdr:row>16</xdr:row>
      <xdr:rowOff>43476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5062F0D-D220-48E0-A225-36AD1BEE1F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2775" y="381000"/>
              <a:ext cx="4585091" cy="27104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30</xdr:row>
      <xdr:rowOff>0</xdr:rowOff>
    </xdr:from>
    <xdr:to>
      <xdr:col>20</xdr:col>
      <xdr:colOff>315850</xdr:colOff>
      <xdr:row>44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C153561-1162-43E4-BF41-99A4AEB8E8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4383" y="5566558"/>
              <a:ext cx="4558805" cy="26739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86"/>
  <sheetViews>
    <sheetView tabSelected="1" topLeftCell="B1" zoomScale="82" workbookViewId="0">
      <selection activeCell="V26" sqref="V26"/>
    </sheetView>
  </sheetViews>
  <sheetFormatPr defaultRowHeight="15" x14ac:dyDescent="0.25"/>
  <cols>
    <col min="1" max="1" width="5.140625" bestFit="1" customWidth="1"/>
    <col min="2" max="2" width="41" bestFit="1" customWidth="1"/>
    <col min="3" max="4" width="11.140625" bestFit="1" customWidth="1"/>
    <col min="5" max="5" width="12.5703125" bestFit="1" customWidth="1"/>
    <col min="6" max="6" width="6.28515625" bestFit="1" customWidth="1"/>
    <col min="7" max="9" width="12.5703125" bestFit="1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3807</v>
      </c>
      <c r="K1" s="1" t="s">
        <v>3809</v>
      </c>
    </row>
    <row r="2" spans="1:15" x14ac:dyDescent="0.25">
      <c r="A2" s="1">
        <v>0</v>
      </c>
      <c r="B2" t="s">
        <v>8</v>
      </c>
      <c r="C2" t="s">
        <v>9</v>
      </c>
      <c r="D2">
        <v>42.81</v>
      </c>
      <c r="E2" t="s">
        <v>10</v>
      </c>
      <c r="F2">
        <v>42.81</v>
      </c>
      <c r="J2">
        <f>D2-$Q$19</f>
        <v>-11.869087533156559</v>
      </c>
      <c r="K2">
        <f>J2*J2</f>
        <v>140.87523886973247</v>
      </c>
    </row>
    <row r="3" spans="1:15" x14ac:dyDescent="0.25">
      <c r="A3" s="1">
        <v>1</v>
      </c>
      <c r="B3" t="s">
        <v>11</v>
      </c>
      <c r="C3" t="s">
        <v>12</v>
      </c>
      <c r="D3">
        <v>9.42</v>
      </c>
      <c r="E3" t="s">
        <v>13</v>
      </c>
      <c r="F3">
        <v>9.42</v>
      </c>
      <c r="J3">
        <f t="shared" ref="J3:J66" si="0">D3-$Q$19</f>
        <v>-45.25908753315656</v>
      </c>
      <c r="K3">
        <f t="shared" ref="K3:K66" si="1">J3*J3</f>
        <v>2048.3850043339276</v>
      </c>
    </row>
    <row r="4" spans="1:15" x14ac:dyDescent="0.25">
      <c r="A4" s="1">
        <v>2</v>
      </c>
      <c r="B4" t="s">
        <v>14</v>
      </c>
      <c r="C4" t="s">
        <v>15</v>
      </c>
      <c r="D4">
        <v>13.72</v>
      </c>
      <c r="E4" t="s">
        <v>16</v>
      </c>
      <c r="F4">
        <v>13.72</v>
      </c>
      <c r="J4">
        <f t="shared" si="0"/>
        <v>-40.959087533156563</v>
      </c>
      <c r="K4">
        <f t="shared" si="1"/>
        <v>1677.6468515487813</v>
      </c>
      <c r="N4" s="2"/>
      <c r="O4" s="2"/>
    </row>
    <row r="5" spans="1:15" x14ac:dyDescent="0.25">
      <c r="A5" s="1">
        <v>3</v>
      </c>
      <c r="B5" t="s">
        <v>17</v>
      </c>
      <c r="C5" t="s">
        <v>18</v>
      </c>
      <c r="D5">
        <v>3.03</v>
      </c>
      <c r="E5" t="s">
        <v>19</v>
      </c>
      <c r="F5">
        <v>3.03</v>
      </c>
      <c r="J5">
        <f t="shared" si="0"/>
        <v>-51.64908753315656</v>
      </c>
      <c r="K5">
        <f t="shared" si="1"/>
        <v>2667.6282430076685</v>
      </c>
      <c r="M5" s="2"/>
    </row>
    <row r="6" spans="1:15" x14ac:dyDescent="0.25">
      <c r="A6" s="1">
        <v>4</v>
      </c>
      <c r="B6" t="s">
        <v>20</v>
      </c>
      <c r="C6" t="s">
        <v>10</v>
      </c>
      <c r="D6">
        <v>4.26</v>
      </c>
      <c r="E6" t="s">
        <v>21</v>
      </c>
      <c r="F6">
        <v>4.26</v>
      </c>
      <c r="J6">
        <f t="shared" si="0"/>
        <v>-50.419087533156564</v>
      </c>
      <c r="K6">
        <f t="shared" si="1"/>
        <v>2542.0843876761037</v>
      </c>
    </row>
    <row r="7" spans="1:15" x14ac:dyDescent="0.25">
      <c r="A7" s="1">
        <v>5</v>
      </c>
      <c r="B7" t="s">
        <v>22</v>
      </c>
      <c r="C7" t="s">
        <v>13</v>
      </c>
      <c r="D7">
        <v>7.35</v>
      </c>
      <c r="E7" t="s">
        <v>23</v>
      </c>
      <c r="F7">
        <v>7.35</v>
      </c>
      <c r="J7">
        <f t="shared" si="0"/>
        <v>-47.32908753315656</v>
      </c>
      <c r="K7">
        <f t="shared" si="1"/>
        <v>2240.0425267211958</v>
      </c>
      <c r="M7" s="2"/>
    </row>
    <row r="8" spans="1:15" x14ac:dyDescent="0.25">
      <c r="A8" s="1">
        <v>6</v>
      </c>
      <c r="B8" t="s">
        <v>24</v>
      </c>
      <c r="C8" t="s">
        <v>16</v>
      </c>
      <c r="D8">
        <v>13.56</v>
      </c>
      <c r="E8" t="s">
        <v>25</v>
      </c>
      <c r="F8">
        <v>13.56</v>
      </c>
      <c r="J8">
        <f t="shared" si="0"/>
        <v>-41.119087533156559</v>
      </c>
      <c r="K8">
        <f t="shared" si="1"/>
        <v>1690.7793595593912</v>
      </c>
    </row>
    <row r="9" spans="1:15" x14ac:dyDescent="0.25">
      <c r="A9" s="1">
        <v>7</v>
      </c>
      <c r="B9" t="s">
        <v>26</v>
      </c>
      <c r="C9" t="s">
        <v>19</v>
      </c>
      <c r="D9">
        <v>5.24</v>
      </c>
      <c r="E9" t="s">
        <v>27</v>
      </c>
      <c r="F9">
        <v>5.24</v>
      </c>
      <c r="J9">
        <f t="shared" si="0"/>
        <v>-49.43908753315656</v>
      </c>
      <c r="K9">
        <f t="shared" si="1"/>
        <v>2444.2233761111165</v>
      </c>
    </row>
    <row r="10" spans="1:15" x14ac:dyDescent="0.25">
      <c r="A10" s="1">
        <v>8</v>
      </c>
      <c r="B10" t="s">
        <v>28</v>
      </c>
      <c r="C10" t="s">
        <v>21</v>
      </c>
      <c r="D10">
        <v>44.44</v>
      </c>
      <c r="E10" t="s">
        <v>29</v>
      </c>
      <c r="F10">
        <v>44.44</v>
      </c>
      <c r="J10">
        <f t="shared" si="0"/>
        <v>-10.239087533156564</v>
      </c>
      <c r="K10">
        <f t="shared" si="1"/>
        <v>104.83891351164216</v>
      </c>
    </row>
    <row r="11" spans="1:15" x14ac:dyDescent="0.25">
      <c r="A11" s="1">
        <v>9</v>
      </c>
      <c r="B11" t="s">
        <v>30</v>
      </c>
      <c r="C11" t="s">
        <v>23</v>
      </c>
      <c r="D11">
        <v>3.78</v>
      </c>
      <c r="E11" t="s">
        <v>31</v>
      </c>
      <c r="F11">
        <v>3.78</v>
      </c>
      <c r="G11">
        <v>14.760999999999999</v>
      </c>
      <c r="J11">
        <f t="shared" si="0"/>
        <v>-50.89908753315656</v>
      </c>
      <c r="K11">
        <f t="shared" si="1"/>
        <v>2590.7171117079338</v>
      </c>
    </row>
    <row r="12" spans="1:15" x14ac:dyDescent="0.25">
      <c r="A12" s="1">
        <v>10</v>
      </c>
      <c r="B12" t="s">
        <v>32</v>
      </c>
      <c r="C12" t="s">
        <v>25</v>
      </c>
      <c r="D12">
        <v>4.5999999999999996</v>
      </c>
      <c r="E12" t="s">
        <v>33</v>
      </c>
      <c r="F12">
        <v>4.5999999999999996</v>
      </c>
      <c r="G12">
        <v>12.913545454545449</v>
      </c>
      <c r="J12">
        <f t="shared" si="0"/>
        <v>-50.07908753315656</v>
      </c>
      <c r="K12">
        <f t="shared" si="1"/>
        <v>2507.9150081535568</v>
      </c>
    </row>
    <row r="13" spans="1:15" x14ac:dyDescent="0.25">
      <c r="A13" s="1">
        <v>11</v>
      </c>
      <c r="B13" t="s">
        <v>34</v>
      </c>
      <c r="C13" t="s">
        <v>27</v>
      </c>
      <c r="D13">
        <v>5.2</v>
      </c>
      <c r="E13" t="s">
        <v>35</v>
      </c>
      <c r="F13">
        <v>5.2</v>
      </c>
      <c r="G13">
        <v>11.5110826446281</v>
      </c>
      <c r="J13">
        <f t="shared" si="0"/>
        <v>-49.479087533156559</v>
      </c>
      <c r="K13">
        <f t="shared" si="1"/>
        <v>2448.1801031137688</v>
      </c>
    </row>
    <row r="14" spans="1:15" x14ac:dyDescent="0.25">
      <c r="A14" s="1">
        <v>12</v>
      </c>
      <c r="B14" t="s">
        <v>36</v>
      </c>
      <c r="C14" t="s">
        <v>29</v>
      </c>
      <c r="D14">
        <v>85.88</v>
      </c>
      <c r="E14" t="s">
        <v>37</v>
      </c>
      <c r="F14">
        <v>85.88</v>
      </c>
      <c r="G14">
        <v>25.032703981968439</v>
      </c>
      <c r="J14">
        <f t="shared" si="0"/>
        <v>31.200912466843434</v>
      </c>
      <c r="K14">
        <f t="shared" si="1"/>
        <v>973.49693876362596</v>
      </c>
    </row>
    <row r="15" spans="1:15" x14ac:dyDescent="0.25">
      <c r="A15" s="1">
        <v>13</v>
      </c>
      <c r="B15" t="s">
        <v>38</v>
      </c>
      <c r="C15" t="s">
        <v>31</v>
      </c>
      <c r="D15">
        <v>98.41</v>
      </c>
      <c r="E15" t="s">
        <v>39</v>
      </c>
      <c r="F15">
        <v>98.41</v>
      </c>
      <c r="G15">
        <v>38.374030530701447</v>
      </c>
      <c r="J15">
        <f t="shared" si="0"/>
        <v>43.730912466843435</v>
      </c>
      <c r="K15">
        <f t="shared" si="1"/>
        <v>1912.3927051827225</v>
      </c>
    </row>
    <row r="16" spans="1:15" x14ac:dyDescent="0.25">
      <c r="A16" s="1">
        <v>14</v>
      </c>
      <c r="B16" t="s">
        <v>40</v>
      </c>
      <c r="C16" t="s">
        <v>33</v>
      </c>
      <c r="D16">
        <v>99.89</v>
      </c>
      <c r="E16" t="s">
        <v>41</v>
      </c>
      <c r="F16">
        <v>99.89</v>
      </c>
      <c r="G16">
        <v>49.558752252392097</v>
      </c>
      <c r="J16">
        <f t="shared" si="0"/>
        <v>45.210912466843439</v>
      </c>
      <c r="K16">
        <f t="shared" si="1"/>
        <v>2044.0266060845795</v>
      </c>
    </row>
    <row r="17" spans="1:17" x14ac:dyDescent="0.25">
      <c r="A17" s="1">
        <v>15</v>
      </c>
      <c r="B17" t="s">
        <v>42</v>
      </c>
      <c r="C17" t="s">
        <v>35</v>
      </c>
      <c r="D17">
        <v>100</v>
      </c>
      <c r="E17" t="s">
        <v>43</v>
      </c>
      <c r="F17">
        <v>100</v>
      </c>
      <c r="G17">
        <v>58.729888206502622</v>
      </c>
      <c r="J17">
        <f t="shared" si="0"/>
        <v>45.320912466843438</v>
      </c>
      <c r="K17">
        <f t="shared" si="1"/>
        <v>2053.9851068272851</v>
      </c>
    </row>
    <row r="18" spans="1:17" x14ac:dyDescent="0.25">
      <c r="A18" s="1">
        <v>16</v>
      </c>
      <c r="B18" t="s">
        <v>44</v>
      </c>
      <c r="C18" t="s">
        <v>37</v>
      </c>
      <c r="D18">
        <v>99.38</v>
      </c>
      <c r="E18" t="s">
        <v>45</v>
      </c>
      <c r="F18">
        <v>99.38</v>
      </c>
      <c r="G18">
        <v>66.120817623502148</v>
      </c>
      <c r="J18">
        <f t="shared" si="0"/>
        <v>44.700912466843434</v>
      </c>
      <c r="K18">
        <f t="shared" si="1"/>
        <v>1998.1715753683986</v>
      </c>
    </row>
    <row r="19" spans="1:17" x14ac:dyDescent="0.25">
      <c r="A19" s="1">
        <v>17</v>
      </c>
      <c r="B19" t="s">
        <v>46</v>
      </c>
      <c r="C19" t="s">
        <v>39</v>
      </c>
      <c r="D19">
        <v>100</v>
      </c>
      <c r="E19" t="s">
        <v>47</v>
      </c>
      <c r="F19">
        <v>100</v>
      </c>
      <c r="G19">
        <v>72.280668964683571</v>
      </c>
      <c r="J19">
        <f t="shared" si="0"/>
        <v>45.320912466843438</v>
      </c>
      <c r="K19">
        <f t="shared" si="1"/>
        <v>2053.9851068272851</v>
      </c>
      <c r="N19" s="3" t="s">
        <v>3808</v>
      </c>
      <c r="O19" s="3"/>
      <c r="Q19">
        <f>AVERAGE(D2:D1886)</f>
        <v>54.679087533156562</v>
      </c>
    </row>
    <row r="20" spans="1:17" x14ac:dyDescent="0.25">
      <c r="A20" s="1">
        <v>18</v>
      </c>
      <c r="B20" t="s">
        <v>48</v>
      </c>
      <c r="C20" t="s">
        <v>41</v>
      </c>
      <c r="D20">
        <v>83.3</v>
      </c>
      <c r="E20" t="s">
        <v>49</v>
      </c>
      <c r="F20">
        <v>83.3</v>
      </c>
      <c r="G20">
        <v>74.284183698377461</v>
      </c>
      <c r="J20">
        <f t="shared" si="0"/>
        <v>28.620912466843436</v>
      </c>
      <c r="K20">
        <f t="shared" si="1"/>
        <v>819.15663043471397</v>
      </c>
      <c r="N20" s="3" t="s">
        <v>3814</v>
      </c>
      <c r="O20" s="3"/>
      <c r="Q20">
        <f>COUNT(D2:D1886)</f>
        <v>1885</v>
      </c>
    </row>
    <row r="21" spans="1:17" x14ac:dyDescent="0.25">
      <c r="A21" s="1">
        <v>19</v>
      </c>
      <c r="B21" t="s">
        <v>50</v>
      </c>
      <c r="C21" t="s">
        <v>43</v>
      </c>
      <c r="D21">
        <v>86.37</v>
      </c>
      <c r="E21" t="s">
        <v>51</v>
      </c>
      <c r="F21">
        <v>86.37</v>
      </c>
      <c r="G21">
        <v>76.481604844127006</v>
      </c>
      <c r="J21">
        <f t="shared" si="0"/>
        <v>31.690912466843443</v>
      </c>
      <c r="K21">
        <f t="shared" si="1"/>
        <v>1004.3139329811331</v>
      </c>
    </row>
    <row r="22" spans="1:17" x14ac:dyDescent="0.25">
      <c r="A22" s="1">
        <v>20</v>
      </c>
      <c r="B22" t="s">
        <v>52</v>
      </c>
      <c r="C22" t="s">
        <v>45</v>
      </c>
      <c r="D22">
        <v>69.33</v>
      </c>
      <c r="E22" t="s">
        <v>53</v>
      </c>
      <c r="F22">
        <v>69.33</v>
      </c>
      <c r="G22">
        <v>75.181313054285724</v>
      </c>
      <c r="J22">
        <f t="shared" si="0"/>
        <v>14.650912466843437</v>
      </c>
      <c r="K22">
        <f t="shared" si="1"/>
        <v>214.64923611110845</v>
      </c>
      <c r="N22" s="3" t="s">
        <v>3810</v>
      </c>
      <c r="O22" s="3"/>
      <c r="Q22">
        <f>SUM(K2:K1886)</f>
        <v>325726.83003055642</v>
      </c>
    </row>
    <row r="23" spans="1:17" x14ac:dyDescent="0.25">
      <c r="A23" s="1">
        <v>21</v>
      </c>
      <c r="B23" t="s">
        <v>54</v>
      </c>
      <c r="C23" t="s">
        <v>47</v>
      </c>
      <c r="D23">
        <v>65.5</v>
      </c>
      <c r="E23" t="s">
        <v>55</v>
      </c>
      <c r="F23">
        <v>65.5</v>
      </c>
      <c r="G23">
        <v>73.421074317142867</v>
      </c>
      <c r="J23">
        <f t="shared" si="0"/>
        <v>10.820912466843438</v>
      </c>
      <c r="K23">
        <f t="shared" si="1"/>
        <v>117.09214661508774</v>
      </c>
    </row>
    <row r="24" spans="1:17" x14ac:dyDescent="0.25">
      <c r="A24" s="1">
        <v>22</v>
      </c>
      <c r="B24" t="s">
        <v>56</v>
      </c>
      <c r="C24" t="s">
        <v>49</v>
      </c>
      <c r="D24">
        <v>75.69</v>
      </c>
      <c r="E24" t="s">
        <v>57</v>
      </c>
      <c r="F24">
        <v>75.69</v>
      </c>
      <c r="G24">
        <v>73.833606259480518</v>
      </c>
      <c r="J24">
        <f t="shared" si="0"/>
        <v>21.010912466843436</v>
      </c>
      <c r="K24">
        <f t="shared" si="1"/>
        <v>441.4584426893569</v>
      </c>
      <c r="N24" s="3" t="s">
        <v>3811</v>
      </c>
      <c r="O24" s="3"/>
      <c r="Q24">
        <f>Q22/(Q20-1)</f>
        <v>172.89109874233355</v>
      </c>
    </row>
    <row r="25" spans="1:17" x14ac:dyDescent="0.25">
      <c r="A25" s="1">
        <v>23</v>
      </c>
      <c r="B25" t="s">
        <v>58</v>
      </c>
      <c r="C25" t="s">
        <v>51</v>
      </c>
      <c r="D25">
        <v>68.06</v>
      </c>
      <c r="E25" t="s">
        <v>59</v>
      </c>
      <c r="F25">
        <v>68.06</v>
      </c>
      <c r="G25">
        <v>72.78385966684769</v>
      </c>
      <c r="J25">
        <f t="shared" si="0"/>
        <v>13.380912466843441</v>
      </c>
      <c r="K25">
        <f t="shared" si="1"/>
        <v>179.04881844532622</v>
      </c>
    </row>
    <row r="26" spans="1:17" x14ac:dyDescent="0.25">
      <c r="A26" s="1">
        <v>24</v>
      </c>
      <c r="B26" t="s">
        <v>60</v>
      </c>
      <c r="C26" t="s">
        <v>53</v>
      </c>
      <c r="D26">
        <v>59.29</v>
      </c>
      <c r="E26" t="s">
        <v>61</v>
      </c>
      <c r="F26">
        <v>59.29</v>
      </c>
      <c r="G26">
        <v>70.330430636511736</v>
      </c>
      <c r="J26">
        <f t="shared" si="0"/>
        <v>4.6109124668434376</v>
      </c>
      <c r="K26">
        <f t="shared" si="1"/>
        <v>21.260513776892235</v>
      </c>
      <c r="N26" s="3" t="s">
        <v>3812</v>
      </c>
      <c r="O26" s="3"/>
      <c r="Q26">
        <f>SQRT(Q24)</f>
        <v>13.148805981621813</v>
      </c>
    </row>
    <row r="27" spans="1:17" x14ac:dyDescent="0.25">
      <c r="A27" s="1">
        <v>25</v>
      </c>
      <c r="B27" t="s">
        <v>62</v>
      </c>
      <c r="C27" t="s">
        <v>55</v>
      </c>
      <c r="D27">
        <v>55.38</v>
      </c>
      <c r="E27" t="s">
        <v>63</v>
      </c>
      <c r="F27">
        <v>55.38</v>
      </c>
      <c r="G27">
        <v>67.612170520782328</v>
      </c>
      <c r="J27">
        <f t="shared" si="0"/>
        <v>0.700912466843441</v>
      </c>
      <c r="K27">
        <f t="shared" si="1"/>
        <v>0.49127828617655778</v>
      </c>
    </row>
    <row r="28" spans="1:17" x14ac:dyDescent="0.25">
      <c r="A28" s="1">
        <v>26</v>
      </c>
      <c r="B28" t="s">
        <v>64</v>
      </c>
      <c r="C28" t="s">
        <v>57</v>
      </c>
      <c r="D28">
        <v>60.1</v>
      </c>
      <c r="E28" t="s">
        <v>65</v>
      </c>
      <c r="F28">
        <v>60.1</v>
      </c>
      <c r="G28">
        <v>66.246321335185542</v>
      </c>
      <c r="J28">
        <f t="shared" si="0"/>
        <v>5.4209124668434399</v>
      </c>
      <c r="K28">
        <f t="shared" si="1"/>
        <v>29.386291973178629</v>
      </c>
      <c r="N28" s="3" t="s">
        <v>3813</v>
      </c>
      <c r="O28" s="3"/>
      <c r="Q28">
        <f>Q26</f>
        <v>13.148805981621813</v>
      </c>
    </row>
    <row r="29" spans="1:17" x14ac:dyDescent="0.25">
      <c r="A29" s="1">
        <v>27</v>
      </c>
      <c r="B29" t="s">
        <v>66</v>
      </c>
      <c r="C29" t="s">
        <v>59</v>
      </c>
      <c r="D29">
        <v>77.13</v>
      </c>
      <c r="E29" t="s">
        <v>67</v>
      </c>
      <c r="F29">
        <v>77.13</v>
      </c>
      <c r="G29">
        <v>68.225172001515432</v>
      </c>
      <c r="J29">
        <f t="shared" si="0"/>
        <v>22.450912466843434</v>
      </c>
      <c r="K29">
        <f t="shared" si="1"/>
        <v>504.04347059386595</v>
      </c>
    </row>
    <row r="30" spans="1:17" x14ac:dyDescent="0.25">
      <c r="A30" s="1">
        <v>28</v>
      </c>
      <c r="B30" t="s">
        <v>68</v>
      </c>
      <c r="C30" t="s">
        <v>61</v>
      </c>
      <c r="D30">
        <v>85.11</v>
      </c>
      <c r="E30" t="s">
        <v>69</v>
      </c>
      <c r="F30">
        <v>85.11</v>
      </c>
      <c r="G30">
        <v>71.295140728512621</v>
      </c>
      <c r="J30">
        <f t="shared" si="0"/>
        <v>30.430912466843438</v>
      </c>
      <c r="K30">
        <f t="shared" si="1"/>
        <v>926.04043356468742</v>
      </c>
    </row>
    <row r="31" spans="1:17" x14ac:dyDescent="0.25">
      <c r="A31" s="1">
        <v>29</v>
      </c>
      <c r="B31" t="s">
        <v>70</v>
      </c>
      <c r="C31" t="s">
        <v>63</v>
      </c>
      <c r="D31">
        <v>84.45</v>
      </c>
      <c r="E31" t="s">
        <v>71</v>
      </c>
      <c r="F31">
        <v>84.45</v>
      </c>
      <c r="G31">
        <v>73.686933323328503</v>
      </c>
      <c r="J31">
        <f t="shared" si="0"/>
        <v>29.770912466843441</v>
      </c>
      <c r="K31">
        <f t="shared" si="1"/>
        <v>886.30722910845418</v>
      </c>
    </row>
    <row r="32" spans="1:17" x14ac:dyDescent="0.25">
      <c r="A32" s="1">
        <v>30</v>
      </c>
      <c r="B32" t="s">
        <v>72</v>
      </c>
      <c r="C32" t="s">
        <v>65</v>
      </c>
      <c r="D32">
        <v>84.57</v>
      </c>
      <c r="E32" t="s">
        <v>73</v>
      </c>
      <c r="F32">
        <v>84.57</v>
      </c>
      <c r="G32">
        <v>75.665672719086956</v>
      </c>
      <c r="J32">
        <f t="shared" si="0"/>
        <v>29.890912466843432</v>
      </c>
      <c r="K32">
        <f t="shared" si="1"/>
        <v>893.46664810049606</v>
      </c>
    </row>
    <row r="33" spans="1:11" x14ac:dyDescent="0.25">
      <c r="A33" s="1">
        <v>31</v>
      </c>
      <c r="B33" t="s">
        <v>74</v>
      </c>
      <c r="C33" t="s">
        <v>67</v>
      </c>
      <c r="D33">
        <v>78.72</v>
      </c>
      <c r="E33" t="s">
        <v>75</v>
      </c>
      <c r="F33">
        <v>78.72</v>
      </c>
      <c r="G33">
        <v>76.221004951980234</v>
      </c>
      <c r="J33">
        <f t="shared" si="0"/>
        <v>24.040912466843437</v>
      </c>
      <c r="K33">
        <f t="shared" si="1"/>
        <v>577.96547223842822</v>
      </c>
    </row>
    <row r="34" spans="1:11" x14ac:dyDescent="0.25">
      <c r="A34" s="1">
        <v>32</v>
      </c>
      <c r="B34" t="s">
        <v>76</v>
      </c>
      <c r="C34" t="s">
        <v>69</v>
      </c>
      <c r="D34">
        <v>67.319999999999993</v>
      </c>
      <c r="E34" t="s">
        <v>77</v>
      </c>
      <c r="F34">
        <v>67.319999999999993</v>
      </c>
      <c r="G34">
        <v>74.602640415256545</v>
      </c>
      <c r="J34">
        <f t="shared" si="0"/>
        <v>12.640912466843432</v>
      </c>
      <c r="K34">
        <f t="shared" si="1"/>
        <v>159.7926679943977</v>
      </c>
    </row>
    <row r="35" spans="1:11" x14ac:dyDescent="0.25">
      <c r="A35" s="1">
        <v>33</v>
      </c>
      <c r="B35" t="s">
        <v>78</v>
      </c>
      <c r="C35" t="s">
        <v>71</v>
      </c>
      <c r="D35">
        <v>80.42</v>
      </c>
      <c r="E35" t="s">
        <v>79</v>
      </c>
      <c r="F35">
        <v>80.42</v>
      </c>
      <c r="G35">
        <v>75.660342157937166</v>
      </c>
      <c r="J35">
        <f t="shared" si="0"/>
        <v>25.74091246684344</v>
      </c>
      <c r="K35">
        <f t="shared" si="1"/>
        <v>662.59457462569605</v>
      </c>
    </row>
    <row r="36" spans="1:11" x14ac:dyDescent="0.25">
      <c r="A36" s="1">
        <v>34</v>
      </c>
      <c r="B36" t="s">
        <v>80</v>
      </c>
      <c r="C36" t="s">
        <v>73</v>
      </c>
      <c r="D36">
        <v>71.91</v>
      </c>
      <c r="E36" t="s">
        <v>81</v>
      </c>
      <c r="F36">
        <v>71.91</v>
      </c>
      <c r="G36">
        <v>74.978461765584953</v>
      </c>
      <c r="J36">
        <f t="shared" si="0"/>
        <v>17.230912466843435</v>
      </c>
      <c r="K36">
        <f t="shared" si="1"/>
        <v>296.90434444002051</v>
      </c>
    </row>
    <row r="37" spans="1:11" x14ac:dyDescent="0.25">
      <c r="A37" s="1">
        <v>35</v>
      </c>
      <c r="B37" t="s">
        <v>82</v>
      </c>
      <c r="C37" t="s">
        <v>75</v>
      </c>
      <c r="D37">
        <v>74.53</v>
      </c>
      <c r="E37" t="s">
        <v>83</v>
      </c>
      <c r="F37">
        <v>74.53</v>
      </c>
      <c r="G37">
        <v>74.896923262751315</v>
      </c>
      <c r="J37">
        <f t="shared" si="0"/>
        <v>19.85091246684344</v>
      </c>
      <c r="K37">
        <f t="shared" si="1"/>
        <v>394.0587257662803</v>
      </c>
    </row>
    <row r="38" spans="1:11" x14ac:dyDescent="0.25">
      <c r="A38" s="1">
        <v>36</v>
      </c>
      <c r="B38" t="s">
        <v>84</v>
      </c>
      <c r="C38" t="s">
        <v>77</v>
      </c>
      <c r="D38">
        <v>84.16</v>
      </c>
      <c r="E38" t="s">
        <v>85</v>
      </c>
      <c r="F38">
        <v>84.16</v>
      </c>
      <c r="G38">
        <v>76.581119033160164</v>
      </c>
      <c r="J38">
        <f t="shared" si="0"/>
        <v>29.480912466843435</v>
      </c>
      <c r="K38">
        <f t="shared" si="1"/>
        <v>869.12419987768465</v>
      </c>
    </row>
    <row r="39" spans="1:11" x14ac:dyDescent="0.25">
      <c r="A39" s="1">
        <v>37</v>
      </c>
      <c r="B39" t="s">
        <v>86</v>
      </c>
      <c r="C39" t="s">
        <v>79</v>
      </c>
      <c r="D39">
        <v>76.39</v>
      </c>
      <c r="E39" t="s">
        <v>87</v>
      </c>
      <c r="F39">
        <v>76.39</v>
      </c>
      <c r="G39">
        <v>76.54637011804013</v>
      </c>
      <c r="J39">
        <f t="shared" si="0"/>
        <v>21.710912466843439</v>
      </c>
      <c r="K39">
        <f t="shared" si="1"/>
        <v>471.36372014293784</v>
      </c>
    </row>
    <row r="40" spans="1:11" x14ac:dyDescent="0.25">
      <c r="A40" s="1">
        <v>38</v>
      </c>
      <c r="B40" t="s">
        <v>88</v>
      </c>
      <c r="C40" t="s">
        <v>81</v>
      </c>
      <c r="D40">
        <v>81.010000000000005</v>
      </c>
      <c r="E40" t="s">
        <v>89</v>
      </c>
      <c r="F40">
        <v>81.010000000000005</v>
      </c>
      <c r="G40">
        <v>77.357939187487375</v>
      </c>
      <c r="J40">
        <f t="shared" si="0"/>
        <v>26.330912466843444</v>
      </c>
      <c r="K40">
        <f t="shared" si="1"/>
        <v>693.31695133657149</v>
      </c>
    </row>
    <row r="41" spans="1:11" x14ac:dyDescent="0.25">
      <c r="A41" s="1">
        <v>39</v>
      </c>
      <c r="B41" t="s">
        <v>90</v>
      </c>
      <c r="C41" t="s">
        <v>83</v>
      </c>
      <c r="D41">
        <v>71.489999999999995</v>
      </c>
      <c r="E41" t="s">
        <v>91</v>
      </c>
      <c r="F41">
        <v>71.489999999999995</v>
      </c>
      <c r="G41">
        <v>76.291041153398751</v>
      </c>
      <c r="J41">
        <f t="shared" si="0"/>
        <v>16.810912466843433</v>
      </c>
      <c r="K41">
        <f t="shared" si="1"/>
        <v>282.60677796787195</v>
      </c>
    </row>
    <row r="42" spans="1:11" x14ac:dyDescent="0.25">
      <c r="A42" s="1">
        <v>40</v>
      </c>
      <c r="B42" t="s">
        <v>92</v>
      </c>
      <c r="C42" t="s">
        <v>85</v>
      </c>
      <c r="D42">
        <v>50</v>
      </c>
      <c r="E42" t="s">
        <v>93</v>
      </c>
      <c r="F42">
        <v>50</v>
      </c>
      <c r="G42">
        <v>71.510851852780789</v>
      </c>
      <c r="J42">
        <f t="shared" si="0"/>
        <v>-4.6790875331565616</v>
      </c>
      <c r="K42">
        <f t="shared" si="1"/>
        <v>21.893860142941158</v>
      </c>
    </row>
    <row r="43" spans="1:11" x14ac:dyDescent="0.25">
      <c r="A43" s="1">
        <v>41</v>
      </c>
      <c r="B43" t="s">
        <v>94</v>
      </c>
      <c r="C43" t="s">
        <v>87</v>
      </c>
      <c r="D43">
        <v>49</v>
      </c>
      <c r="E43" t="s">
        <v>95</v>
      </c>
      <c r="F43">
        <v>49</v>
      </c>
      <c r="G43">
        <v>67.417969697729731</v>
      </c>
      <c r="J43">
        <f t="shared" si="0"/>
        <v>-5.6790875331565616</v>
      </c>
      <c r="K43">
        <f t="shared" si="1"/>
        <v>32.252035209254281</v>
      </c>
    </row>
    <row r="44" spans="1:11" x14ac:dyDescent="0.25">
      <c r="A44" s="1">
        <v>42</v>
      </c>
      <c r="B44" t="s">
        <v>96</v>
      </c>
      <c r="C44" t="s">
        <v>89</v>
      </c>
      <c r="D44">
        <v>77.739999999999995</v>
      </c>
      <c r="E44" t="s">
        <v>97</v>
      </c>
      <c r="F44">
        <v>77.739999999999995</v>
      </c>
      <c r="G44">
        <v>69.294702479960691</v>
      </c>
      <c r="J44">
        <f t="shared" si="0"/>
        <v>23.060912466843433</v>
      </c>
      <c r="K44">
        <f t="shared" si="1"/>
        <v>531.80568380341492</v>
      </c>
    </row>
    <row r="45" spans="1:11" x14ac:dyDescent="0.25">
      <c r="A45" s="1">
        <v>43</v>
      </c>
      <c r="B45" t="s">
        <v>98</v>
      </c>
      <c r="C45" t="s">
        <v>91</v>
      </c>
      <c r="D45">
        <v>79.709999999999994</v>
      </c>
      <c r="E45" t="s">
        <v>99</v>
      </c>
      <c r="F45">
        <v>79.709999999999994</v>
      </c>
      <c r="G45">
        <v>71.188392938149661</v>
      </c>
      <c r="J45">
        <f t="shared" si="0"/>
        <v>25.030912466843432</v>
      </c>
      <c r="K45">
        <f t="shared" si="1"/>
        <v>626.54657892277794</v>
      </c>
    </row>
    <row r="46" spans="1:11" x14ac:dyDescent="0.25">
      <c r="A46" s="1">
        <v>44</v>
      </c>
      <c r="B46" t="s">
        <v>100</v>
      </c>
      <c r="C46" t="s">
        <v>93</v>
      </c>
      <c r="D46">
        <v>80.73</v>
      </c>
      <c r="E46" t="s">
        <v>101</v>
      </c>
      <c r="F46">
        <v>80.73</v>
      </c>
      <c r="G46">
        <v>72.923230585758802</v>
      </c>
      <c r="J46">
        <f t="shared" si="0"/>
        <v>26.050912466843442</v>
      </c>
      <c r="K46">
        <f t="shared" si="1"/>
        <v>678.65004035513914</v>
      </c>
    </row>
    <row r="47" spans="1:11" x14ac:dyDescent="0.25">
      <c r="A47" s="1">
        <v>45</v>
      </c>
      <c r="B47" t="s">
        <v>102</v>
      </c>
      <c r="C47" t="s">
        <v>95</v>
      </c>
      <c r="D47">
        <v>71.34</v>
      </c>
      <c r="E47" t="s">
        <v>103</v>
      </c>
      <c r="F47">
        <v>71.34</v>
      </c>
      <c r="G47">
        <v>72.635370479257205</v>
      </c>
      <c r="J47">
        <f t="shared" si="0"/>
        <v>16.660912466843442</v>
      </c>
      <c r="K47">
        <f t="shared" si="1"/>
        <v>277.58600422781922</v>
      </c>
    </row>
    <row r="48" spans="1:11" x14ac:dyDescent="0.25">
      <c r="A48" s="1">
        <v>46</v>
      </c>
      <c r="B48" t="s">
        <v>104</v>
      </c>
      <c r="C48" t="s">
        <v>97</v>
      </c>
      <c r="D48">
        <v>68.260000000000005</v>
      </c>
      <c r="E48" t="s">
        <v>105</v>
      </c>
      <c r="F48">
        <v>68.260000000000005</v>
      </c>
      <c r="G48">
        <v>71.839848573937701</v>
      </c>
      <c r="J48">
        <f t="shared" si="0"/>
        <v>13.580912466843444</v>
      </c>
      <c r="K48">
        <f t="shared" si="1"/>
        <v>184.44118343206367</v>
      </c>
    </row>
    <row r="49" spans="1:11" x14ac:dyDescent="0.25">
      <c r="A49" s="1">
        <v>47</v>
      </c>
      <c r="B49" t="s">
        <v>106</v>
      </c>
      <c r="C49" t="s">
        <v>99</v>
      </c>
      <c r="D49">
        <v>84.67</v>
      </c>
      <c r="E49" t="s">
        <v>107</v>
      </c>
      <c r="F49">
        <v>84.67</v>
      </c>
      <c r="G49">
        <v>74.1726033786763</v>
      </c>
      <c r="J49">
        <f t="shared" si="0"/>
        <v>29.99091246684344</v>
      </c>
      <c r="K49">
        <f t="shared" si="1"/>
        <v>899.45483059386527</v>
      </c>
    </row>
    <row r="50" spans="1:11" x14ac:dyDescent="0.25">
      <c r="A50" s="1">
        <v>48</v>
      </c>
      <c r="B50" t="s">
        <v>108</v>
      </c>
      <c r="C50" t="s">
        <v>101</v>
      </c>
      <c r="D50">
        <v>82.08</v>
      </c>
      <c r="E50" t="s">
        <v>109</v>
      </c>
      <c r="F50">
        <v>82.08</v>
      </c>
      <c r="G50">
        <v>75.6103118552806</v>
      </c>
      <c r="J50">
        <f t="shared" si="0"/>
        <v>27.400912466843437</v>
      </c>
      <c r="K50">
        <f t="shared" si="1"/>
        <v>750.81000401561607</v>
      </c>
    </row>
    <row r="51" spans="1:11" x14ac:dyDescent="0.25">
      <c r="A51" s="1">
        <v>49</v>
      </c>
      <c r="B51" t="s">
        <v>110</v>
      </c>
      <c r="C51" t="s">
        <v>103</v>
      </c>
      <c r="D51">
        <v>40.659999999999997</v>
      </c>
      <c r="E51" t="s">
        <v>111</v>
      </c>
      <c r="F51">
        <v>40.659999999999997</v>
      </c>
      <c r="G51">
        <v>69.255709699775039</v>
      </c>
      <c r="H51">
        <v>61.307799999999993</v>
      </c>
      <c r="J51">
        <f t="shared" si="0"/>
        <v>-14.019087533156565</v>
      </c>
      <c r="K51">
        <f t="shared" si="1"/>
        <v>196.53481526230581</v>
      </c>
    </row>
    <row r="52" spans="1:11" x14ac:dyDescent="0.25">
      <c r="A52" s="1">
        <v>50</v>
      </c>
      <c r="B52" t="s">
        <v>112</v>
      </c>
      <c r="C52" t="s">
        <v>105</v>
      </c>
      <c r="D52">
        <v>38.36</v>
      </c>
      <c r="E52" t="s">
        <v>113</v>
      </c>
      <c r="F52">
        <v>38.36</v>
      </c>
      <c r="G52">
        <v>63.638307936179572</v>
      </c>
      <c r="H52">
        <v>60.407886274509792</v>
      </c>
      <c r="J52">
        <f t="shared" si="0"/>
        <v>-16.319087533156562</v>
      </c>
      <c r="K52">
        <f t="shared" si="1"/>
        <v>266.31261791482592</v>
      </c>
    </row>
    <row r="53" spans="1:11" x14ac:dyDescent="0.25">
      <c r="A53" s="1">
        <v>51</v>
      </c>
      <c r="B53" t="s">
        <v>114</v>
      </c>
      <c r="C53" t="s">
        <v>107</v>
      </c>
      <c r="D53">
        <v>54.16</v>
      </c>
      <c r="E53" t="s">
        <v>115</v>
      </c>
      <c r="F53">
        <v>54.16</v>
      </c>
      <c r="G53">
        <v>61.91497922051056</v>
      </c>
      <c r="H53">
        <v>60.162871126489797</v>
      </c>
      <c r="J53">
        <f t="shared" si="0"/>
        <v>-0.51908753315656497</v>
      </c>
      <c r="K53">
        <f t="shared" si="1"/>
        <v>0.26945186707856794</v>
      </c>
    </row>
    <row r="54" spans="1:11" x14ac:dyDescent="0.25">
      <c r="A54" s="1">
        <v>52</v>
      </c>
      <c r="B54" t="s">
        <v>116</v>
      </c>
      <c r="C54" t="s">
        <v>109</v>
      </c>
      <c r="D54">
        <v>54.35</v>
      </c>
      <c r="E54" t="s">
        <v>117</v>
      </c>
      <c r="F54">
        <v>54.35</v>
      </c>
      <c r="G54">
        <v>60.539528453145003</v>
      </c>
      <c r="H54">
        <v>59.93491539603923</v>
      </c>
      <c r="J54">
        <f t="shared" si="0"/>
        <v>-0.32908753315656014</v>
      </c>
      <c r="K54">
        <f t="shared" si="1"/>
        <v>0.10829860447907007</v>
      </c>
    </row>
    <row r="55" spans="1:11" x14ac:dyDescent="0.25">
      <c r="A55" s="1">
        <v>53</v>
      </c>
      <c r="B55" t="s">
        <v>118</v>
      </c>
      <c r="C55" t="s">
        <v>111</v>
      </c>
      <c r="D55">
        <v>58.03</v>
      </c>
      <c r="E55" t="s">
        <v>119</v>
      </c>
      <c r="F55">
        <v>58.03</v>
      </c>
      <c r="G55">
        <v>60.083250552573183</v>
      </c>
      <c r="H55">
        <v>59.860212831488667</v>
      </c>
      <c r="J55">
        <f t="shared" si="0"/>
        <v>3.3509124668434396</v>
      </c>
      <c r="K55">
        <f t="shared" si="1"/>
        <v>11.228614360446786</v>
      </c>
    </row>
    <row r="56" spans="1:11" x14ac:dyDescent="0.25">
      <c r="A56" s="1">
        <v>54</v>
      </c>
      <c r="B56" t="s">
        <v>120</v>
      </c>
      <c r="C56" t="s">
        <v>113</v>
      </c>
      <c r="D56">
        <v>68</v>
      </c>
      <c r="E56" t="s">
        <v>121</v>
      </c>
      <c r="F56">
        <v>68</v>
      </c>
      <c r="G56">
        <v>61.522659543014413</v>
      </c>
      <c r="H56">
        <v>60.179420171430287</v>
      </c>
      <c r="J56">
        <f t="shared" si="0"/>
        <v>13.320912466843438</v>
      </c>
      <c r="K56">
        <f t="shared" si="1"/>
        <v>177.44670894930493</v>
      </c>
    </row>
    <row r="57" spans="1:11" x14ac:dyDescent="0.25">
      <c r="A57" s="1">
        <v>55</v>
      </c>
      <c r="B57" t="s">
        <v>122</v>
      </c>
      <c r="C57" t="s">
        <v>115</v>
      </c>
      <c r="D57">
        <v>66.31</v>
      </c>
      <c r="E57" t="s">
        <v>123</v>
      </c>
      <c r="F57">
        <v>66.31</v>
      </c>
      <c r="G57">
        <v>62.393085080648149</v>
      </c>
      <c r="H57">
        <v>60.419835066668327</v>
      </c>
      <c r="J57">
        <f t="shared" si="0"/>
        <v>11.630912466843441</v>
      </c>
      <c r="K57">
        <f t="shared" si="1"/>
        <v>135.27812481137417</v>
      </c>
    </row>
    <row r="58" spans="1:11" x14ac:dyDescent="0.25">
      <c r="A58" s="1">
        <v>56</v>
      </c>
      <c r="B58" t="s">
        <v>124</v>
      </c>
      <c r="C58" t="s">
        <v>117</v>
      </c>
      <c r="D58">
        <v>57.74</v>
      </c>
      <c r="E58" t="s">
        <v>125</v>
      </c>
      <c r="F58">
        <v>57.74</v>
      </c>
      <c r="G58">
        <v>61.54706961143939</v>
      </c>
      <c r="H58">
        <v>60.314743495426427</v>
      </c>
      <c r="J58">
        <f t="shared" si="0"/>
        <v>3.0609124668434404</v>
      </c>
      <c r="K58">
        <f t="shared" si="1"/>
        <v>9.3691851296775965</v>
      </c>
    </row>
    <row r="59" spans="1:11" x14ac:dyDescent="0.25">
      <c r="A59" s="1">
        <v>57</v>
      </c>
      <c r="B59" t="s">
        <v>126</v>
      </c>
      <c r="C59" t="s">
        <v>119</v>
      </c>
      <c r="D59">
        <v>72.91</v>
      </c>
      <c r="E59" t="s">
        <v>127</v>
      </c>
      <c r="F59">
        <v>72.91</v>
      </c>
      <c r="G59">
        <v>63.613056954814041</v>
      </c>
      <c r="H59">
        <v>60.808675123056773</v>
      </c>
      <c r="J59">
        <f t="shared" si="0"/>
        <v>18.230912466843435</v>
      </c>
      <c r="K59">
        <f t="shared" si="1"/>
        <v>332.36616937370741</v>
      </c>
    </row>
    <row r="60" spans="1:11" x14ac:dyDescent="0.25">
      <c r="A60" s="1">
        <v>58</v>
      </c>
      <c r="B60" t="s">
        <v>128</v>
      </c>
      <c r="C60" t="s">
        <v>121</v>
      </c>
      <c r="D60">
        <v>40.44</v>
      </c>
      <c r="E60" t="s">
        <v>129</v>
      </c>
      <c r="F60">
        <v>40.44</v>
      </c>
      <c r="G60">
        <v>59.399773872120583</v>
      </c>
      <c r="H60">
        <v>60.009903549603571</v>
      </c>
      <c r="J60">
        <f t="shared" si="0"/>
        <v>-14.239087533156564</v>
      </c>
      <c r="K60">
        <f t="shared" si="1"/>
        <v>202.75161377689469</v>
      </c>
    </row>
    <row r="61" spans="1:11" x14ac:dyDescent="0.25">
      <c r="A61" s="1">
        <v>59</v>
      </c>
      <c r="B61" t="s">
        <v>130</v>
      </c>
      <c r="C61" t="s">
        <v>123</v>
      </c>
      <c r="D61">
        <v>53.61</v>
      </c>
      <c r="E61" t="s">
        <v>131</v>
      </c>
      <c r="F61">
        <v>53.61</v>
      </c>
      <c r="G61">
        <v>58.347087713553201</v>
      </c>
      <c r="H61">
        <v>59.758926939815197</v>
      </c>
      <c r="J61">
        <f t="shared" si="0"/>
        <v>-1.0690875331565621</v>
      </c>
      <c r="K61">
        <f t="shared" si="1"/>
        <v>1.1429481535507833</v>
      </c>
    </row>
    <row r="62" spans="1:11" x14ac:dyDescent="0.25">
      <c r="A62" s="1">
        <v>60</v>
      </c>
      <c r="B62" t="s">
        <v>132</v>
      </c>
      <c r="C62" t="s">
        <v>125</v>
      </c>
      <c r="D62">
        <v>62.17</v>
      </c>
      <c r="E62" t="s">
        <v>133</v>
      </c>
      <c r="F62">
        <v>62.17</v>
      </c>
      <c r="G62">
        <v>59.042162674725347</v>
      </c>
      <c r="H62">
        <v>59.853478824528331</v>
      </c>
      <c r="J62">
        <f t="shared" si="0"/>
        <v>7.4909124668434401</v>
      </c>
      <c r="K62">
        <f t="shared" si="1"/>
        <v>56.113769585910475</v>
      </c>
    </row>
    <row r="63" spans="1:11" x14ac:dyDescent="0.25">
      <c r="A63" s="1">
        <v>61</v>
      </c>
      <c r="B63" t="s">
        <v>134</v>
      </c>
      <c r="C63" t="s">
        <v>127</v>
      </c>
      <c r="D63">
        <v>71.36</v>
      </c>
      <c r="E63" t="s">
        <v>135</v>
      </c>
      <c r="F63">
        <v>71.36</v>
      </c>
      <c r="G63">
        <v>61.281769461138921</v>
      </c>
      <c r="H63">
        <v>60.304714949056631</v>
      </c>
      <c r="J63">
        <f t="shared" si="0"/>
        <v>16.680912466843438</v>
      </c>
      <c r="K63">
        <f t="shared" si="1"/>
        <v>278.25284072649282</v>
      </c>
    </row>
    <row r="64" spans="1:11" x14ac:dyDescent="0.25">
      <c r="A64" s="1">
        <v>62</v>
      </c>
      <c r="B64" t="s">
        <v>136</v>
      </c>
      <c r="C64" t="s">
        <v>129</v>
      </c>
      <c r="D64">
        <v>68.06</v>
      </c>
      <c r="E64" t="s">
        <v>137</v>
      </c>
      <c r="F64">
        <v>68.06</v>
      </c>
      <c r="G64">
        <v>62.514175013659113</v>
      </c>
      <c r="H64">
        <v>60.608843774583818</v>
      </c>
      <c r="J64">
        <f t="shared" si="0"/>
        <v>13.380912466843441</v>
      </c>
      <c r="K64">
        <f t="shared" si="1"/>
        <v>179.04881844532622</v>
      </c>
    </row>
    <row r="65" spans="1:11" x14ac:dyDescent="0.25">
      <c r="A65" s="1">
        <v>63</v>
      </c>
      <c r="B65" t="s">
        <v>138</v>
      </c>
      <c r="C65" t="s">
        <v>131</v>
      </c>
      <c r="D65">
        <v>59.97</v>
      </c>
      <c r="E65" t="s">
        <v>139</v>
      </c>
      <c r="F65">
        <v>59.97</v>
      </c>
      <c r="G65">
        <v>62.051597738448358</v>
      </c>
      <c r="H65">
        <v>60.583791077541321</v>
      </c>
      <c r="J65">
        <f t="shared" si="0"/>
        <v>5.2909124668434373</v>
      </c>
      <c r="K65">
        <f t="shared" si="1"/>
        <v>27.993754731799307</v>
      </c>
    </row>
    <row r="66" spans="1:11" x14ac:dyDescent="0.25">
      <c r="A66" s="1">
        <v>64</v>
      </c>
      <c r="B66" t="s">
        <v>140</v>
      </c>
      <c r="C66" t="s">
        <v>133</v>
      </c>
      <c r="D66">
        <v>80.31</v>
      </c>
      <c r="E66" t="s">
        <v>141</v>
      </c>
      <c r="F66">
        <v>80.31</v>
      </c>
      <c r="G66">
        <v>65.37130724054866</v>
      </c>
      <c r="H66">
        <v>61.357367898029899</v>
      </c>
      <c r="J66">
        <f t="shared" si="0"/>
        <v>25.630912466843441</v>
      </c>
      <c r="K66">
        <f t="shared" si="1"/>
        <v>656.94367388299054</v>
      </c>
    </row>
    <row r="67" spans="1:11" x14ac:dyDescent="0.25">
      <c r="A67" s="1">
        <v>65</v>
      </c>
      <c r="B67" t="s">
        <v>142</v>
      </c>
      <c r="C67" t="s">
        <v>135</v>
      </c>
      <c r="D67">
        <v>59.94</v>
      </c>
      <c r="E67" t="s">
        <v>143</v>
      </c>
      <c r="F67">
        <v>59.94</v>
      </c>
      <c r="G67">
        <v>64.383796833176177</v>
      </c>
      <c r="H67">
        <v>61.301784843205198</v>
      </c>
      <c r="J67">
        <f t="shared" ref="J67:J130" si="2">D67-$Q$19</f>
        <v>5.2609124668434362</v>
      </c>
      <c r="K67">
        <f t="shared" ref="K67:K130" si="3">J67*J67</f>
        <v>27.67719998378869</v>
      </c>
    </row>
    <row r="68" spans="1:11" x14ac:dyDescent="0.25">
      <c r="A68" s="1">
        <v>66</v>
      </c>
      <c r="B68" t="s">
        <v>144</v>
      </c>
      <c r="C68" t="s">
        <v>137</v>
      </c>
      <c r="D68">
        <v>47.33</v>
      </c>
      <c r="E68" t="s">
        <v>145</v>
      </c>
      <c r="F68">
        <v>47.33</v>
      </c>
      <c r="G68">
        <v>61.283106499871408</v>
      </c>
      <c r="H68">
        <v>60.753871712099119</v>
      </c>
      <c r="J68">
        <f t="shared" si="2"/>
        <v>-7.3490875331565633</v>
      </c>
      <c r="K68">
        <f t="shared" si="3"/>
        <v>54.00908756999722</v>
      </c>
    </row>
    <row r="69" spans="1:11" x14ac:dyDescent="0.25">
      <c r="A69" s="1">
        <v>67</v>
      </c>
      <c r="B69" t="s">
        <v>146</v>
      </c>
      <c r="C69" t="s">
        <v>139</v>
      </c>
      <c r="D69">
        <v>57.78</v>
      </c>
      <c r="E69" t="s">
        <v>147</v>
      </c>
      <c r="F69">
        <v>57.78</v>
      </c>
      <c r="G69">
        <v>60.64617804534933</v>
      </c>
      <c r="H69">
        <v>60.637249292016797</v>
      </c>
      <c r="J69">
        <f t="shared" si="2"/>
        <v>3.1009124668434396</v>
      </c>
      <c r="K69">
        <f t="shared" si="3"/>
        <v>9.6156581270250658</v>
      </c>
    </row>
    <row r="70" spans="1:11" x14ac:dyDescent="0.25">
      <c r="A70" s="1">
        <v>68</v>
      </c>
      <c r="B70" t="s">
        <v>148</v>
      </c>
      <c r="C70" t="s">
        <v>141</v>
      </c>
      <c r="D70">
        <v>72.95</v>
      </c>
      <c r="E70" t="s">
        <v>149</v>
      </c>
      <c r="F70">
        <v>72.95</v>
      </c>
      <c r="G70">
        <v>62.883236582558538</v>
      </c>
      <c r="H70">
        <v>61.120102260957317</v>
      </c>
      <c r="J70">
        <f t="shared" si="2"/>
        <v>18.270912466843441</v>
      </c>
      <c r="K70">
        <f t="shared" si="3"/>
        <v>333.82624237105506</v>
      </c>
    </row>
    <row r="71" spans="1:11" x14ac:dyDescent="0.25">
      <c r="A71" s="1">
        <v>69</v>
      </c>
      <c r="B71" t="s">
        <v>150</v>
      </c>
      <c r="C71" t="s">
        <v>143</v>
      </c>
      <c r="D71">
        <v>70.489999999999995</v>
      </c>
      <c r="E71" t="s">
        <v>151</v>
      </c>
      <c r="F71">
        <v>70.489999999999995</v>
      </c>
      <c r="G71">
        <v>64.266284476638802</v>
      </c>
      <c r="H71">
        <v>61.487549231115857</v>
      </c>
      <c r="J71">
        <f t="shared" si="2"/>
        <v>15.810912466843433</v>
      </c>
      <c r="K71">
        <f t="shared" si="3"/>
        <v>249.98495303418511</v>
      </c>
    </row>
    <row r="72" spans="1:11" x14ac:dyDescent="0.25">
      <c r="A72" s="1">
        <v>70</v>
      </c>
      <c r="B72" t="s">
        <v>152</v>
      </c>
      <c r="C72" t="s">
        <v>145</v>
      </c>
      <c r="D72">
        <v>64.58</v>
      </c>
      <c r="E72" t="s">
        <v>153</v>
      </c>
      <c r="F72">
        <v>64.58</v>
      </c>
      <c r="G72">
        <v>64.323323662704468</v>
      </c>
      <c r="H72">
        <v>61.608821810287793</v>
      </c>
      <c r="J72">
        <f t="shared" si="2"/>
        <v>9.9009124668434367</v>
      </c>
      <c r="K72">
        <f t="shared" si="3"/>
        <v>98.028067676095787</v>
      </c>
    </row>
    <row r="73" spans="1:11" x14ac:dyDescent="0.25">
      <c r="A73" s="1">
        <v>71</v>
      </c>
      <c r="B73" t="s">
        <v>154</v>
      </c>
      <c r="C73" t="s">
        <v>147</v>
      </c>
      <c r="D73">
        <v>45.48</v>
      </c>
      <c r="E73" t="s">
        <v>155</v>
      </c>
      <c r="F73">
        <v>45.48</v>
      </c>
      <c r="G73">
        <v>60.897264814940023</v>
      </c>
      <c r="H73">
        <v>60.976318994198067</v>
      </c>
      <c r="J73">
        <f t="shared" si="2"/>
        <v>-9.1990875331565647</v>
      </c>
      <c r="K73">
        <f t="shared" si="3"/>
        <v>84.623211442676535</v>
      </c>
    </row>
    <row r="74" spans="1:11" x14ac:dyDescent="0.25">
      <c r="A74" s="1">
        <v>72</v>
      </c>
      <c r="B74" t="s">
        <v>156</v>
      </c>
      <c r="C74" t="s">
        <v>149</v>
      </c>
      <c r="D74">
        <v>84.2</v>
      </c>
      <c r="E74" t="s">
        <v>157</v>
      </c>
      <c r="F74">
        <v>84.2</v>
      </c>
      <c r="G74">
        <v>65.134125757678191</v>
      </c>
      <c r="H74">
        <v>61.887051582660902</v>
      </c>
      <c r="J74">
        <f t="shared" si="2"/>
        <v>29.520912466843441</v>
      </c>
      <c r="K74">
        <f t="shared" si="3"/>
        <v>871.4842728750325</v>
      </c>
    </row>
    <row r="75" spans="1:11" x14ac:dyDescent="0.25">
      <c r="A75" s="1">
        <v>73</v>
      </c>
      <c r="B75" t="s">
        <v>158</v>
      </c>
      <c r="C75" t="s">
        <v>151</v>
      </c>
      <c r="D75">
        <v>78.08</v>
      </c>
      <c r="E75" t="s">
        <v>159</v>
      </c>
      <c r="F75">
        <v>78.08</v>
      </c>
      <c r="G75">
        <v>67.487921074463969</v>
      </c>
      <c r="H75">
        <v>62.522069167654593</v>
      </c>
      <c r="J75">
        <f t="shared" si="2"/>
        <v>23.400912466843437</v>
      </c>
      <c r="K75">
        <f t="shared" si="3"/>
        <v>547.60270428086858</v>
      </c>
    </row>
    <row r="76" spans="1:11" x14ac:dyDescent="0.25">
      <c r="A76" s="1">
        <v>74</v>
      </c>
      <c r="B76" t="s">
        <v>160</v>
      </c>
      <c r="C76" t="s">
        <v>153</v>
      </c>
      <c r="D76">
        <v>75.709999999999994</v>
      </c>
      <c r="E76" t="s">
        <v>161</v>
      </c>
      <c r="F76">
        <v>75.709999999999994</v>
      </c>
      <c r="G76">
        <v>68.982844515470518</v>
      </c>
      <c r="H76">
        <v>63.039242925785793</v>
      </c>
      <c r="J76">
        <f t="shared" si="2"/>
        <v>21.030912466843432</v>
      </c>
      <c r="K76">
        <f t="shared" si="3"/>
        <v>442.29927918803048</v>
      </c>
    </row>
    <row r="77" spans="1:11" x14ac:dyDescent="0.25">
      <c r="A77" s="1">
        <v>75</v>
      </c>
      <c r="B77" t="s">
        <v>162</v>
      </c>
      <c r="C77" t="s">
        <v>155</v>
      </c>
      <c r="D77">
        <v>75.62</v>
      </c>
      <c r="E77" t="s">
        <v>163</v>
      </c>
      <c r="F77">
        <v>75.62</v>
      </c>
      <c r="G77">
        <v>70.189600058112234</v>
      </c>
      <c r="H77">
        <v>63.532605948304003</v>
      </c>
      <c r="J77">
        <f t="shared" si="2"/>
        <v>20.940912466843443</v>
      </c>
      <c r="K77">
        <f t="shared" si="3"/>
        <v>438.52181494399912</v>
      </c>
    </row>
    <row r="78" spans="1:11" x14ac:dyDescent="0.25">
      <c r="A78" s="1">
        <v>76</v>
      </c>
      <c r="B78" t="s">
        <v>164</v>
      </c>
      <c r="C78" t="s">
        <v>157</v>
      </c>
      <c r="D78">
        <v>77.03</v>
      </c>
      <c r="E78" t="s">
        <v>165</v>
      </c>
      <c r="F78">
        <v>77.03</v>
      </c>
      <c r="G78">
        <v>71.433309138455456</v>
      </c>
      <c r="H78">
        <v>64.061915518958742</v>
      </c>
      <c r="J78">
        <f t="shared" si="2"/>
        <v>22.35091246684344</v>
      </c>
      <c r="K78">
        <f t="shared" si="3"/>
        <v>499.56328810049752</v>
      </c>
    </row>
    <row r="79" spans="1:11" x14ac:dyDescent="0.25">
      <c r="A79" s="1">
        <v>77</v>
      </c>
      <c r="B79" t="s">
        <v>166</v>
      </c>
      <c r="C79" t="s">
        <v>159</v>
      </c>
      <c r="D79">
        <v>53.45</v>
      </c>
      <c r="E79" t="s">
        <v>167</v>
      </c>
      <c r="F79">
        <v>53.45</v>
      </c>
      <c r="G79">
        <v>68.163616567827191</v>
      </c>
      <c r="H79">
        <v>63.645761969195647</v>
      </c>
      <c r="J79">
        <f t="shared" si="2"/>
        <v>-1.2290875331565587</v>
      </c>
      <c r="K79">
        <f t="shared" si="3"/>
        <v>1.5106561641608749</v>
      </c>
    </row>
    <row r="80" spans="1:11" x14ac:dyDescent="0.25">
      <c r="A80" s="1">
        <v>78</v>
      </c>
      <c r="B80" t="s">
        <v>168</v>
      </c>
      <c r="C80" t="s">
        <v>161</v>
      </c>
      <c r="D80">
        <v>80.69</v>
      </c>
      <c r="E80" t="s">
        <v>169</v>
      </c>
      <c r="F80">
        <v>80.69</v>
      </c>
      <c r="G80">
        <v>70.441140828222245</v>
      </c>
      <c r="H80">
        <v>64.314163460599744</v>
      </c>
      <c r="J80">
        <f t="shared" si="2"/>
        <v>26.010912466843436</v>
      </c>
      <c r="K80">
        <f t="shared" si="3"/>
        <v>676.56756735779129</v>
      </c>
    </row>
    <row r="81" spans="1:11" x14ac:dyDescent="0.25">
      <c r="A81" s="1">
        <v>79</v>
      </c>
      <c r="B81" t="s">
        <v>170</v>
      </c>
      <c r="C81" t="s">
        <v>163</v>
      </c>
      <c r="D81">
        <v>53.6</v>
      </c>
      <c r="E81" t="s">
        <v>171</v>
      </c>
      <c r="F81">
        <v>53.6</v>
      </c>
      <c r="G81">
        <v>67.37911522309092</v>
      </c>
      <c r="H81">
        <v>63.894000187635051</v>
      </c>
      <c r="J81">
        <f t="shared" si="2"/>
        <v>-1.0790875331565601</v>
      </c>
      <c r="K81">
        <f t="shared" si="3"/>
        <v>1.1644299042139103</v>
      </c>
    </row>
    <row r="82" spans="1:11" x14ac:dyDescent="0.25">
      <c r="A82" s="1">
        <v>80</v>
      </c>
      <c r="B82" t="s">
        <v>172</v>
      </c>
      <c r="C82" t="s">
        <v>165</v>
      </c>
      <c r="D82">
        <v>56.41</v>
      </c>
      <c r="E82" t="s">
        <v>173</v>
      </c>
      <c r="F82">
        <v>56.41</v>
      </c>
      <c r="G82">
        <v>65.384730637074384</v>
      </c>
      <c r="H82">
        <v>63.600509984198382</v>
      </c>
      <c r="J82">
        <f t="shared" si="2"/>
        <v>1.730912466843435</v>
      </c>
      <c r="K82">
        <f t="shared" si="3"/>
        <v>2.9960579678740253</v>
      </c>
    </row>
    <row r="83" spans="1:11" x14ac:dyDescent="0.25">
      <c r="A83" s="1">
        <v>81</v>
      </c>
      <c r="B83" t="s">
        <v>174</v>
      </c>
      <c r="C83" t="s">
        <v>167</v>
      </c>
      <c r="D83">
        <v>49.58</v>
      </c>
      <c r="E83" t="s">
        <v>175</v>
      </c>
      <c r="F83">
        <v>49.58</v>
      </c>
      <c r="G83">
        <v>62.511143248515403</v>
      </c>
      <c r="H83">
        <v>63.050686063249429</v>
      </c>
      <c r="J83">
        <f t="shared" si="2"/>
        <v>-5.0990875331565633</v>
      </c>
      <c r="K83">
        <f t="shared" si="3"/>
        <v>26.000693670792685</v>
      </c>
    </row>
    <row r="84" spans="1:11" x14ac:dyDescent="0.25">
      <c r="A84" s="1">
        <v>82</v>
      </c>
      <c r="B84" t="s">
        <v>176</v>
      </c>
      <c r="C84" t="s">
        <v>169</v>
      </c>
      <c r="D84">
        <v>78.97</v>
      </c>
      <c r="E84" t="s">
        <v>177</v>
      </c>
      <c r="F84">
        <v>78.97</v>
      </c>
      <c r="G84">
        <v>65.503662657876234</v>
      </c>
      <c r="H84">
        <v>63.674972884298469</v>
      </c>
      <c r="J84">
        <f t="shared" si="2"/>
        <v>24.290912466843437</v>
      </c>
      <c r="K84">
        <f t="shared" si="3"/>
        <v>590.04842847184989</v>
      </c>
    </row>
    <row r="85" spans="1:11" x14ac:dyDescent="0.25">
      <c r="A85" s="1">
        <v>83</v>
      </c>
      <c r="B85" t="s">
        <v>178</v>
      </c>
      <c r="C85" t="s">
        <v>171</v>
      </c>
      <c r="D85">
        <v>63.29</v>
      </c>
      <c r="E85" t="s">
        <v>179</v>
      </c>
      <c r="F85">
        <v>63.29</v>
      </c>
      <c r="G85">
        <v>65.10117853826236</v>
      </c>
      <c r="H85">
        <v>63.659875908443631</v>
      </c>
      <c r="J85">
        <f t="shared" si="2"/>
        <v>8.6109124668434376</v>
      </c>
      <c r="K85">
        <f t="shared" si="3"/>
        <v>74.14781351163974</v>
      </c>
    </row>
    <row r="86" spans="1:11" x14ac:dyDescent="0.25">
      <c r="A86" s="1">
        <v>84</v>
      </c>
      <c r="B86" t="s">
        <v>180</v>
      </c>
      <c r="C86" t="s">
        <v>173</v>
      </c>
      <c r="D86">
        <v>51.38</v>
      </c>
      <c r="E86" t="s">
        <v>181</v>
      </c>
      <c r="F86">
        <v>51.38</v>
      </c>
      <c r="G86">
        <v>62.606418804032828</v>
      </c>
      <c r="H86">
        <v>63.178312147328199</v>
      </c>
      <c r="J86">
        <f t="shared" si="2"/>
        <v>-3.299087533156559</v>
      </c>
      <c r="K86">
        <f t="shared" si="3"/>
        <v>10.883978551429029</v>
      </c>
    </row>
    <row r="87" spans="1:11" x14ac:dyDescent="0.25">
      <c r="A87" s="1">
        <v>85</v>
      </c>
      <c r="B87" t="s">
        <v>182</v>
      </c>
      <c r="C87" t="s">
        <v>175</v>
      </c>
      <c r="D87">
        <v>66.12</v>
      </c>
      <c r="E87" t="s">
        <v>183</v>
      </c>
      <c r="F87">
        <v>66.12</v>
      </c>
      <c r="G87">
        <v>63.245251748754143</v>
      </c>
      <c r="H87">
        <v>63.293672455276123</v>
      </c>
      <c r="J87">
        <f t="shared" si="2"/>
        <v>11.440912466843443</v>
      </c>
      <c r="K87">
        <f t="shared" si="3"/>
        <v>130.89447807397372</v>
      </c>
    </row>
    <row r="88" spans="1:11" x14ac:dyDescent="0.25">
      <c r="A88" s="1">
        <v>86</v>
      </c>
      <c r="B88" t="s">
        <v>184</v>
      </c>
      <c r="C88" t="s">
        <v>177</v>
      </c>
      <c r="D88">
        <v>71.14</v>
      </c>
      <c r="E88" t="s">
        <v>185</v>
      </c>
      <c r="F88">
        <v>71.14</v>
      </c>
      <c r="G88">
        <v>64.680660521707921</v>
      </c>
      <c r="H88">
        <v>63.601371574677053</v>
      </c>
      <c r="J88">
        <f t="shared" si="2"/>
        <v>16.460912466843439</v>
      </c>
      <c r="K88">
        <f t="shared" si="3"/>
        <v>270.96163924108174</v>
      </c>
    </row>
    <row r="89" spans="1:11" x14ac:dyDescent="0.25">
      <c r="A89" s="1">
        <v>87</v>
      </c>
      <c r="B89" t="s">
        <v>186</v>
      </c>
      <c r="C89" t="s">
        <v>179</v>
      </c>
      <c r="D89">
        <v>53.14</v>
      </c>
      <c r="E89" t="s">
        <v>187</v>
      </c>
      <c r="F89">
        <v>53.14</v>
      </c>
      <c r="G89">
        <v>62.582358608670113</v>
      </c>
      <c r="H89">
        <v>63.191121709003447</v>
      </c>
      <c r="J89">
        <f t="shared" si="2"/>
        <v>-1.539087533156561</v>
      </c>
      <c r="K89">
        <f t="shared" si="3"/>
        <v>2.368790434717948</v>
      </c>
    </row>
    <row r="90" spans="1:11" x14ac:dyDescent="0.25">
      <c r="A90" s="1">
        <v>88</v>
      </c>
      <c r="B90" t="s">
        <v>188</v>
      </c>
      <c r="C90" t="s">
        <v>181</v>
      </c>
      <c r="D90">
        <v>81.849999999999994</v>
      </c>
      <c r="E90" t="s">
        <v>189</v>
      </c>
      <c r="F90">
        <v>81.849999999999994</v>
      </c>
      <c r="G90">
        <v>66.085566134366445</v>
      </c>
      <c r="H90">
        <v>63.922842426297443</v>
      </c>
      <c r="J90">
        <f t="shared" si="2"/>
        <v>27.170912466843433</v>
      </c>
      <c r="K90">
        <f t="shared" si="3"/>
        <v>738.25848428086783</v>
      </c>
    </row>
    <row r="91" spans="1:11" x14ac:dyDescent="0.25">
      <c r="A91" s="1">
        <v>89</v>
      </c>
      <c r="B91" t="s">
        <v>190</v>
      </c>
      <c r="C91" t="s">
        <v>183</v>
      </c>
      <c r="D91">
        <v>70.44</v>
      </c>
      <c r="E91" t="s">
        <v>191</v>
      </c>
      <c r="F91">
        <v>70.44</v>
      </c>
      <c r="G91">
        <v>66.877281382663455</v>
      </c>
      <c r="H91">
        <v>64.1784172331093</v>
      </c>
      <c r="J91">
        <f t="shared" si="2"/>
        <v>15.760912466843436</v>
      </c>
      <c r="K91">
        <f t="shared" si="3"/>
        <v>248.40636178750086</v>
      </c>
    </row>
    <row r="92" spans="1:11" x14ac:dyDescent="0.25">
      <c r="A92" s="1">
        <v>90</v>
      </c>
      <c r="B92" t="s">
        <v>192</v>
      </c>
      <c r="C92" t="s">
        <v>185</v>
      </c>
      <c r="D92">
        <v>66.87</v>
      </c>
      <c r="E92" t="s">
        <v>193</v>
      </c>
      <c r="F92">
        <v>66.87</v>
      </c>
      <c r="G92">
        <v>66.875957494906459</v>
      </c>
      <c r="H92">
        <v>64.28396949847756</v>
      </c>
      <c r="J92">
        <f t="shared" si="2"/>
        <v>12.190912466843443</v>
      </c>
      <c r="K92">
        <f t="shared" si="3"/>
        <v>148.61834677423889</v>
      </c>
    </row>
    <row r="93" spans="1:11" x14ac:dyDescent="0.25">
      <c r="A93" s="1">
        <v>91</v>
      </c>
      <c r="B93" t="s">
        <v>194</v>
      </c>
      <c r="C93" t="s">
        <v>187</v>
      </c>
      <c r="D93">
        <v>61.22</v>
      </c>
      <c r="E93" t="s">
        <v>195</v>
      </c>
      <c r="F93">
        <v>61.22</v>
      </c>
      <c r="G93">
        <v>65.847601586741646</v>
      </c>
      <c r="H93">
        <v>64.163813831870598</v>
      </c>
      <c r="J93">
        <f t="shared" si="2"/>
        <v>6.5409124668434373</v>
      </c>
      <c r="K93">
        <f t="shared" si="3"/>
        <v>42.7835358989079</v>
      </c>
    </row>
    <row r="94" spans="1:11" x14ac:dyDescent="0.25">
      <c r="A94" s="1">
        <v>92</v>
      </c>
      <c r="B94" t="s">
        <v>196</v>
      </c>
      <c r="C94" t="s">
        <v>189</v>
      </c>
      <c r="D94">
        <v>78.290000000000006</v>
      </c>
      <c r="E94" t="s">
        <v>197</v>
      </c>
      <c r="F94">
        <v>78.290000000000006</v>
      </c>
      <c r="G94">
        <v>68.109855843697716</v>
      </c>
      <c r="H94">
        <v>64.717781916895291</v>
      </c>
      <c r="J94">
        <f t="shared" si="2"/>
        <v>23.610912466843445</v>
      </c>
      <c r="K94">
        <f t="shared" si="3"/>
        <v>557.47518751694315</v>
      </c>
    </row>
    <row r="95" spans="1:11" x14ac:dyDescent="0.25">
      <c r="A95" s="1">
        <v>93</v>
      </c>
      <c r="B95" t="s">
        <v>198</v>
      </c>
      <c r="C95" t="s">
        <v>191</v>
      </c>
      <c r="D95">
        <v>69.2</v>
      </c>
      <c r="E95" t="s">
        <v>199</v>
      </c>
      <c r="F95">
        <v>69.2</v>
      </c>
      <c r="G95">
        <v>68.308063872116307</v>
      </c>
      <c r="H95">
        <v>64.893555175056264</v>
      </c>
      <c r="J95">
        <f t="shared" si="2"/>
        <v>14.520912466843441</v>
      </c>
      <c r="K95">
        <f t="shared" si="3"/>
        <v>210.85689886972926</v>
      </c>
    </row>
    <row r="96" spans="1:11" x14ac:dyDescent="0.25">
      <c r="A96" s="1">
        <v>94</v>
      </c>
      <c r="B96" t="s">
        <v>200</v>
      </c>
      <c r="C96" t="s">
        <v>193</v>
      </c>
      <c r="D96">
        <v>57.05</v>
      </c>
      <c r="E96" t="s">
        <v>201</v>
      </c>
      <c r="F96">
        <v>57.05</v>
      </c>
      <c r="G96">
        <v>66.26114316809516</v>
      </c>
      <c r="H96">
        <v>64.585964776034459</v>
      </c>
      <c r="J96">
        <f t="shared" si="2"/>
        <v>2.3709124668434356</v>
      </c>
      <c r="K96">
        <f t="shared" si="3"/>
        <v>5.6212259254336248</v>
      </c>
    </row>
    <row r="97" spans="1:11" x14ac:dyDescent="0.25">
      <c r="A97" s="1">
        <v>95</v>
      </c>
      <c r="B97" t="s">
        <v>202</v>
      </c>
      <c r="C97" t="s">
        <v>195</v>
      </c>
      <c r="D97">
        <v>40.75</v>
      </c>
      <c r="E97" t="s">
        <v>203</v>
      </c>
      <c r="F97">
        <v>40.75</v>
      </c>
      <c r="G97">
        <v>61.622753501168759</v>
      </c>
      <c r="H97">
        <v>63.651221059327227</v>
      </c>
      <c r="J97">
        <f t="shared" si="2"/>
        <v>-13.929087533156562</v>
      </c>
      <c r="K97">
        <f t="shared" si="3"/>
        <v>194.01947950633755</v>
      </c>
    </row>
    <row r="98" spans="1:11" x14ac:dyDescent="0.25">
      <c r="A98" s="1">
        <v>96</v>
      </c>
      <c r="B98" t="s">
        <v>204</v>
      </c>
      <c r="C98" t="s">
        <v>197</v>
      </c>
      <c r="D98">
        <v>30.97</v>
      </c>
      <c r="E98" t="s">
        <v>205</v>
      </c>
      <c r="F98">
        <v>30.97</v>
      </c>
      <c r="G98">
        <v>56.049525591865347</v>
      </c>
      <c r="H98">
        <v>62.369604547196737</v>
      </c>
      <c r="J98">
        <f t="shared" si="2"/>
        <v>-23.709087533156563</v>
      </c>
      <c r="K98">
        <f t="shared" si="3"/>
        <v>562.12083165487991</v>
      </c>
    </row>
    <row r="99" spans="1:11" x14ac:dyDescent="0.25">
      <c r="A99" s="1">
        <v>97</v>
      </c>
      <c r="B99" t="s">
        <v>206</v>
      </c>
      <c r="C99" t="s">
        <v>199</v>
      </c>
      <c r="D99">
        <v>46.44</v>
      </c>
      <c r="E99" t="s">
        <v>207</v>
      </c>
      <c r="F99">
        <v>46.44</v>
      </c>
      <c r="G99">
        <v>54.302339120617098</v>
      </c>
      <c r="H99">
        <v>61.744914172796882</v>
      </c>
      <c r="J99">
        <f t="shared" si="2"/>
        <v>-8.2390875331565638</v>
      </c>
      <c r="K99">
        <f t="shared" si="3"/>
        <v>67.882563379015906</v>
      </c>
    </row>
    <row r="100" spans="1:11" x14ac:dyDescent="0.25">
      <c r="A100" s="1">
        <v>98</v>
      </c>
      <c r="B100" t="s">
        <v>208</v>
      </c>
      <c r="C100" t="s">
        <v>201</v>
      </c>
      <c r="D100">
        <v>59.61</v>
      </c>
      <c r="E100" t="s">
        <v>209</v>
      </c>
      <c r="F100">
        <v>59.61</v>
      </c>
      <c r="G100">
        <v>55.267368371413987</v>
      </c>
      <c r="H100">
        <v>61.661192048373472</v>
      </c>
      <c r="J100">
        <f t="shared" si="2"/>
        <v>4.9309124668434379</v>
      </c>
      <c r="K100">
        <f t="shared" si="3"/>
        <v>24.313897755672038</v>
      </c>
    </row>
    <row r="101" spans="1:11" x14ac:dyDescent="0.25">
      <c r="A101" s="1">
        <v>99</v>
      </c>
      <c r="B101" t="s">
        <v>210</v>
      </c>
      <c r="C101" t="s">
        <v>203</v>
      </c>
      <c r="D101">
        <v>50.51</v>
      </c>
      <c r="E101" t="s">
        <v>211</v>
      </c>
      <c r="F101">
        <v>50.51</v>
      </c>
      <c r="G101">
        <v>54.40239230388417</v>
      </c>
      <c r="H101">
        <v>61.223890399417648</v>
      </c>
      <c r="J101">
        <f t="shared" si="2"/>
        <v>-4.1690875331565636</v>
      </c>
      <c r="K101">
        <f t="shared" si="3"/>
        <v>17.381290859121481</v>
      </c>
    </row>
    <row r="102" spans="1:11" x14ac:dyDescent="0.25">
      <c r="A102" s="1">
        <v>100</v>
      </c>
      <c r="B102" t="s">
        <v>212</v>
      </c>
      <c r="C102" t="s">
        <v>205</v>
      </c>
      <c r="D102">
        <v>22.43</v>
      </c>
      <c r="E102" t="s">
        <v>213</v>
      </c>
      <c r="F102">
        <v>22.43</v>
      </c>
      <c r="G102">
        <v>48.589230066814324</v>
      </c>
      <c r="H102">
        <v>59.702561364146369</v>
      </c>
      <c r="J102">
        <f t="shared" si="2"/>
        <v>-32.249087533156562</v>
      </c>
      <c r="K102">
        <f t="shared" si="3"/>
        <v>1040.0036467211939</v>
      </c>
    </row>
    <row r="103" spans="1:11" x14ac:dyDescent="0.25">
      <c r="A103" s="1">
        <v>101</v>
      </c>
      <c r="B103" t="s">
        <v>214</v>
      </c>
      <c r="C103" t="s">
        <v>207</v>
      </c>
      <c r="D103">
        <v>34.64</v>
      </c>
      <c r="E103" t="s">
        <v>215</v>
      </c>
      <c r="F103">
        <v>34.64</v>
      </c>
      <c r="G103">
        <v>46.053006418302623</v>
      </c>
      <c r="H103">
        <v>58.719715820454347</v>
      </c>
      <c r="J103">
        <f t="shared" si="2"/>
        <v>-20.039087533156561</v>
      </c>
      <c r="K103">
        <f t="shared" si="3"/>
        <v>401.56502916151072</v>
      </c>
    </row>
    <row r="104" spans="1:11" x14ac:dyDescent="0.25">
      <c r="A104" s="1">
        <v>102</v>
      </c>
      <c r="B104" t="s">
        <v>216</v>
      </c>
      <c r="C104" t="s">
        <v>209</v>
      </c>
      <c r="D104">
        <v>48.13</v>
      </c>
      <c r="E104" t="s">
        <v>217</v>
      </c>
      <c r="F104">
        <v>48.13</v>
      </c>
      <c r="G104">
        <v>46.430641614974867</v>
      </c>
      <c r="H104">
        <v>58.304432847103207</v>
      </c>
      <c r="J104">
        <f t="shared" si="2"/>
        <v>-6.549087533156559</v>
      </c>
      <c r="K104">
        <f t="shared" si="3"/>
        <v>42.890547516946661</v>
      </c>
    </row>
    <row r="105" spans="1:11" x14ac:dyDescent="0.25">
      <c r="A105" s="1">
        <v>103</v>
      </c>
      <c r="B105" t="s">
        <v>218</v>
      </c>
      <c r="C105" t="s">
        <v>211</v>
      </c>
      <c r="D105">
        <v>48.76</v>
      </c>
      <c r="E105" t="s">
        <v>219</v>
      </c>
      <c r="F105">
        <v>48.76</v>
      </c>
      <c r="G105">
        <v>46.854161321343071</v>
      </c>
      <c r="H105">
        <v>57.930141362903093</v>
      </c>
      <c r="J105">
        <f t="shared" si="2"/>
        <v>-5.9190875331565636</v>
      </c>
      <c r="K105">
        <f t="shared" si="3"/>
        <v>35.035597225169454</v>
      </c>
    </row>
    <row r="106" spans="1:11" x14ac:dyDescent="0.25">
      <c r="A106" s="1">
        <v>104</v>
      </c>
      <c r="B106" t="s">
        <v>220</v>
      </c>
      <c r="C106" t="s">
        <v>213</v>
      </c>
      <c r="D106">
        <v>52.64</v>
      </c>
      <c r="E106" t="s">
        <v>221</v>
      </c>
      <c r="F106">
        <v>52.64</v>
      </c>
      <c r="G106">
        <v>47.906131990189778</v>
      </c>
      <c r="H106">
        <v>57.722684838867671</v>
      </c>
      <c r="J106">
        <f t="shared" si="2"/>
        <v>-2.039087533156561</v>
      </c>
      <c r="K106">
        <f t="shared" si="3"/>
        <v>4.1578779678745095</v>
      </c>
    </row>
    <row r="107" spans="1:11" x14ac:dyDescent="0.25">
      <c r="A107" s="1">
        <v>105</v>
      </c>
      <c r="B107" t="s">
        <v>222</v>
      </c>
      <c r="C107" t="s">
        <v>215</v>
      </c>
      <c r="D107">
        <v>63.1</v>
      </c>
      <c r="E107" t="s">
        <v>223</v>
      </c>
      <c r="F107">
        <v>63.1</v>
      </c>
      <c r="G107">
        <v>50.668653446518917</v>
      </c>
      <c r="H107">
        <v>57.933559943225802</v>
      </c>
      <c r="J107">
        <f t="shared" si="2"/>
        <v>8.4209124668434399</v>
      </c>
      <c r="K107">
        <f t="shared" si="3"/>
        <v>70.911766774239268</v>
      </c>
    </row>
    <row r="108" spans="1:11" x14ac:dyDescent="0.25">
      <c r="A108" s="1">
        <v>106</v>
      </c>
      <c r="B108" t="s">
        <v>224</v>
      </c>
      <c r="C108" t="s">
        <v>217</v>
      </c>
      <c r="D108">
        <v>72.47</v>
      </c>
      <c r="E108" t="s">
        <v>225</v>
      </c>
      <c r="F108">
        <v>72.47</v>
      </c>
      <c r="G108">
        <v>54.632534638060932</v>
      </c>
      <c r="H108">
        <v>58.503616416040479</v>
      </c>
      <c r="J108">
        <f t="shared" si="2"/>
        <v>17.790912466843437</v>
      </c>
      <c r="K108">
        <f t="shared" si="3"/>
        <v>316.51656640288525</v>
      </c>
    </row>
    <row r="109" spans="1:11" x14ac:dyDescent="0.25">
      <c r="A109" s="1">
        <v>107</v>
      </c>
      <c r="B109" t="s">
        <v>226</v>
      </c>
      <c r="C109" t="s">
        <v>219</v>
      </c>
      <c r="D109">
        <v>52.13</v>
      </c>
      <c r="E109" t="s">
        <v>227</v>
      </c>
      <c r="F109">
        <v>52.13</v>
      </c>
      <c r="G109">
        <v>54.177528340231667</v>
      </c>
      <c r="H109">
        <v>58.253670674234982</v>
      </c>
      <c r="J109">
        <f t="shared" si="2"/>
        <v>-2.549087533156559</v>
      </c>
      <c r="K109">
        <f t="shared" si="3"/>
        <v>6.497847251694191</v>
      </c>
    </row>
    <row r="110" spans="1:11" x14ac:dyDescent="0.25">
      <c r="A110" s="1">
        <v>108</v>
      </c>
      <c r="B110" t="s">
        <v>228</v>
      </c>
      <c r="C110" t="s">
        <v>221</v>
      </c>
      <c r="D110">
        <v>59.87</v>
      </c>
      <c r="E110" t="s">
        <v>229</v>
      </c>
      <c r="F110">
        <v>59.87</v>
      </c>
      <c r="G110">
        <v>55.212523187462267</v>
      </c>
      <c r="H110">
        <v>58.317056137990463</v>
      </c>
      <c r="J110">
        <f t="shared" si="2"/>
        <v>5.1909124668434359</v>
      </c>
      <c r="K110">
        <f t="shared" si="3"/>
        <v>26.945572238430604</v>
      </c>
    </row>
    <row r="111" spans="1:11" x14ac:dyDescent="0.25">
      <c r="A111" s="1">
        <v>109</v>
      </c>
      <c r="B111" t="s">
        <v>230</v>
      </c>
      <c r="C111" t="s">
        <v>223</v>
      </c>
      <c r="D111">
        <v>46.13</v>
      </c>
      <c r="E111" t="s">
        <v>231</v>
      </c>
      <c r="F111">
        <v>46.13</v>
      </c>
      <c r="G111">
        <v>53.561155335196403</v>
      </c>
      <c r="H111">
        <v>57.839132367873198</v>
      </c>
      <c r="J111">
        <f t="shared" si="2"/>
        <v>-8.549087533156559</v>
      </c>
      <c r="K111">
        <f t="shared" si="3"/>
        <v>73.086897649572904</v>
      </c>
    </row>
    <row r="112" spans="1:11" x14ac:dyDescent="0.25">
      <c r="A112" s="1">
        <v>110</v>
      </c>
      <c r="B112" t="s">
        <v>232</v>
      </c>
      <c r="C112" t="s">
        <v>225</v>
      </c>
      <c r="D112">
        <v>72.239999999999995</v>
      </c>
      <c r="E112" t="s">
        <v>233</v>
      </c>
      <c r="F112">
        <v>72.239999999999995</v>
      </c>
      <c r="G112">
        <v>56.957308910615232</v>
      </c>
      <c r="H112">
        <v>58.403872275015431</v>
      </c>
      <c r="J112">
        <f t="shared" si="2"/>
        <v>17.560912466843433</v>
      </c>
      <c r="K112">
        <f t="shared" si="3"/>
        <v>308.3856466681371</v>
      </c>
    </row>
    <row r="113" spans="1:11" x14ac:dyDescent="0.25">
      <c r="A113" s="1">
        <v>111</v>
      </c>
      <c r="B113" t="s">
        <v>234</v>
      </c>
      <c r="C113" t="s">
        <v>227</v>
      </c>
      <c r="D113">
        <v>38.42</v>
      </c>
      <c r="E113" t="s">
        <v>235</v>
      </c>
      <c r="F113">
        <v>38.42</v>
      </c>
      <c r="G113">
        <v>53.586889108685178</v>
      </c>
      <c r="H113">
        <v>57.620191009328551</v>
      </c>
      <c r="J113">
        <f t="shared" si="2"/>
        <v>-16.25908753315656</v>
      </c>
      <c r="K113">
        <f t="shared" si="3"/>
        <v>264.35792741084708</v>
      </c>
    </row>
    <row r="114" spans="1:11" x14ac:dyDescent="0.25">
      <c r="A114" s="1">
        <v>112</v>
      </c>
      <c r="B114" t="s">
        <v>236</v>
      </c>
      <c r="C114" t="s">
        <v>229</v>
      </c>
      <c r="D114">
        <v>69.97</v>
      </c>
      <c r="E114" t="s">
        <v>237</v>
      </c>
      <c r="F114">
        <v>69.97</v>
      </c>
      <c r="G114">
        <v>56.565636543469687</v>
      </c>
      <c r="H114">
        <v>58.104497244256841</v>
      </c>
      <c r="J114">
        <f t="shared" si="2"/>
        <v>15.290912466843437</v>
      </c>
      <c r="K114">
        <f t="shared" si="3"/>
        <v>233.81200406866805</v>
      </c>
    </row>
    <row r="115" spans="1:11" x14ac:dyDescent="0.25">
      <c r="A115" s="1">
        <v>113</v>
      </c>
      <c r="B115" t="s">
        <v>238</v>
      </c>
      <c r="C115" t="s">
        <v>231</v>
      </c>
      <c r="D115">
        <v>71.27</v>
      </c>
      <c r="E115" t="s">
        <v>239</v>
      </c>
      <c r="F115">
        <v>71.27</v>
      </c>
      <c r="G115">
        <v>59.239157171929747</v>
      </c>
      <c r="H115">
        <v>58.620791469972261</v>
      </c>
      <c r="J115">
        <f t="shared" si="2"/>
        <v>16.590912466843434</v>
      </c>
      <c r="K115">
        <f t="shared" si="3"/>
        <v>275.2583764824609</v>
      </c>
    </row>
    <row r="116" spans="1:11" x14ac:dyDescent="0.25">
      <c r="A116" s="1">
        <v>114</v>
      </c>
      <c r="B116" t="s">
        <v>240</v>
      </c>
      <c r="C116" t="s">
        <v>233</v>
      </c>
      <c r="D116">
        <v>53.95</v>
      </c>
      <c r="E116" t="s">
        <v>241</v>
      </c>
      <c r="F116">
        <v>53.95</v>
      </c>
      <c r="G116">
        <v>58.277492231578883</v>
      </c>
      <c r="H116">
        <v>58.437623177032172</v>
      </c>
      <c r="J116">
        <f t="shared" si="2"/>
        <v>-0.72908753315655872</v>
      </c>
      <c r="K116">
        <f t="shared" si="3"/>
        <v>0.53156863100431606</v>
      </c>
    </row>
    <row r="117" spans="1:11" x14ac:dyDescent="0.25">
      <c r="A117" s="1">
        <v>115</v>
      </c>
      <c r="B117" t="s">
        <v>242</v>
      </c>
      <c r="C117" t="s">
        <v>235</v>
      </c>
      <c r="D117">
        <v>57.77</v>
      </c>
      <c r="E117" t="s">
        <v>243</v>
      </c>
      <c r="F117">
        <v>57.77</v>
      </c>
      <c r="G117">
        <v>58.18522091674636</v>
      </c>
      <c r="H117">
        <v>58.411441875972088</v>
      </c>
      <c r="J117">
        <f t="shared" si="2"/>
        <v>3.0909124668434416</v>
      </c>
      <c r="K117">
        <f t="shared" si="3"/>
        <v>9.5537398776882085</v>
      </c>
    </row>
    <row r="118" spans="1:11" x14ac:dyDescent="0.25">
      <c r="A118" s="1">
        <v>116</v>
      </c>
      <c r="B118" t="s">
        <v>244</v>
      </c>
      <c r="C118" t="s">
        <v>237</v>
      </c>
      <c r="D118">
        <v>56.85</v>
      </c>
      <c r="E118" t="s">
        <v>245</v>
      </c>
      <c r="F118">
        <v>56.85</v>
      </c>
      <c r="G118">
        <v>57.942453477337928</v>
      </c>
      <c r="H118">
        <v>58.350208861228083</v>
      </c>
      <c r="J118">
        <f t="shared" si="2"/>
        <v>2.1709124668434399</v>
      </c>
      <c r="K118">
        <f t="shared" si="3"/>
        <v>4.7128609386962692</v>
      </c>
    </row>
    <row r="119" spans="1:11" x14ac:dyDescent="0.25">
      <c r="A119" s="1">
        <v>117</v>
      </c>
      <c r="B119" t="s">
        <v>246</v>
      </c>
      <c r="C119" t="s">
        <v>239</v>
      </c>
      <c r="D119">
        <v>58.28</v>
      </c>
      <c r="E119" t="s">
        <v>247</v>
      </c>
      <c r="F119">
        <v>58.28</v>
      </c>
      <c r="G119">
        <v>58.00382557236739</v>
      </c>
      <c r="H119">
        <v>58.347455572552477</v>
      </c>
      <c r="J119">
        <f t="shared" si="2"/>
        <v>3.6009124668434396</v>
      </c>
      <c r="K119">
        <f t="shared" si="3"/>
        <v>12.966570593868505</v>
      </c>
    </row>
    <row r="120" spans="1:11" x14ac:dyDescent="0.25">
      <c r="A120" s="1">
        <v>118</v>
      </c>
      <c r="B120" t="s">
        <v>248</v>
      </c>
      <c r="C120" t="s">
        <v>241</v>
      </c>
      <c r="D120">
        <v>58.77</v>
      </c>
      <c r="E120" t="s">
        <v>249</v>
      </c>
      <c r="F120">
        <v>58.77</v>
      </c>
      <c r="G120">
        <v>58.143130013755133</v>
      </c>
      <c r="H120">
        <v>58.364025942256298</v>
      </c>
      <c r="J120">
        <f t="shared" si="2"/>
        <v>4.0909124668434416</v>
      </c>
      <c r="K120">
        <f t="shared" si="3"/>
        <v>16.735564811375092</v>
      </c>
    </row>
    <row r="121" spans="1:11" x14ac:dyDescent="0.25">
      <c r="A121" s="1">
        <v>119</v>
      </c>
      <c r="B121" t="s">
        <v>250</v>
      </c>
      <c r="C121" t="s">
        <v>243</v>
      </c>
      <c r="D121">
        <v>57.37</v>
      </c>
      <c r="E121" t="s">
        <v>251</v>
      </c>
      <c r="F121">
        <v>57.37</v>
      </c>
      <c r="G121">
        <v>58.002560920345097</v>
      </c>
      <c r="H121">
        <v>58.32504453275606</v>
      </c>
      <c r="J121">
        <f t="shared" si="2"/>
        <v>2.6909124668434359</v>
      </c>
      <c r="K121">
        <f t="shared" si="3"/>
        <v>7.2410099042134251</v>
      </c>
    </row>
    <row r="122" spans="1:11" x14ac:dyDescent="0.25">
      <c r="A122" s="1">
        <v>120</v>
      </c>
      <c r="B122" t="s">
        <v>252</v>
      </c>
      <c r="C122" t="s">
        <v>245</v>
      </c>
      <c r="D122">
        <v>77.08</v>
      </c>
      <c r="E122" t="s">
        <v>253</v>
      </c>
      <c r="F122">
        <v>77.08</v>
      </c>
      <c r="G122">
        <v>61.471186207555093</v>
      </c>
      <c r="H122">
        <v>59.060532982451903</v>
      </c>
      <c r="J122">
        <f t="shared" si="2"/>
        <v>22.400912466843437</v>
      </c>
      <c r="K122">
        <f t="shared" si="3"/>
        <v>501.80087934718171</v>
      </c>
    </row>
    <row r="123" spans="1:11" x14ac:dyDescent="0.25">
      <c r="A123" s="1">
        <v>121</v>
      </c>
      <c r="B123" t="s">
        <v>254</v>
      </c>
      <c r="C123" t="s">
        <v>247</v>
      </c>
      <c r="D123">
        <v>59.55</v>
      </c>
      <c r="E123" t="s">
        <v>255</v>
      </c>
      <c r="F123">
        <v>59.55</v>
      </c>
      <c r="G123">
        <v>61.121879624363253</v>
      </c>
      <c r="H123">
        <v>59.07972776745379</v>
      </c>
      <c r="J123">
        <f t="shared" si="2"/>
        <v>4.8709124668434356</v>
      </c>
      <c r="K123">
        <f t="shared" si="3"/>
        <v>23.725788259650802</v>
      </c>
    </row>
    <row r="124" spans="1:11" x14ac:dyDescent="0.25">
      <c r="A124" s="1">
        <v>122</v>
      </c>
      <c r="B124" t="s">
        <v>256</v>
      </c>
      <c r="C124" t="s">
        <v>249</v>
      </c>
      <c r="D124">
        <v>65.040000000000006</v>
      </c>
      <c r="E124" t="s">
        <v>257</v>
      </c>
      <c r="F124">
        <v>65.040000000000006</v>
      </c>
      <c r="G124">
        <v>61.834265147206288</v>
      </c>
      <c r="H124">
        <v>59.313463933435997</v>
      </c>
      <c r="J124">
        <f t="shared" si="2"/>
        <v>10.360912466843445</v>
      </c>
      <c r="K124">
        <f t="shared" si="3"/>
        <v>107.34850714559191</v>
      </c>
    </row>
    <row r="125" spans="1:11" x14ac:dyDescent="0.25">
      <c r="A125" s="1">
        <v>123</v>
      </c>
      <c r="B125" t="s">
        <v>258</v>
      </c>
      <c r="C125" t="s">
        <v>251</v>
      </c>
      <c r="D125">
        <v>59.48</v>
      </c>
      <c r="E125" t="s">
        <v>259</v>
      </c>
      <c r="F125">
        <v>59.48</v>
      </c>
      <c r="G125">
        <v>61.406216938623317</v>
      </c>
      <c r="H125">
        <v>59.319994759575764</v>
      </c>
      <c r="J125">
        <f t="shared" si="2"/>
        <v>4.8009124668434353</v>
      </c>
      <c r="K125">
        <f t="shared" si="3"/>
        <v>23.04876051429272</v>
      </c>
    </row>
    <row r="126" spans="1:11" x14ac:dyDescent="0.25">
      <c r="A126" s="1">
        <v>124</v>
      </c>
      <c r="B126" t="s">
        <v>260</v>
      </c>
      <c r="C126" t="s">
        <v>253</v>
      </c>
      <c r="D126">
        <v>62.01</v>
      </c>
      <c r="E126" t="s">
        <v>261</v>
      </c>
      <c r="F126">
        <v>62.01</v>
      </c>
      <c r="G126">
        <v>61.515995677055443</v>
      </c>
      <c r="H126">
        <v>59.425485161161028</v>
      </c>
      <c r="J126">
        <f t="shared" si="2"/>
        <v>7.3309124668434364</v>
      </c>
      <c r="K126">
        <f t="shared" si="3"/>
        <v>53.742277596520516</v>
      </c>
    </row>
    <row r="127" spans="1:11" x14ac:dyDescent="0.25">
      <c r="A127" s="1">
        <v>125</v>
      </c>
      <c r="B127" t="s">
        <v>262</v>
      </c>
      <c r="C127" t="s">
        <v>255</v>
      </c>
      <c r="D127">
        <v>68.36</v>
      </c>
      <c r="E127" t="s">
        <v>263</v>
      </c>
      <c r="F127">
        <v>68.36</v>
      </c>
      <c r="G127">
        <v>62.760360099408999</v>
      </c>
      <c r="H127">
        <v>59.77585829209589</v>
      </c>
      <c r="J127">
        <f t="shared" si="2"/>
        <v>13.680912466843438</v>
      </c>
      <c r="K127">
        <f t="shared" si="3"/>
        <v>187.16736592543219</v>
      </c>
    </row>
    <row r="128" spans="1:11" x14ac:dyDescent="0.25">
      <c r="A128" s="1">
        <v>126</v>
      </c>
      <c r="B128" t="s">
        <v>264</v>
      </c>
      <c r="C128" t="s">
        <v>257</v>
      </c>
      <c r="D128">
        <v>55.7</v>
      </c>
      <c r="E128" t="s">
        <v>265</v>
      </c>
      <c r="F128">
        <v>55.7</v>
      </c>
      <c r="G128">
        <v>61.476658263152807</v>
      </c>
      <c r="H128">
        <v>59.6160207120137</v>
      </c>
      <c r="J128">
        <f t="shared" si="2"/>
        <v>1.0209124668434413</v>
      </c>
      <c r="K128">
        <f t="shared" si="3"/>
        <v>1.0422622649563607</v>
      </c>
    </row>
    <row r="129" spans="1:11" x14ac:dyDescent="0.25">
      <c r="A129" s="1">
        <v>127</v>
      </c>
      <c r="B129" t="s">
        <v>266</v>
      </c>
      <c r="C129" t="s">
        <v>259</v>
      </c>
      <c r="D129">
        <v>75.34</v>
      </c>
      <c r="E129" t="s">
        <v>267</v>
      </c>
      <c r="F129">
        <v>75.34</v>
      </c>
      <c r="G129">
        <v>63.997265851670477</v>
      </c>
      <c r="H129">
        <v>60.232647350758263</v>
      </c>
      <c r="J129">
        <f t="shared" si="2"/>
        <v>20.660912466843442</v>
      </c>
      <c r="K129">
        <f t="shared" si="3"/>
        <v>426.87330396256675</v>
      </c>
    </row>
    <row r="130" spans="1:11" x14ac:dyDescent="0.25">
      <c r="A130" s="1">
        <v>128</v>
      </c>
      <c r="B130" t="s">
        <v>268</v>
      </c>
      <c r="C130" t="s">
        <v>261</v>
      </c>
      <c r="D130">
        <v>49.3</v>
      </c>
      <c r="E130" t="s">
        <v>269</v>
      </c>
      <c r="F130">
        <v>49.3</v>
      </c>
      <c r="G130">
        <v>61.325035696821303</v>
      </c>
      <c r="H130">
        <v>59.803916082101082</v>
      </c>
      <c r="J130">
        <f t="shared" si="2"/>
        <v>-5.3790875331565644</v>
      </c>
      <c r="K130">
        <f t="shared" si="3"/>
        <v>28.934582689360372</v>
      </c>
    </row>
    <row r="131" spans="1:11" x14ac:dyDescent="0.25">
      <c r="A131" s="1">
        <v>129</v>
      </c>
      <c r="B131" t="s">
        <v>270</v>
      </c>
      <c r="C131" t="s">
        <v>263</v>
      </c>
      <c r="D131">
        <v>57.06</v>
      </c>
      <c r="E131" t="s">
        <v>271</v>
      </c>
      <c r="F131">
        <v>57.06</v>
      </c>
      <c r="G131">
        <v>60.549574661035599</v>
      </c>
      <c r="H131">
        <v>59.696311529861823</v>
      </c>
      <c r="J131">
        <f t="shared" ref="J131:J194" si="4">D131-$Q$19</f>
        <v>2.3809124668434407</v>
      </c>
      <c r="K131">
        <f t="shared" ref="K131:K194" si="5">J131*J131</f>
        <v>5.6687441747705183</v>
      </c>
    </row>
    <row r="132" spans="1:11" x14ac:dyDescent="0.25">
      <c r="A132" s="1">
        <v>130</v>
      </c>
      <c r="B132" t="s">
        <v>272</v>
      </c>
      <c r="C132" t="s">
        <v>265</v>
      </c>
      <c r="D132">
        <v>56.77</v>
      </c>
      <c r="E132" t="s">
        <v>273</v>
      </c>
      <c r="F132">
        <v>56.77</v>
      </c>
      <c r="G132">
        <v>59.86237926812003</v>
      </c>
      <c r="H132">
        <v>59.58155421496528</v>
      </c>
      <c r="J132">
        <f t="shared" si="4"/>
        <v>2.0909124668434416</v>
      </c>
      <c r="K132">
        <f t="shared" si="5"/>
        <v>4.3719149440013263</v>
      </c>
    </row>
    <row r="133" spans="1:11" x14ac:dyDescent="0.25">
      <c r="A133" s="1">
        <v>131</v>
      </c>
      <c r="B133" t="s">
        <v>274</v>
      </c>
      <c r="C133" t="s">
        <v>267</v>
      </c>
      <c r="D133">
        <v>37.53</v>
      </c>
      <c r="E133" t="s">
        <v>275</v>
      </c>
      <c r="F133">
        <v>37.53</v>
      </c>
      <c r="G133">
        <v>55.80194667391639</v>
      </c>
      <c r="H133">
        <v>58.716787383005858</v>
      </c>
      <c r="J133">
        <f t="shared" si="4"/>
        <v>-17.14908753315656</v>
      </c>
      <c r="K133">
        <f t="shared" si="5"/>
        <v>294.09120321986575</v>
      </c>
    </row>
    <row r="134" spans="1:11" x14ac:dyDescent="0.25">
      <c r="A134" s="1">
        <v>132</v>
      </c>
      <c r="B134" t="s">
        <v>276</v>
      </c>
      <c r="C134" t="s">
        <v>269</v>
      </c>
      <c r="D134">
        <v>30.65</v>
      </c>
      <c r="E134" t="s">
        <v>277</v>
      </c>
      <c r="F134">
        <v>30.65</v>
      </c>
      <c r="G134">
        <v>51.228865460477039</v>
      </c>
      <c r="H134">
        <v>57.616129054260533</v>
      </c>
      <c r="J134">
        <f t="shared" si="4"/>
        <v>-24.029087533156563</v>
      </c>
      <c r="K134">
        <f t="shared" si="5"/>
        <v>577.3970476761001</v>
      </c>
    </row>
    <row r="135" spans="1:11" x14ac:dyDescent="0.25">
      <c r="A135" s="1">
        <v>133</v>
      </c>
      <c r="B135" t="s">
        <v>278</v>
      </c>
      <c r="C135" t="s">
        <v>271</v>
      </c>
      <c r="D135">
        <v>76.489999999999995</v>
      </c>
      <c r="E135" t="s">
        <v>279</v>
      </c>
      <c r="F135">
        <v>76.489999999999995</v>
      </c>
      <c r="G135">
        <v>55.82179901311757</v>
      </c>
      <c r="H135">
        <v>58.356280856054241</v>
      </c>
      <c r="J135">
        <f t="shared" si="4"/>
        <v>21.810912466843433</v>
      </c>
      <c r="K135">
        <f t="shared" si="5"/>
        <v>475.71590263630628</v>
      </c>
    </row>
    <row r="136" spans="1:11" x14ac:dyDescent="0.25">
      <c r="A136" s="1">
        <v>134</v>
      </c>
      <c r="B136" t="s">
        <v>280</v>
      </c>
      <c r="C136" t="s">
        <v>273</v>
      </c>
      <c r="D136">
        <v>51.7</v>
      </c>
      <c r="E136" t="s">
        <v>281</v>
      </c>
      <c r="F136">
        <v>51.7</v>
      </c>
      <c r="G136">
        <v>55.072381010732549</v>
      </c>
      <c r="H136">
        <v>58.095250234248198</v>
      </c>
      <c r="J136">
        <f t="shared" si="4"/>
        <v>-2.9790875331565587</v>
      </c>
      <c r="K136">
        <f t="shared" si="5"/>
        <v>8.8749625302088297</v>
      </c>
    </row>
    <row r="137" spans="1:11" x14ac:dyDescent="0.25">
      <c r="A137" s="1">
        <v>135</v>
      </c>
      <c r="B137" t="s">
        <v>282</v>
      </c>
      <c r="C137" t="s">
        <v>275</v>
      </c>
      <c r="D137">
        <v>64.75</v>
      </c>
      <c r="E137" t="s">
        <v>283</v>
      </c>
      <c r="F137">
        <v>64.75</v>
      </c>
      <c r="G137">
        <v>56.831948099690273</v>
      </c>
      <c r="H137">
        <v>58.356220813297291</v>
      </c>
      <c r="J137">
        <f t="shared" si="4"/>
        <v>10.070912466843438</v>
      </c>
      <c r="K137">
        <f t="shared" si="5"/>
        <v>101.42327791482259</v>
      </c>
    </row>
    <row r="138" spans="1:11" x14ac:dyDescent="0.25">
      <c r="A138" s="1">
        <v>136</v>
      </c>
      <c r="B138" t="s">
        <v>284</v>
      </c>
      <c r="C138" t="s">
        <v>277</v>
      </c>
      <c r="D138">
        <v>62.37</v>
      </c>
      <c r="E138" t="s">
        <v>285</v>
      </c>
      <c r="F138">
        <v>62.37</v>
      </c>
      <c r="G138">
        <v>57.8388666270193</v>
      </c>
      <c r="H138">
        <v>58.513623918658183</v>
      </c>
      <c r="J138">
        <f t="shared" si="4"/>
        <v>7.6909124668434359</v>
      </c>
      <c r="K138">
        <f t="shared" si="5"/>
        <v>59.150134572647787</v>
      </c>
    </row>
    <row r="139" spans="1:11" x14ac:dyDescent="0.25">
      <c r="A139" s="1">
        <v>137</v>
      </c>
      <c r="B139" t="s">
        <v>286</v>
      </c>
      <c r="C139" t="s">
        <v>279</v>
      </c>
      <c r="D139">
        <v>43.4</v>
      </c>
      <c r="E139" t="s">
        <v>287</v>
      </c>
      <c r="F139">
        <v>43.4</v>
      </c>
      <c r="G139">
        <v>55.213618149379421</v>
      </c>
      <c r="H139">
        <v>57.920932784593163</v>
      </c>
      <c r="J139">
        <f t="shared" si="4"/>
        <v>-11.279087533156563</v>
      </c>
      <c r="K139">
        <f t="shared" si="5"/>
        <v>127.21781558060781</v>
      </c>
    </row>
    <row r="140" spans="1:11" x14ac:dyDescent="0.25">
      <c r="A140" s="1">
        <v>138</v>
      </c>
      <c r="B140" t="s">
        <v>288</v>
      </c>
      <c r="C140" t="s">
        <v>281</v>
      </c>
      <c r="D140">
        <v>49.59</v>
      </c>
      <c r="E140" t="s">
        <v>289</v>
      </c>
      <c r="F140">
        <v>49.59</v>
      </c>
      <c r="G140">
        <v>54.191142122219517</v>
      </c>
      <c r="H140">
        <v>57.594229538138528</v>
      </c>
      <c r="J140">
        <f t="shared" si="4"/>
        <v>-5.0890875331565582</v>
      </c>
      <c r="K140">
        <f t="shared" si="5"/>
        <v>25.898811920129504</v>
      </c>
    </row>
    <row r="141" spans="1:11" x14ac:dyDescent="0.25">
      <c r="A141" s="1">
        <v>139</v>
      </c>
      <c r="B141" t="s">
        <v>290</v>
      </c>
      <c r="C141" t="s">
        <v>283</v>
      </c>
      <c r="D141">
        <v>67.73</v>
      </c>
      <c r="E141" t="s">
        <v>291</v>
      </c>
      <c r="F141">
        <v>67.73</v>
      </c>
      <c r="G141">
        <v>56.652752645452338</v>
      </c>
      <c r="H141">
        <v>57.99171073272133</v>
      </c>
      <c r="J141">
        <f t="shared" si="4"/>
        <v>13.050912466843442</v>
      </c>
      <c r="K141">
        <f t="shared" si="5"/>
        <v>170.32631621720958</v>
      </c>
    </row>
    <row r="142" spans="1:11" x14ac:dyDescent="0.25">
      <c r="A142" s="1">
        <v>140</v>
      </c>
      <c r="B142" t="s">
        <v>292</v>
      </c>
      <c r="C142" t="s">
        <v>285</v>
      </c>
      <c r="D142">
        <v>47.32</v>
      </c>
      <c r="E142" t="s">
        <v>293</v>
      </c>
      <c r="F142">
        <v>47.32</v>
      </c>
      <c r="G142">
        <v>54.955888528097361</v>
      </c>
      <c r="H142">
        <v>57.573212272614619</v>
      </c>
      <c r="J142">
        <f t="shared" si="4"/>
        <v>-7.3590875331565613</v>
      </c>
      <c r="K142">
        <f t="shared" si="5"/>
        <v>54.156169320660325</v>
      </c>
    </row>
    <row r="143" spans="1:11" x14ac:dyDescent="0.25">
      <c r="A143" s="1">
        <v>141</v>
      </c>
      <c r="B143" t="s">
        <v>294</v>
      </c>
      <c r="C143" t="s">
        <v>287</v>
      </c>
      <c r="D143">
        <v>50.88</v>
      </c>
      <c r="E143" t="s">
        <v>295</v>
      </c>
      <c r="F143">
        <v>50.88</v>
      </c>
      <c r="G143">
        <v>54.214817886625113</v>
      </c>
      <c r="H143">
        <v>57.310733359963073</v>
      </c>
      <c r="J143">
        <f t="shared" si="4"/>
        <v>-3.799087533156559</v>
      </c>
      <c r="K143">
        <f t="shared" si="5"/>
        <v>14.433066084585588</v>
      </c>
    </row>
    <row r="144" spans="1:11" x14ac:dyDescent="0.25">
      <c r="A144" s="1">
        <v>142</v>
      </c>
      <c r="B144" t="s">
        <v>296</v>
      </c>
      <c r="C144" t="s">
        <v>289</v>
      </c>
      <c r="D144">
        <v>54.55</v>
      </c>
      <c r="E144" t="s">
        <v>297</v>
      </c>
      <c r="F144">
        <v>54.55</v>
      </c>
      <c r="G144">
        <v>54.275760089056902</v>
      </c>
      <c r="H144">
        <v>57.202469306631187</v>
      </c>
      <c r="J144">
        <f t="shared" si="4"/>
        <v>-0.1290875331565644</v>
      </c>
      <c r="K144">
        <f t="shared" si="5"/>
        <v>1.6663591216447116E-2</v>
      </c>
    </row>
    <row r="145" spans="1:11" x14ac:dyDescent="0.25">
      <c r="A145" s="1">
        <v>143</v>
      </c>
      <c r="B145" t="s">
        <v>298</v>
      </c>
      <c r="C145" t="s">
        <v>291</v>
      </c>
      <c r="D145">
        <v>52.18</v>
      </c>
      <c r="E145" t="s">
        <v>299</v>
      </c>
      <c r="F145">
        <v>52.18</v>
      </c>
      <c r="G145">
        <v>53.894712800137469</v>
      </c>
      <c r="H145">
        <v>57.005509725978989</v>
      </c>
      <c r="J145">
        <f t="shared" si="4"/>
        <v>-2.4990875331565618</v>
      </c>
      <c r="K145">
        <f t="shared" si="5"/>
        <v>6.24543849837855</v>
      </c>
    </row>
    <row r="146" spans="1:11" x14ac:dyDescent="0.25">
      <c r="A146" s="1">
        <v>144</v>
      </c>
      <c r="B146" t="s">
        <v>300</v>
      </c>
      <c r="C146" t="s">
        <v>293</v>
      </c>
      <c r="D146">
        <v>56.31</v>
      </c>
      <c r="E146" t="s">
        <v>301</v>
      </c>
      <c r="F146">
        <v>56.31</v>
      </c>
      <c r="G146">
        <v>54.333855927385201</v>
      </c>
      <c r="H146">
        <v>56.97823483476413</v>
      </c>
      <c r="J146">
        <f t="shared" si="4"/>
        <v>1.6309124668434407</v>
      </c>
      <c r="K146">
        <f t="shared" si="5"/>
        <v>2.6598754745053572</v>
      </c>
    </row>
    <row r="147" spans="1:11" x14ac:dyDescent="0.25">
      <c r="A147" s="1">
        <v>145</v>
      </c>
      <c r="B147" t="s">
        <v>302</v>
      </c>
      <c r="C147" t="s">
        <v>295</v>
      </c>
      <c r="D147">
        <v>72.2</v>
      </c>
      <c r="E147" t="s">
        <v>303</v>
      </c>
      <c r="F147">
        <v>72.2</v>
      </c>
      <c r="G147">
        <v>57.582245758769702</v>
      </c>
      <c r="H147">
        <v>57.575166802028278</v>
      </c>
      <c r="J147">
        <f t="shared" si="4"/>
        <v>17.520912466843441</v>
      </c>
      <c r="K147">
        <f t="shared" si="5"/>
        <v>306.98237367078991</v>
      </c>
    </row>
    <row r="148" spans="1:11" x14ac:dyDescent="0.25">
      <c r="A148" s="1">
        <v>146</v>
      </c>
      <c r="B148" t="s">
        <v>304</v>
      </c>
      <c r="C148" t="s">
        <v>297</v>
      </c>
      <c r="D148">
        <v>51.81</v>
      </c>
      <c r="E148" t="s">
        <v>305</v>
      </c>
      <c r="F148">
        <v>51.81</v>
      </c>
      <c r="G148">
        <v>56.532746529902482</v>
      </c>
      <c r="H148">
        <v>57.349081829399722</v>
      </c>
      <c r="J148">
        <f t="shared" si="4"/>
        <v>-2.8690875331565593</v>
      </c>
      <c r="K148">
        <f t="shared" si="5"/>
        <v>8.2316632729143908</v>
      </c>
    </row>
    <row r="149" spans="1:11" x14ac:dyDescent="0.25">
      <c r="A149" s="1">
        <v>147</v>
      </c>
      <c r="B149" t="s">
        <v>306</v>
      </c>
      <c r="C149" t="s">
        <v>299</v>
      </c>
      <c r="D149">
        <v>38.19</v>
      </c>
      <c r="E149" t="s">
        <v>307</v>
      </c>
      <c r="F149">
        <v>38.19</v>
      </c>
      <c r="G149">
        <v>53.197701706283837</v>
      </c>
      <c r="H149">
        <v>56.597745287070317</v>
      </c>
      <c r="J149">
        <f t="shared" si="4"/>
        <v>-16.489087533156564</v>
      </c>
      <c r="K149">
        <f t="shared" si="5"/>
        <v>271.89000767609923</v>
      </c>
    </row>
    <row r="150" spans="1:11" x14ac:dyDescent="0.25">
      <c r="A150" s="1">
        <v>148</v>
      </c>
      <c r="B150" t="s">
        <v>308</v>
      </c>
      <c r="C150" t="s">
        <v>301</v>
      </c>
      <c r="D150">
        <v>52.76</v>
      </c>
      <c r="E150" t="s">
        <v>309</v>
      </c>
      <c r="F150">
        <v>52.76</v>
      </c>
      <c r="G150">
        <v>53.118119577868598</v>
      </c>
      <c r="H150">
        <v>56.447245471891101</v>
      </c>
      <c r="J150">
        <f t="shared" si="4"/>
        <v>-1.9190875331565636</v>
      </c>
      <c r="K150">
        <f t="shared" si="5"/>
        <v>3.6828969599169445</v>
      </c>
    </row>
    <row r="151" spans="1:11" x14ac:dyDescent="0.25">
      <c r="A151" s="1">
        <v>149</v>
      </c>
      <c r="B151" t="s">
        <v>310</v>
      </c>
      <c r="C151" t="s">
        <v>303</v>
      </c>
      <c r="D151">
        <v>53.3</v>
      </c>
      <c r="E151" t="s">
        <v>311</v>
      </c>
      <c r="F151">
        <v>53.3</v>
      </c>
      <c r="G151">
        <v>53.151188745528863</v>
      </c>
      <c r="H151">
        <v>56.323824080836538</v>
      </c>
      <c r="J151">
        <f t="shared" si="4"/>
        <v>-1.3790875331565644</v>
      </c>
      <c r="K151">
        <f t="shared" si="5"/>
        <v>1.901882424107858</v>
      </c>
    </row>
    <row r="152" spans="1:11" x14ac:dyDescent="0.25">
      <c r="A152" s="1">
        <v>150</v>
      </c>
      <c r="B152" t="s">
        <v>312</v>
      </c>
      <c r="C152" t="s">
        <v>305</v>
      </c>
      <c r="D152">
        <v>36.409999999999997</v>
      </c>
      <c r="E152" t="s">
        <v>313</v>
      </c>
      <c r="F152">
        <v>36.409999999999997</v>
      </c>
      <c r="G152">
        <v>50.107336246341788</v>
      </c>
      <c r="H152">
        <v>55.542889803156683</v>
      </c>
      <c r="J152">
        <f t="shared" si="4"/>
        <v>-18.269087533156565</v>
      </c>
      <c r="K152">
        <f t="shared" si="5"/>
        <v>333.75955929413664</v>
      </c>
    </row>
    <row r="153" spans="1:11" x14ac:dyDescent="0.25">
      <c r="A153" s="1">
        <v>151</v>
      </c>
      <c r="B153" t="s">
        <v>314</v>
      </c>
      <c r="C153" t="s">
        <v>307</v>
      </c>
      <c r="D153">
        <v>70.37</v>
      </c>
      <c r="E153" t="s">
        <v>315</v>
      </c>
      <c r="F153">
        <v>70.37</v>
      </c>
      <c r="G153">
        <v>53.791456928825099</v>
      </c>
      <c r="H153">
        <v>56.124345104993672</v>
      </c>
      <c r="J153">
        <f t="shared" si="4"/>
        <v>15.690912466843443</v>
      </c>
      <c r="K153">
        <f t="shared" si="5"/>
        <v>246.20473404214297</v>
      </c>
    </row>
    <row r="154" spans="1:11" x14ac:dyDescent="0.25">
      <c r="A154" s="1">
        <v>152</v>
      </c>
      <c r="B154" t="s">
        <v>316</v>
      </c>
      <c r="C154" t="s">
        <v>309</v>
      </c>
      <c r="D154">
        <v>62.16</v>
      </c>
      <c r="E154" t="s">
        <v>317</v>
      </c>
      <c r="F154">
        <v>62.16</v>
      </c>
      <c r="G154">
        <v>55.313010214493261</v>
      </c>
      <c r="H154">
        <v>56.361037453817453</v>
      </c>
      <c r="J154">
        <f t="shared" si="4"/>
        <v>7.480912466843435</v>
      </c>
      <c r="K154">
        <f t="shared" si="5"/>
        <v>55.964051336573526</v>
      </c>
    </row>
    <row r="155" spans="1:11" x14ac:dyDescent="0.25">
      <c r="A155" s="1">
        <v>153</v>
      </c>
      <c r="B155" t="s">
        <v>318</v>
      </c>
      <c r="C155" t="s">
        <v>311</v>
      </c>
      <c r="D155">
        <v>61.41</v>
      </c>
      <c r="E155" t="s">
        <v>319</v>
      </c>
      <c r="F155">
        <v>61.41</v>
      </c>
      <c r="G155">
        <v>56.421553811858118</v>
      </c>
      <c r="H155">
        <v>56.559035985040303</v>
      </c>
      <c r="J155">
        <f t="shared" si="4"/>
        <v>6.730912466843435</v>
      </c>
      <c r="K155">
        <f t="shared" si="5"/>
        <v>45.305182636308373</v>
      </c>
    </row>
    <row r="156" spans="1:11" x14ac:dyDescent="0.25">
      <c r="A156" s="1">
        <v>154</v>
      </c>
      <c r="B156" t="s">
        <v>320</v>
      </c>
      <c r="C156" t="s">
        <v>313</v>
      </c>
      <c r="D156">
        <v>64.400000000000006</v>
      </c>
      <c r="E156" t="s">
        <v>321</v>
      </c>
      <c r="F156">
        <v>64.400000000000006</v>
      </c>
      <c r="G156">
        <v>57.872180391520267</v>
      </c>
      <c r="H156">
        <v>56.866524769940668</v>
      </c>
      <c r="J156">
        <f t="shared" si="4"/>
        <v>9.7209124668434441</v>
      </c>
      <c r="K156">
        <f t="shared" si="5"/>
        <v>94.496139188032288</v>
      </c>
    </row>
    <row r="157" spans="1:11" x14ac:dyDescent="0.25">
      <c r="A157" s="1">
        <v>155</v>
      </c>
      <c r="B157" t="s">
        <v>322</v>
      </c>
      <c r="C157" t="s">
        <v>315</v>
      </c>
      <c r="D157">
        <v>42.76</v>
      </c>
      <c r="E157" t="s">
        <v>323</v>
      </c>
      <c r="F157">
        <v>42.76</v>
      </c>
      <c r="G157">
        <v>55.124511229425671</v>
      </c>
      <c r="H157">
        <v>56.313327720139092</v>
      </c>
      <c r="J157">
        <f t="shared" si="4"/>
        <v>-11.919087533156564</v>
      </c>
      <c r="K157">
        <f t="shared" si="5"/>
        <v>142.06464762304822</v>
      </c>
    </row>
    <row r="158" spans="1:11" x14ac:dyDescent="0.25">
      <c r="A158" s="1">
        <v>156</v>
      </c>
      <c r="B158" t="s">
        <v>324</v>
      </c>
      <c r="C158" t="s">
        <v>317</v>
      </c>
      <c r="D158">
        <v>39.39</v>
      </c>
      <c r="E158" t="s">
        <v>325</v>
      </c>
      <c r="F158">
        <v>39.39</v>
      </c>
      <c r="G158">
        <v>52.263691005893733</v>
      </c>
      <c r="H158">
        <v>55.649667809545399</v>
      </c>
      <c r="J158">
        <f t="shared" si="4"/>
        <v>-15.289087533156561</v>
      </c>
      <c r="K158">
        <f t="shared" si="5"/>
        <v>233.75619759652338</v>
      </c>
    </row>
    <row r="159" spans="1:11" x14ac:dyDescent="0.25">
      <c r="A159" s="1">
        <v>157</v>
      </c>
      <c r="B159" t="s">
        <v>326</v>
      </c>
      <c r="C159" t="s">
        <v>319</v>
      </c>
      <c r="D159">
        <v>69.38</v>
      </c>
      <c r="E159" t="s">
        <v>327</v>
      </c>
      <c r="F159">
        <v>69.38</v>
      </c>
      <c r="G159">
        <v>55.375747186640332</v>
      </c>
      <c r="H159">
        <v>56.188112209171067</v>
      </c>
      <c r="J159">
        <f t="shared" si="4"/>
        <v>14.700912466843434</v>
      </c>
      <c r="K159">
        <f t="shared" si="5"/>
        <v>216.11682735779269</v>
      </c>
    </row>
    <row r="160" spans="1:11" x14ac:dyDescent="0.25">
      <c r="A160" s="1">
        <v>158</v>
      </c>
      <c r="B160" t="s">
        <v>328</v>
      </c>
      <c r="C160" t="s">
        <v>321</v>
      </c>
      <c r="D160">
        <v>52.85</v>
      </c>
      <c r="E160" t="s">
        <v>329</v>
      </c>
      <c r="F160">
        <v>52.85</v>
      </c>
      <c r="G160">
        <v>54.916520425432992</v>
      </c>
      <c r="H160">
        <v>56.057205848027102</v>
      </c>
      <c r="J160">
        <f t="shared" si="4"/>
        <v>-1.8290875331565601</v>
      </c>
      <c r="K160">
        <f t="shared" si="5"/>
        <v>3.3455612039487503</v>
      </c>
    </row>
    <row r="161" spans="1:11" x14ac:dyDescent="0.25">
      <c r="A161" s="1">
        <v>159</v>
      </c>
      <c r="B161" t="s">
        <v>330</v>
      </c>
      <c r="C161" t="s">
        <v>323</v>
      </c>
      <c r="D161">
        <v>25.43</v>
      </c>
      <c r="E161" t="s">
        <v>331</v>
      </c>
      <c r="F161">
        <v>25.43</v>
      </c>
      <c r="G161">
        <v>49.555334893536077</v>
      </c>
      <c r="H161">
        <v>54.856138952026043</v>
      </c>
      <c r="J161">
        <f t="shared" si="4"/>
        <v>-29.249087533156562</v>
      </c>
      <c r="K161">
        <f t="shared" si="5"/>
        <v>855.50912152225465</v>
      </c>
    </row>
    <row r="162" spans="1:11" x14ac:dyDescent="0.25">
      <c r="A162" s="1">
        <v>160</v>
      </c>
      <c r="B162" t="s">
        <v>332</v>
      </c>
      <c r="C162" t="s">
        <v>325</v>
      </c>
      <c r="D162">
        <v>69.400000000000006</v>
      </c>
      <c r="E162" t="s">
        <v>333</v>
      </c>
      <c r="F162">
        <v>69.400000000000006</v>
      </c>
      <c r="G162">
        <v>53.163455821984073</v>
      </c>
      <c r="H162">
        <v>55.426486444103453</v>
      </c>
      <c r="J162">
        <f t="shared" si="4"/>
        <v>14.720912466843444</v>
      </c>
      <c r="K162">
        <f t="shared" si="5"/>
        <v>216.70526385646673</v>
      </c>
    </row>
    <row r="163" spans="1:11" x14ac:dyDescent="0.25">
      <c r="A163" s="1">
        <v>161</v>
      </c>
      <c r="B163" t="s">
        <v>334</v>
      </c>
      <c r="C163" t="s">
        <v>327</v>
      </c>
      <c r="D163">
        <v>42.66</v>
      </c>
      <c r="E163" t="s">
        <v>335</v>
      </c>
      <c r="F163">
        <v>42.66</v>
      </c>
      <c r="G163">
        <v>51.253736581623322</v>
      </c>
      <c r="H163">
        <v>54.92583991688371</v>
      </c>
      <c r="J163">
        <f t="shared" si="4"/>
        <v>-12.019087533156565</v>
      </c>
      <c r="K163">
        <f t="shared" si="5"/>
        <v>144.45846512967955</v>
      </c>
    </row>
    <row r="164" spans="1:11" x14ac:dyDescent="0.25">
      <c r="A164" s="1">
        <v>162</v>
      </c>
      <c r="B164" t="s">
        <v>336</v>
      </c>
      <c r="C164" t="s">
        <v>329</v>
      </c>
      <c r="D164">
        <v>72.11</v>
      </c>
      <c r="E164" t="s">
        <v>337</v>
      </c>
      <c r="F164">
        <v>72.11</v>
      </c>
      <c r="G164">
        <v>55.045784475873617</v>
      </c>
      <c r="H164">
        <v>55.599728547594147</v>
      </c>
      <c r="J164">
        <f t="shared" si="4"/>
        <v>17.430912466843438</v>
      </c>
      <c r="K164">
        <f t="shared" si="5"/>
        <v>303.83670942675798</v>
      </c>
    </row>
    <row r="165" spans="1:11" x14ac:dyDescent="0.25">
      <c r="A165" s="1">
        <v>163</v>
      </c>
      <c r="B165" t="s">
        <v>338</v>
      </c>
      <c r="C165" t="s">
        <v>331</v>
      </c>
      <c r="D165">
        <v>53</v>
      </c>
      <c r="E165" t="s">
        <v>339</v>
      </c>
      <c r="F165">
        <v>53</v>
      </c>
      <c r="G165">
        <v>54.673823662078419</v>
      </c>
      <c r="H165">
        <v>55.497778408472819</v>
      </c>
      <c r="J165">
        <f t="shared" si="4"/>
        <v>-1.6790875331565616</v>
      </c>
      <c r="K165">
        <f t="shared" si="5"/>
        <v>2.8193349440017874</v>
      </c>
    </row>
    <row r="166" spans="1:11" x14ac:dyDescent="0.25">
      <c r="A166" s="1">
        <v>164</v>
      </c>
      <c r="B166" t="s">
        <v>340</v>
      </c>
      <c r="C166" t="s">
        <v>333</v>
      </c>
      <c r="D166">
        <v>69.05</v>
      </c>
      <c r="E166" t="s">
        <v>341</v>
      </c>
      <c r="F166">
        <v>69.05</v>
      </c>
      <c r="G166">
        <v>57.287673905336888</v>
      </c>
      <c r="H166">
        <v>56.029238078728788</v>
      </c>
      <c r="J166">
        <f t="shared" si="4"/>
        <v>14.370912466843436</v>
      </c>
      <c r="K166">
        <f t="shared" si="5"/>
        <v>206.52312512967609</v>
      </c>
    </row>
    <row r="167" spans="1:11" x14ac:dyDescent="0.25">
      <c r="A167" s="1">
        <v>165</v>
      </c>
      <c r="B167" t="s">
        <v>342</v>
      </c>
      <c r="C167" t="s">
        <v>335</v>
      </c>
      <c r="D167">
        <v>51.34</v>
      </c>
      <c r="E167" t="s">
        <v>343</v>
      </c>
      <c r="F167">
        <v>51.34</v>
      </c>
      <c r="G167">
        <v>56.206278649821087</v>
      </c>
      <c r="H167">
        <v>55.845346389366881</v>
      </c>
      <c r="J167">
        <f t="shared" si="4"/>
        <v>-3.3390875331565582</v>
      </c>
      <c r="K167">
        <f t="shared" si="5"/>
        <v>11.149505554081548</v>
      </c>
    </row>
    <row r="168" spans="1:11" x14ac:dyDescent="0.25">
      <c r="A168" s="1">
        <v>166</v>
      </c>
      <c r="B168" t="s">
        <v>344</v>
      </c>
      <c r="C168" t="s">
        <v>337</v>
      </c>
      <c r="D168">
        <v>54.47</v>
      </c>
      <c r="E168" t="s">
        <v>345</v>
      </c>
      <c r="F168">
        <v>54.47</v>
      </c>
      <c r="G168">
        <v>55.890591622580892</v>
      </c>
      <c r="H168">
        <v>55.791411236842691</v>
      </c>
      <c r="J168">
        <f t="shared" si="4"/>
        <v>-0.2090875331565627</v>
      </c>
      <c r="K168">
        <f t="shared" si="5"/>
        <v>4.3717596521496704E-2</v>
      </c>
    </row>
    <row r="169" spans="1:11" x14ac:dyDescent="0.25">
      <c r="A169" s="1">
        <v>167</v>
      </c>
      <c r="B169" t="s">
        <v>346</v>
      </c>
      <c r="C169" t="s">
        <v>339</v>
      </c>
      <c r="D169">
        <v>53.74</v>
      </c>
      <c r="E169" t="s">
        <v>347</v>
      </c>
      <c r="F169">
        <v>53.74</v>
      </c>
      <c r="G169">
        <v>55.499574963929817</v>
      </c>
      <c r="H169">
        <v>55.710963737358668</v>
      </c>
      <c r="J169">
        <f t="shared" si="4"/>
        <v>-0.93908753315655957</v>
      </c>
      <c r="K169">
        <f t="shared" si="5"/>
        <v>0.88188539493007234</v>
      </c>
    </row>
    <row r="170" spans="1:11" x14ac:dyDescent="0.25">
      <c r="A170" s="1">
        <v>168</v>
      </c>
      <c r="B170" t="s">
        <v>348</v>
      </c>
      <c r="C170" t="s">
        <v>341</v>
      </c>
      <c r="D170">
        <v>39.14</v>
      </c>
      <c r="E170" t="s">
        <v>349</v>
      </c>
      <c r="F170">
        <v>39.14</v>
      </c>
      <c r="G170">
        <v>52.525106788669852</v>
      </c>
      <c r="H170">
        <v>55.061122022168128</v>
      </c>
      <c r="J170">
        <f t="shared" si="4"/>
        <v>-15.539087533156561</v>
      </c>
      <c r="K170">
        <f t="shared" si="5"/>
        <v>241.46324136310164</v>
      </c>
    </row>
    <row r="171" spans="1:11" x14ac:dyDescent="0.25">
      <c r="A171" s="1">
        <v>169</v>
      </c>
      <c r="B171" t="s">
        <v>350</v>
      </c>
      <c r="C171" t="s">
        <v>343</v>
      </c>
      <c r="D171">
        <v>45.55</v>
      </c>
      <c r="E171" t="s">
        <v>351</v>
      </c>
      <c r="F171">
        <v>45.55</v>
      </c>
      <c r="G171">
        <v>51.256905554366227</v>
      </c>
      <c r="H171">
        <v>54.688136844828207</v>
      </c>
      <c r="J171">
        <f t="shared" si="4"/>
        <v>-9.1290875331565644</v>
      </c>
      <c r="K171">
        <f t="shared" si="5"/>
        <v>83.340239188034602</v>
      </c>
    </row>
    <row r="172" spans="1:11" x14ac:dyDescent="0.25">
      <c r="A172" s="1">
        <v>170</v>
      </c>
      <c r="B172" t="s">
        <v>352</v>
      </c>
      <c r="C172" t="s">
        <v>345</v>
      </c>
      <c r="D172">
        <v>50.53</v>
      </c>
      <c r="E172" t="s">
        <v>353</v>
      </c>
      <c r="F172">
        <v>50.53</v>
      </c>
      <c r="G172">
        <v>51.124740908117822</v>
      </c>
      <c r="H172">
        <v>54.52507265483495</v>
      </c>
      <c r="J172">
        <f t="shared" si="4"/>
        <v>-4.1490875331565604</v>
      </c>
      <c r="K172">
        <f t="shared" si="5"/>
        <v>17.21492735779519</v>
      </c>
    </row>
    <row r="173" spans="1:11" x14ac:dyDescent="0.25">
      <c r="A173" s="1">
        <v>171</v>
      </c>
      <c r="B173" t="s">
        <v>354</v>
      </c>
      <c r="C173" t="s">
        <v>347</v>
      </c>
      <c r="D173">
        <v>59.28</v>
      </c>
      <c r="E173" t="s">
        <v>355</v>
      </c>
      <c r="F173">
        <v>59.28</v>
      </c>
      <c r="G173">
        <v>52.607515288460043</v>
      </c>
      <c r="H173">
        <v>54.711540393861043</v>
      </c>
      <c r="J173">
        <f t="shared" si="4"/>
        <v>4.6009124668434396</v>
      </c>
      <c r="K173">
        <f t="shared" si="5"/>
        <v>21.168395527555383</v>
      </c>
    </row>
    <row r="174" spans="1:11" x14ac:dyDescent="0.25">
      <c r="A174" s="1">
        <v>172</v>
      </c>
      <c r="B174" t="s">
        <v>356</v>
      </c>
      <c r="C174" t="s">
        <v>349</v>
      </c>
      <c r="D174">
        <v>64.28</v>
      </c>
      <c r="E174" t="s">
        <v>357</v>
      </c>
      <c r="F174">
        <v>64.28</v>
      </c>
      <c r="G174">
        <v>54.729785236012752</v>
      </c>
      <c r="H174">
        <v>55.086774103905697</v>
      </c>
      <c r="J174">
        <f t="shared" si="4"/>
        <v>9.6009124668434396</v>
      </c>
      <c r="K174">
        <f t="shared" si="5"/>
        <v>92.177520195989786</v>
      </c>
    </row>
    <row r="175" spans="1:11" x14ac:dyDescent="0.25">
      <c r="A175" s="1">
        <v>173</v>
      </c>
      <c r="B175" t="s">
        <v>358</v>
      </c>
      <c r="C175" t="s">
        <v>351</v>
      </c>
      <c r="D175">
        <v>49.88</v>
      </c>
      <c r="E175" t="s">
        <v>359</v>
      </c>
      <c r="F175">
        <v>49.88</v>
      </c>
      <c r="G175">
        <v>53.848006102192251</v>
      </c>
      <c r="H175">
        <v>54.882586884144693</v>
      </c>
      <c r="J175">
        <f t="shared" si="4"/>
        <v>-4.799087533156559</v>
      </c>
      <c r="K175">
        <f t="shared" si="5"/>
        <v>23.031241150898708</v>
      </c>
    </row>
    <row r="176" spans="1:11" x14ac:dyDescent="0.25">
      <c r="A176" s="1">
        <v>174</v>
      </c>
      <c r="B176" t="s">
        <v>360</v>
      </c>
      <c r="C176" t="s">
        <v>353</v>
      </c>
      <c r="D176">
        <v>42.64</v>
      </c>
      <c r="E176" t="s">
        <v>361</v>
      </c>
      <c r="F176">
        <v>42.64</v>
      </c>
      <c r="G176">
        <v>51.810186810884566</v>
      </c>
      <c r="H176">
        <v>54.402485437707647</v>
      </c>
      <c r="J176">
        <f t="shared" si="4"/>
        <v>-12.039087533156561</v>
      </c>
      <c r="K176">
        <f t="shared" si="5"/>
        <v>144.93962863100572</v>
      </c>
    </row>
    <row r="177" spans="1:11" x14ac:dyDescent="0.25">
      <c r="A177" s="1">
        <v>175</v>
      </c>
      <c r="B177" t="s">
        <v>362</v>
      </c>
      <c r="C177" t="s">
        <v>355</v>
      </c>
      <c r="D177">
        <v>43.89</v>
      </c>
      <c r="E177" t="s">
        <v>363</v>
      </c>
      <c r="F177">
        <v>43.89</v>
      </c>
      <c r="G177">
        <v>50.370152845269189</v>
      </c>
      <c r="H177">
        <v>53.990231106817149</v>
      </c>
      <c r="J177">
        <f t="shared" si="4"/>
        <v>-10.789087533156561</v>
      </c>
      <c r="K177">
        <f t="shared" si="5"/>
        <v>116.40440979811433</v>
      </c>
    </row>
    <row r="178" spans="1:11" x14ac:dyDescent="0.25">
      <c r="A178" s="1">
        <v>176</v>
      </c>
      <c r="B178" t="s">
        <v>364</v>
      </c>
      <c r="C178" t="s">
        <v>357</v>
      </c>
      <c r="D178">
        <v>48.53</v>
      </c>
      <c r="E178" t="s">
        <v>365</v>
      </c>
      <c r="F178">
        <v>48.53</v>
      </c>
      <c r="G178">
        <v>50.035579600674787</v>
      </c>
      <c r="H178">
        <v>53.776104396745893</v>
      </c>
      <c r="J178">
        <f t="shared" si="4"/>
        <v>-6.1490875331565604</v>
      </c>
      <c r="K178">
        <f t="shared" si="5"/>
        <v>37.811277490421432</v>
      </c>
    </row>
    <row r="179" spans="1:11" x14ac:dyDescent="0.25">
      <c r="A179" s="1">
        <v>177</v>
      </c>
      <c r="B179" t="s">
        <v>366</v>
      </c>
      <c r="C179" t="s">
        <v>359</v>
      </c>
      <c r="D179">
        <v>45.84</v>
      </c>
      <c r="E179" t="s">
        <v>367</v>
      </c>
      <c r="F179">
        <v>45.84</v>
      </c>
      <c r="G179">
        <v>49.272746946006649</v>
      </c>
      <c r="H179">
        <v>53.464884616481349</v>
      </c>
      <c r="J179">
        <f t="shared" si="4"/>
        <v>-8.8390875331565582</v>
      </c>
      <c r="K179">
        <f t="shared" si="5"/>
        <v>78.129468418803683</v>
      </c>
    </row>
    <row r="180" spans="1:11" x14ac:dyDescent="0.25">
      <c r="A180" s="1">
        <v>178</v>
      </c>
      <c r="B180" t="s">
        <v>368</v>
      </c>
      <c r="C180" t="s">
        <v>361</v>
      </c>
      <c r="D180">
        <v>55.36</v>
      </c>
      <c r="E180" t="s">
        <v>369</v>
      </c>
      <c r="F180">
        <v>55.36</v>
      </c>
      <c r="G180">
        <v>50.379520228550888</v>
      </c>
      <c r="H180">
        <v>53.539202866815423</v>
      </c>
      <c r="J180">
        <f t="shared" si="4"/>
        <v>0.68091246684343787</v>
      </c>
      <c r="K180">
        <f t="shared" si="5"/>
        <v>0.46364178750281587</v>
      </c>
    </row>
    <row r="181" spans="1:11" x14ac:dyDescent="0.25">
      <c r="A181" s="1">
        <v>179</v>
      </c>
      <c r="B181" t="s">
        <v>370</v>
      </c>
      <c r="C181" t="s">
        <v>363</v>
      </c>
      <c r="D181">
        <v>48.23</v>
      </c>
      <c r="E181" t="s">
        <v>371</v>
      </c>
      <c r="F181">
        <v>48.23</v>
      </c>
      <c r="G181">
        <v>49.988698368814347</v>
      </c>
      <c r="H181">
        <v>53.330998832822658</v>
      </c>
      <c r="J181">
        <f t="shared" si="4"/>
        <v>-6.4490875331565647</v>
      </c>
      <c r="K181">
        <f t="shared" si="5"/>
        <v>41.590730010315426</v>
      </c>
    </row>
    <row r="182" spans="1:11" x14ac:dyDescent="0.25">
      <c r="A182" s="1">
        <v>180</v>
      </c>
      <c r="B182" t="s">
        <v>372</v>
      </c>
      <c r="C182" t="s">
        <v>365</v>
      </c>
      <c r="D182">
        <v>51.96</v>
      </c>
      <c r="E182" t="s">
        <v>373</v>
      </c>
      <c r="F182">
        <v>51.96</v>
      </c>
      <c r="G182">
        <v>50.347116847211737</v>
      </c>
      <c r="H182">
        <v>53.277234172711971</v>
      </c>
      <c r="J182">
        <f t="shared" si="4"/>
        <v>-2.7190875331565607</v>
      </c>
      <c r="K182">
        <f t="shared" si="5"/>
        <v>7.3934370129674303</v>
      </c>
    </row>
    <row r="183" spans="1:11" x14ac:dyDescent="0.25">
      <c r="A183" s="1">
        <v>181</v>
      </c>
      <c r="B183" t="s">
        <v>374</v>
      </c>
      <c r="C183" t="s">
        <v>367</v>
      </c>
      <c r="D183">
        <v>65.3</v>
      </c>
      <c r="E183" t="s">
        <v>375</v>
      </c>
      <c r="F183">
        <v>65.3</v>
      </c>
      <c r="G183">
        <v>53.065822874991419</v>
      </c>
      <c r="H183">
        <v>53.7487151855468</v>
      </c>
      <c r="J183">
        <f t="shared" si="4"/>
        <v>10.620912466843436</v>
      </c>
      <c r="K183">
        <f t="shared" si="5"/>
        <v>112.80378162835031</v>
      </c>
    </row>
    <row r="184" spans="1:11" x14ac:dyDescent="0.25">
      <c r="A184" s="1">
        <v>182</v>
      </c>
      <c r="B184" t="s">
        <v>376</v>
      </c>
      <c r="C184" t="s">
        <v>369</v>
      </c>
      <c r="D184">
        <v>51.18</v>
      </c>
      <c r="E184" t="s">
        <v>377</v>
      </c>
      <c r="F184">
        <v>51.18</v>
      </c>
      <c r="G184">
        <v>52.722945988629341</v>
      </c>
      <c r="H184">
        <v>53.647981256701833</v>
      </c>
      <c r="J184">
        <f t="shared" si="4"/>
        <v>-3.4990875331565618</v>
      </c>
      <c r="K184">
        <f t="shared" si="5"/>
        <v>12.243613564691673</v>
      </c>
    </row>
    <row r="185" spans="1:11" x14ac:dyDescent="0.25">
      <c r="A185" s="1">
        <v>183</v>
      </c>
      <c r="B185" t="s">
        <v>378</v>
      </c>
      <c r="C185" t="s">
        <v>371</v>
      </c>
      <c r="D185">
        <v>53.13</v>
      </c>
      <c r="E185" t="s">
        <v>379</v>
      </c>
      <c r="F185">
        <v>53.13</v>
      </c>
      <c r="G185">
        <v>52.79695580887855</v>
      </c>
      <c r="H185">
        <v>53.627668266242942</v>
      </c>
      <c r="J185">
        <f t="shared" si="4"/>
        <v>-1.549087533156559</v>
      </c>
      <c r="K185">
        <f t="shared" si="5"/>
        <v>2.3996721853810734</v>
      </c>
    </row>
    <row r="186" spans="1:11" x14ac:dyDescent="0.25">
      <c r="A186" s="1">
        <v>184</v>
      </c>
      <c r="B186" t="s">
        <v>380</v>
      </c>
      <c r="C186" t="s">
        <v>373</v>
      </c>
      <c r="D186">
        <v>56.73</v>
      </c>
      <c r="E186" t="s">
        <v>381</v>
      </c>
      <c r="F186">
        <v>56.73</v>
      </c>
      <c r="G186">
        <v>53.512054752718811</v>
      </c>
      <c r="H186">
        <v>53.749328334233418</v>
      </c>
      <c r="J186">
        <f t="shared" si="4"/>
        <v>2.0509124668434353</v>
      </c>
      <c r="K186">
        <f t="shared" si="5"/>
        <v>4.206241946653825</v>
      </c>
    </row>
    <row r="187" spans="1:11" x14ac:dyDescent="0.25">
      <c r="A187" s="1">
        <v>185</v>
      </c>
      <c r="B187" t="s">
        <v>382</v>
      </c>
      <c r="C187" t="s">
        <v>375</v>
      </c>
      <c r="D187">
        <v>58.22</v>
      </c>
      <c r="E187" t="s">
        <v>383</v>
      </c>
      <c r="F187">
        <v>58.22</v>
      </c>
      <c r="G187">
        <v>54.368044797679033</v>
      </c>
      <c r="H187">
        <v>53.924648791714461</v>
      </c>
      <c r="J187">
        <f t="shared" si="4"/>
        <v>3.5409124668434373</v>
      </c>
      <c r="K187">
        <f t="shared" si="5"/>
        <v>12.538061097847276</v>
      </c>
    </row>
    <row r="188" spans="1:11" x14ac:dyDescent="0.25">
      <c r="A188" s="1">
        <v>186</v>
      </c>
      <c r="B188" t="s">
        <v>384</v>
      </c>
      <c r="C188" t="s">
        <v>377</v>
      </c>
      <c r="D188">
        <v>46.62</v>
      </c>
      <c r="E188" t="s">
        <v>385</v>
      </c>
      <c r="F188">
        <v>46.62</v>
      </c>
      <c r="G188">
        <v>52.959309379919198</v>
      </c>
      <c r="H188">
        <v>53.638191976353113</v>
      </c>
      <c r="J188">
        <f t="shared" si="4"/>
        <v>-8.0590875331565641</v>
      </c>
      <c r="K188">
        <f t="shared" si="5"/>
        <v>64.948891867079553</v>
      </c>
    </row>
    <row r="189" spans="1:11" x14ac:dyDescent="0.25">
      <c r="A189" s="1">
        <v>187</v>
      </c>
      <c r="B189" t="s">
        <v>386</v>
      </c>
      <c r="C189" t="s">
        <v>379</v>
      </c>
      <c r="D189">
        <v>40.99</v>
      </c>
      <c r="E189" t="s">
        <v>387</v>
      </c>
      <c r="F189">
        <v>40.99</v>
      </c>
      <c r="G189">
        <v>50.783071310842978</v>
      </c>
      <c r="H189">
        <v>53.142184447868679</v>
      </c>
      <c r="J189">
        <f t="shared" si="4"/>
        <v>-13.68908753315656</v>
      </c>
      <c r="K189">
        <f t="shared" si="5"/>
        <v>187.39111749042235</v>
      </c>
    </row>
    <row r="190" spans="1:11" x14ac:dyDescent="0.25">
      <c r="A190" s="1">
        <v>188</v>
      </c>
      <c r="B190" t="s">
        <v>388</v>
      </c>
      <c r="C190" t="s">
        <v>381</v>
      </c>
      <c r="D190">
        <v>45.27</v>
      </c>
      <c r="E190" t="s">
        <v>389</v>
      </c>
      <c r="F190">
        <v>45.27</v>
      </c>
      <c r="G190">
        <v>49.780694708871529</v>
      </c>
      <c r="H190">
        <v>52.833471332265987</v>
      </c>
      <c r="J190">
        <f t="shared" si="4"/>
        <v>-9.4090875331565584</v>
      </c>
      <c r="K190">
        <f t="shared" si="5"/>
        <v>88.530928206602169</v>
      </c>
    </row>
    <row r="191" spans="1:11" x14ac:dyDescent="0.25">
      <c r="A191" s="1">
        <v>189</v>
      </c>
      <c r="B191" t="s">
        <v>390</v>
      </c>
      <c r="C191" t="s">
        <v>383</v>
      </c>
      <c r="D191">
        <v>52.18</v>
      </c>
      <c r="E191" t="s">
        <v>391</v>
      </c>
      <c r="F191">
        <v>52.18</v>
      </c>
      <c r="G191">
        <v>50.216932034531247</v>
      </c>
      <c r="H191">
        <v>52.807845005510458</v>
      </c>
      <c r="J191">
        <f t="shared" si="4"/>
        <v>-2.4990875331565618</v>
      </c>
      <c r="K191">
        <f t="shared" si="5"/>
        <v>6.24543849837855</v>
      </c>
    </row>
    <row r="192" spans="1:11" x14ac:dyDescent="0.25">
      <c r="A192" s="1">
        <v>190</v>
      </c>
      <c r="B192" t="s">
        <v>392</v>
      </c>
      <c r="C192" t="s">
        <v>385</v>
      </c>
      <c r="D192">
        <v>64.23</v>
      </c>
      <c r="E192" t="s">
        <v>393</v>
      </c>
      <c r="F192">
        <v>64.23</v>
      </c>
      <c r="G192">
        <v>52.764762573707387</v>
      </c>
      <c r="H192">
        <v>53.255772652353187</v>
      </c>
      <c r="J192">
        <f t="shared" si="4"/>
        <v>9.5509124668434424</v>
      </c>
      <c r="K192">
        <f t="shared" si="5"/>
        <v>91.219928949305483</v>
      </c>
    </row>
    <row r="193" spans="1:11" x14ac:dyDescent="0.25">
      <c r="A193" s="1">
        <v>191</v>
      </c>
      <c r="B193" t="s">
        <v>394</v>
      </c>
      <c r="C193" t="s">
        <v>387</v>
      </c>
      <c r="D193">
        <v>52.25</v>
      </c>
      <c r="E193" t="s">
        <v>395</v>
      </c>
      <c r="F193">
        <v>52.25</v>
      </c>
      <c r="G193">
        <v>52.671169378487861</v>
      </c>
      <c r="H193">
        <v>53.216330587555021</v>
      </c>
      <c r="J193">
        <f t="shared" si="4"/>
        <v>-2.4290875331565616</v>
      </c>
      <c r="K193">
        <f t="shared" si="5"/>
        <v>5.9004662437366298</v>
      </c>
    </row>
    <row r="194" spans="1:11" x14ac:dyDescent="0.25">
      <c r="A194" s="1">
        <v>192</v>
      </c>
      <c r="B194" t="s">
        <v>396</v>
      </c>
      <c r="C194" t="s">
        <v>389</v>
      </c>
      <c r="D194">
        <v>43.09</v>
      </c>
      <c r="E194" t="s">
        <v>397</v>
      </c>
      <c r="F194">
        <v>43.09</v>
      </c>
      <c r="G194">
        <v>50.929138582399148</v>
      </c>
      <c r="H194">
        <v>52.819219584121491</v>
      </c>
      <c r="J194">
        <f t="shared" si="4"/>
        <v>-11.589087533156558</v>
      </c>
      <c r="K194">
        <f t="shared" si="5"/>
        <v>134.30694985116475</v>
      </c>
    </row>
    <row r="195" spans="1:11" x14ac:dyDescent="0.25">
      <c r="A195" s="1">
        <v>193</v>
      </c>
      <c r="B195" t="s">
        <v>398</v>
      </c>
      <c r="C195" t="s">
        <v>391</v>
      </c>
      <c r="D195">
        <v>59.66</v>
      </c>
      <c r="E195" t="s">
        <v>399</v>
      </c>
      <c r="F195">
        <v>59.66</v>
      </c>
      <c r="G195">
        <v>52.516567931053856</v>
      </c>
      <c r="H195">
        <v>53.087485482783393</v>
      </c>
      <c r="J195">
        <f t="shared" ref="J195:J258" si="6">D195-$Q$19</f>
        <v>4.980912466843435</v>
      </c>
      <c r="K195">
        <f t="shared" ref="K195:K258" si="7">J195*J195</f>
        <v>24.809489002356354</v>
      </c>
    </row>
    <row r="196" spans="1:11" x14ac:dyDescent="0.25">
      <c r="A196" s="1">
        <v>194</v>
      </c>
      <c r="B196" t="s">
        <v>400</v>
      </c>
      <c r="C196" t="s">
        <v>393</v>
      </c>
      <c r="D196">
        <v>50.14</v>
      </c>
      <c r="E196" t="s">
        <v>401</v>
      </c>
      <c r="F196">
        <v>50.14</v>
      </c>
      <c r="G196">
        <v>52.084464670862253</v>
      </c>
      <c r="H196">
        <v>52.971897816791888</v>
      </c>
      <c r="J196">
        <f t="shared" si="6"/>
        <v>-4.539087533156561</v>
      </c>
      <c r="K196">
        <f t="shared" si="7"/>
        <v>20.603315633657314</v>
      </c>
    </row>
    <row r="197" spans="1:11" x14ac:dyDescent="0.25">
      <c r="A197" s="1">
        <v>195</v>
      </c>
      <c r="B197" t="s">
        <v>402</v>
      </c>
      <c r="C197" t="s">
        <v>395</v>
      </c>
      <c r="D197">
        <v>49.67</v>
      </c>
      <c r="E197" t="s">
        <v>403</v>
      </c>
      <c r="F197">
        <v>49.67</v>
      </c>
      <c r="G197">
        <v>51.645471094341843</v>
      </c>
      <c r="H197">
        <v>52.842411627898088</v>
      </c>
      <c r="J197">
        <f t="shared" si="6"/>
        <v>-5.0090875331565599</v>
      </c>
      <c r="K197">
        <f t="shared" si="7"/>
        <v>25.090957914824472</v>
      </c>
    </row>
    <row r="198" spans="1:11" x14ac:dyDescent="0.25">
      <c r="A198" s="1">
        <v>196</v>
      </c>
      <c r="B198" t="s">
        <v>404</v>
      </c>
      <c r="C198" t="s">
        <v>397</v>
      </c>
      <c r="D198">
        <v>57.64</v>
      </c>
      <c r="E198" t="s">
        <v>405</v>
      </c>
      <c r="F198">
        <v>57.64</v>
      </c>
      <c r="G198">
        <v>52.735385440825141</v>
      </c>
      <c r="H198">
        <v>53.030552348372673</v>
      </c>
      <c r="J198">
        <f t="shared" si="6"/>
        <v>2.960912466843439</v>
      </c>
      <c r="K198">
        <f t="shared" si="7"/>
        <v>8.7670026363088986</v>
      </c>
    </row>
    <row r="199" spans="1:11" x14ac:dyDescent="0.25">
      <c r="A199" s="1">
        <v>197</v>
      </c>
      <c r="B199" t="s">
        <v>406</v>
      </c>
      <c r="C199" t="s">
        <v>399</v>
      </c>
      <c r="D199">
        <v>52.61</v>
      </c>
      <c r="E199" t="s">
        <v>407</v>
      </c>
      <c r="F199">
        <v>52.61</v>
      </c>
      <c r="G199">
        <v>52.712588087947843</v>
      </c>
      <c r="H199">
        <v>53.014060099416881</v>
      </c>
      <c r="J199">
        <f t="shared" si="6"/>
        <v>-2.0690875331565621</v>
      </c>
      <c r="K199">
        <f t="shared" si="7"/>
        <v>4.2811232198639075</v>
      </c>
    </row>
    <row r="200" spans="1:11" x14ac:dyDescent="0.25">
      <c r="A200" s="1">
        <v>198</v>
      </c>
      <c r="B200" t="s">
        <v>408</v>
      </c>
      <c r="C200" t="s">
        <v>401</v>
      </c>
      <c r="D200">
        <v>59.87</v>
      </c>
      <c r="E200" t="s">
        <v>409</v>
      </c>
      <c r="F200">
        <v>59.87</v>
      </c>
      <c r="G200">
        <v>54.01393570832095</v>
      </c>
      <c r="H200">
        <v>53.282920487675042</v>
      </c>
      <c r="J200">
        <f t="shared" si="6"/>
        <v>5.1909124668434359</v>
      </c>
      <c r="K200">
        <f t="shared" si="7"/>
        <v>26.945572238430604</v>
      </c>
    </row>
    <row r="201" spans="1:11" x14ac:dyDescent="0.25">
      <c r="A201" s="1">
        <v>199</v>
      </c>
      <c r="B201" t="s">
        <v>410</v>
      </c>
      <c r="C201" t="s">
        <v>403</v>
      </c>
      <c r="D201">
        <v>40.130000000000003</v>
      </c>
      <c r="E201" t="s">
        <v>411</v>
      </c>
      <c r="F201">
        <v>40.130000000000003</v>
      </c>
      <c r="G201">
        <v>51.489583761353501</v>
      </c>
      <c r="H201">
        <v>52.767119684236803</v>
      </c>
      <c r="I201">
        <v>58.001350000000002</v>
      </c>
      <c r="J201">
        <f t="shared" si="6"/>
        <v>-14.549087533156559</v>
      </c>
      <c r="K201">
        <f t="shared" si="7"/>
        <v>211.67594804745161</v>
      </c>
    </row>
    <row r="202" spans="1:11" x14ac:dyDescent="0.25">
      <c r="A202" s="1">
        <v>200</v>
      </c>
      <c r="B202" t="s">
        <v>412</v>
      </c>
      <c r="C202" t="s">
        <v>405</v>
      </c>
      <c r="D202">
        <v>59.45</v>
      </c>
      <c r="E202" t="s">
        <v>413</v>
      </c>
      <c r="F202">
        <v>59.45</v>
      </c>
      <c r="G202">
        <v>52.936932168380139</v>
      </c>
      <c r="H202">
        <v>53.02919342210987</v>
      </c>
      <c r="I202">
        <v>58.015764427860702</v>
      </c>
      <c r="J202">
        <f t="shared" si="6"/>
        <v>4.7709124668434413</v>
      </c>
      <c r="K202">
        <f t="shared" si="7"/>
        <v>22.76160576628217</v>
      </c>
    </row>
    <row r="203" spans="1:11" x14ac:dyDescent="0.25">
      <c r="A203" s="1">
        <v>201</v>
      </c>
      <c r="B203" t="s">
        <v>414</v>
      </c>
      <c r="C203" t="s">
        <v>407</v>
      </c>
      <c r="D203">
        <v>28.8</v>
      </c>
      <c r="E203" t="s">
        <v>415</v>
      </c>
      <c r="F203">
        <v>28.8</v>
      </c>
      <c r="G203">
        <v>48.548399046856467</v>
      </c>
      <c r="H203">
        <v>52.079028974183998</v>
      </c>
      <c r="I203">
        <v>57.725060304200397</v>
      </c>
      <c r="J203">
        <f t="shared" si="6"/>
        <v>-25.879087533156561</v>
      </c>
      <c r="K203">
        <f t="shared" si="7"/>
        <v>669.72717154877932</v>
      </c>
    </row>
    <row r="204" spans="1:11" x14ac:dyDescent="0.25">
      <c r="A204" s="1">
        <v>202</v>
      </c>
      <c r="B204" t="s">
        <v>416</v>
      </c>
      <c r="C204" t="s">
        <v>409</v>
      </c>
      <c r="D204">
        <v>61.77</v>
      </c>
      <c r="E204" t="s">
        <v>417</v>
      </c>
      <c r="F204">
        <v>61.77</v>
      </c>
      <c r="G204">
        <v>50.95232649288257</v>
      </c>
      <c r="H204">
        <v>52.459067053627763</v>
      </c>
      <c r="I204">
        <v>57.765308460377497</v>
      </c>
      <c r="J204">
        <f t="shared" si="6"/>
        <v>7.0909124668434416</v>
      </c>
      <c r="K204">
        <f t="shared" si="7"/>
        <v>50.281039612435741</v>
      </c>
    </row>
    <row r="205" spans="1:11" x14ac:dyDescent="0.25">
      <c r="A205" s="1">
        <v>203</v>
      </c>
      <c r="B205" t="s">
        <v>418</v>
      </c>
      <c r="C205" t="s">
        <v>411</v>
      </c>
      <c r="D205">
        <v>31.44</v>
      </c>
      <c r="E205" t="s">
        <v>419</v>
      </c>
      <c r="F205">
        <v>31.44</v>
      </c>
      <c r="G205">
        <v>47.404630766903921</v>
      </c>
      <c r="H205">
        <v>51.634789914269817</v>
      </c>
      <c r="I205">
        <v>57.503365092612547</v>
      </c>
      <c r="J205">
        <f t="shared" si="6"/>
        <v>-23.23908753315656</v>
      </c>
      <c r="K205">
        <f t="shared" si="7"/>
        <v>540.05518937371266</v>
      </c>
    </row>
    <row r="206" spans="1:11" x14ac:dyDescent="0.25">
      <c r="A206" s="1">
        <v>204</v>
      </c>
      <c r="B206" t="s">
        <v>420</v>
      </c>
      <c r="C206" t="s">
        <v>413</v>
      </c>
      <c r="D206">
        <v>50.26</v>
      </c>
      <c r="E206" t="s">
        <v>421</v>
      </c>
      <c r="F206">
        <v>50.26</v>
      </c>
      <c r="G206">
        <v>47.923788809285028</v>
      </c>
      <c r="H206">
        <v>51.580876584298451</v>
      </c>
      <c r="I206">
        <v>57.431291808108952</v>
      </c>
      <c r="J206">
        <f t="shared" si="6"/>
        <v>-4.4190875331565636</v>
      </c>
      <c r="K206">
        <f t="shared" si="7"/>
        <v>19.528334625699763</v>
      </c>
    </row>
    <row r="207" spans="1:11" x14ac:dyDescent="0.25">
      <c r="A207" s="1">
        <v>205</v>
      </c>
      <c r="B207" t="s">
        <v>422</v>
      </c>
      <c r="C207" t="s">
        <v>415</v>
      </c>
      <c r="D207">
        <v>59.77</v>
      </c>
      <c r="E207" t="s">
        <v>423</v>
      </c>
      <c r="F207">
        <v>59.77</v>
      </c>
      <c r="G207">
        <v>50.077645389415018</v>
      </c>
      <c r="H207">
        <v>51.902018679031848</v>
      </c>
      <c r="I207">
        <v>57.454562536386483</v>
      </c>
      <c r="J207">
        <f t="shared" si="6"/>
        <v>5.0909124668434416</v>
      </c>
      <c r="K207">
        <f t="shared" si="7"/>
        <v>25.917389745061975</v>
      </c>
    </row>
    <row r="208" spans="1:11" x14ac:dyDescent="0.25">
      <c r="A208" s="1">
        <v>206</v>
      </c>
      <c r="B208" t="s">
        <v>424</v>
      </c>
      <c r="C208" t="s">
        <v>417</v>
      </c>
      <c r="D208">
        <v>52.4</v>
      </c>
      <c r="E208" t="s">
        <v>425</v>
      </c>
      <c r="F208">
        <v>52.4</v>
      </c>
      <c r="G208">
        <v>50.499891682248638</v>
      </c>
      <c r="H208">
        <v>51.921547358285501</v>
      </c>
      <c r="I208">
        <v>57.404268381795568</v>
      </c>
      <c r="J208">
        <f t="shared" si="6"/>
        <v>-2.279087533156563</v>
      </c>
      <c r="K208">
        <f t="shared" si="7"/>
        <v>5.194239983789668</v>
      </c>
    </row>
    <row r="209" spans="1:11" x14ac:dyDescent="0.25">
      <c r="A209" s="1">
        <v>207</v>
      </c>
      <c r="B209" t="s">
        <v>426</v>
      </c>
      <c r="C209" t="s">
        <v>419</v>
      </c>
      <c r="D209">
        <v>38.82</v>
      </c>
      <c r="E209" t="s">
        <v>427</v>
      </c>
      <c r="F209">
        <v>38.82</v>
      </c>
      <c r="G209">
        <v>48.376275012748891</v>
      </c>
      <c r="H209">
        <v>51.407761187372337</v>
      </c>
      <c r="I209">
        <v>57.219350288444367</v>
      </c>
      <c r="J209">
        <f t="shared" si="6"/>
        <v>-15.859087533156561</v>
      </c>
      <c r="K209">
        <f t="shared" si="7"/>
        <v>251.51065738432186</v>
      </c>
    </row>
    <row r="210" spans="1:11" x14ac:dyDescent="0.25">
      <c r="A210" s="1">
        <v>208</v>
      </c>
      <c r="B210" t="s">
        <v>428</v>
      </c>
      <c r="C210" t="s">
        <v>421</v>
      </c>
      <c r="D210">
        <v>48.98</v>
      </c>
      <c r="E210" t="s">
        <v>429</v>
      </c>
      <c r="F210">
        <v>48.98</v>
      </c>
      <c r="G210">
        <v>48.486043192249092</v>
      </c>
      <c r="H210">
        <v>51.312554866298917</v>
      </c>
      <c r="I210">
        <v>57.13736670348473</v>
      </c>
      <c r="J210">
        <f t="shared" si="6"/>
        <v>-5.6990875331565647</v>
      </c>
      <c r="K210">
        <f t="shared" si="7"/>
        <v>32.479598710580575</v>
      </c>
    </row>
    <row r="211" spans="1:11" x14ac:dyDescent="0.25">
      <c r="A211" s="1">
        <v>209</v>
      </c>
      <c r="B211" t="s">
        <v>430</v>
      </c>
      <c r="C211" t="s">
        <v>423</v>
      </c>
      <c r="D211">
        <v>28.28</v>
      </c>
      <c r="E211" t="s">
        <v>431</v>
      </c>
      <c r="F211">
        <v>28.28</v>
      </c>
      <c r="G211">
        <v>44.812217157294697</v>
      </c>
      <c r="H211">
        <v>50.409317420561713</v>
      </c>
      <c r="I211">
        <v>56.850228726335629</v>
      </c>
      <c r="J211">
        <f t="shared" si="6"/>
        <v>-26.39908753315656</v>
      </c>
      <c r="K211">
        <f t="shared" si="7"/>
        <v>696.91182258326216</v>
      </c>
    </row>
    <row r="212" spans="1:11" x14ac:dyDescent="0.25">
      <c r="A212" s="1">
        <v>210</v>
      </c>
      <c r="B212" t="s">
        <v>432</v>
      </c>
      <c r="C212" t="s">
        <v>425</v>
      </c>
      <c r="D212">
        <v>49.19</v>
      </c>
      <c r="E212" t="s">
        <v>433</v>
      </c>
      <c r="F212">
        <v>49.19</v>
      </c>
      <c r="G212">
        <v>45.608177674150213</v>
      </c>
      <c r="H212">
        <v>50.361501051127917</v>
      </c>
      <c r="I212">
        <v>56.774007544979057</v>
      </c>
      <c r="J212">
        <f t="shared" si="6"/>
        <v>-5.4890875331565638</v>
      </c>
      <c r="K212">
        <f t="shared" si="7"/>
        <v>30.130081946654812</v>
      </c>
    </row>
    <row r="213" spans="1:11" x14ac:dyDescent="0.25">
      <c r="A213" s="1">
        <v>211</v>
      </c>
      <c r="B213" t="s">
        <v>434</v>
      </c>
      <c r="C213" t="s">
        <v>427</v>
      </c>
      <c r="D213">
        <v>59.17</v>
      </c>
      <c r="E213" t="s">
        <v>435</v>
      </c>
      <c r="F213">
        <v>59.17</v>
      </c>
      <c r="G213">
        <v>48.073963551577442</v>
      </c>
      <c r="H213">
        <v>50.706932382456237</v>
      </c>
      <c r="I213">
        <v>56.797848265924543</v>
      </c>
      <c r="J213">
        <f t="shared" si="6"/>
        <v>4.4909124668434401</v>
      </c>
      <c r="K213">
        <f t="shared" si="7"/>
        <v>20.168294784849834</v>
      </c>
    </row>
    <row r="214" spans="1:11" x14ac:dyDescent="0.25">
      <c r="A214" s="1">
        <v>212</v>
      </c>
      <c r="B214" t="s">
        <v>436</v>
      </c>
      <c r="C214" t="s">
        <v>429</v>
      </c>
      <c r="D214">
        <v>43.71</v>
      </c>
      <c r="E214" t="s">
        <v>437</v>
      </c>
      <c r="F214">
        <v>43.71</v>
      </c>
      <c r="G214">
        <v>47.280515633108813</v>
      </c>
      <c r="H214">
        <v>50.432542877261881</v>
      </c>
      <c r="I214">
        <v>56.667620919994953</v>
      </c>
      <c r="J214">
        <f t="shared" si="6"/>
        <v>-10.969087533156561</v>
      </c>
      <c r="K214">
        <f t="shared" si="7"/>
        <v>120.32088131005068</v>
      </c>
    </row>
    <row r="215" spans="1:11" x14ac:dyDescent="0.25">
      <c r="A215" s="1">
        <v>213</v>
      </c>
      <c r="B215" t="s">
        <v>438</v>
      </c>
      <c r="C215" t="s">
        <v>431</v>
      </c>
      <c r="D215">
        <v>36.03</v>
      </c>
      <c r="E215" t="s">
        <v>439</v>
      </c>
      <c r="F215">
        <v>36.03</v>
      </c>
      <c r="G215">
        <v>45.234967336179942</v>
      </c>
      <c r="H215">
        <v>49.867737274232013</v>
      </c>
      <c r="I215">
        <v>56.462271458104453</v>
      </c>
      <c r="J215">
        <f t="shared" si="6"/>
        <v>-18.64908753315656</v>
      </c>
      <c r="K215">
        <f t="shared" si="7"/>
        <v>347.78846581933544</v>
      </c>
    </row>
    <row r="216" spans="1:11" x14ac:dyDescent="0.25">
      <c r="A216" s="1">
        <v>214</v>
      </c>
      <c r="B216" t="s">
        <v>440</v>
      </c>
      <c r="C216" t="s">
        <v>433</v>
      </c>
      <c r="D216">
        <v>62.54</v>
      </c>
      <c r="E216" t="s">
        <v>441</v>
      </c>
      <c r="F216">
        <v>62.54</v>
      </c>
      <c r="G216">
        <v>48.38133691141995</v>
      </c>
      <c r="H216">
        <v>50.364688753673889</v>
      </c>
      <c r="I216">
        <v>56.522746368969088</v>
      </c>
      <c r="J216">
        <f t="shared" si="6"/>
        <v>7.8609124668434376</v>
      </c>
      <c r="K216">
        <f t="shared" si="7"/>
        <v>61.79394481137458</v>
      </c>
    </row>
    <row r="217" spans="1:11" x14ac:dyDescent="0.25">
      <c r="A217" s="1">
        <v>215</v>
      </c>
      <c r="B217" t="s">
        <v>442</v>
      </c>
      <c r="C217" t="s">
        <v>435</v>
      </c>
      <c r="D217">
        <v>58.06</v>
      </c>
      <c r="E217" t="s">
        <v>443</v>
      </c>
      <c r="F217">
        <v>58.06</v>
      </c>
      <c r="G217">
        <v>50.141093836616321</v>
      </c>
      <c r="H217">
        <v>50.666465665294517</v>
      </c>
      <c r="I217">
        <v>56.538042424999247</v>
      </c>
      <c r="J217">
        <f t="shared" si="6"/>
        <v>3.3809124668434407</v>
      </c>
      <c r="K217">
        <f t="shared" si="7"/>
        <v>11.4305691084574</v>
      </c>
    </row>
    <row r="218" spans="1:11" x14ac:dyDescent="0.25">
      <c r="A218" s="1">
        <v>216</v>
      </c>
      <c r="B218" t="s">
        <v>444</v>
      </c>
      <c r="C218" t="s">
        <v>437</v>
      </c>
      <c r="D218">
        <v>60.01</v>
      </c>
      <c r="E218" t="s">
        <v>445</v>
      </c>
      <c r="F218">
        <v>60.01</v>
      </c>
      <c r="G218">
        <v>51.93544041177698</v>
      </c>
      <c r="H218">
        <v>51.032878776459441</v>
      </c>
      <c r="I218">
        <v>56.572589266541542</v>
      </c>
      <c r="J218">
        <f t="shared" si="6"/>
        <v>5.3309124668434364</v>
      </c>
      <c r="K218">
        <f t="shared" si="7"/>
        <v>28.418627729146774</v>
      </c>
    </row>
    <row r="219" spans="1:11" x14ac:dyDescent="0.25">
      <c r="A219" s="1">
        <v>217</v>
      </c>
      <c r="B219" t="s">
        <v>446</v>
      </c>
      <c r="C219" t="s">
        <v>439</v>
      </c>
      <c r="D219">
        <v>63.91</v>
      </c>
      <c r="E219" t="s">
        <v>447</v>
      </c>
      <c r="F219">
        <v>63.91</v>
      </c>
      <c r="G219">
        <v>54.112633064181161</v>
      </c>
      <c r="H219">
        <v>51.537863922480639</v>
      </c>
      <c r="I219">
        <v>56.64559832856601</v>
      </c>
      <c r="J219">
        <f t="shared" si="6"/>
        <v>9.230912466843435</v>
      </c>
      <c r="K219">
        <f t="shared" si="7"/>
        <v>85.209744970525549</v>
      </c>
    </row>
    <row r="220" spans="1:11" x14ac:dyDescent="0.25">
      <c r="A220" s="1">
        <v>218</v>
      </c>
      <c r="B220" t="s">
        <v>448</v>
      </c>
      <c r="C220" t="s">
        <v>441</v>
      </c>
      <c r="D220">
        <v>48.1</v>
      </c>
      <c r="E220" t="s">
        <v>449</v>
      </c>
      <c r="F220">
        <v>48.1</v>
      </c>
      <c r="G220">
        <v>53.019427052511858</v>
      </c>
      <c r="H220">
        <v>51.403045729442177</v>
      </c>
      <c r="I220">
        <v>56.56056749942605</v>
      </c>
      <c r="J220">
        <f t="shared" si="6"/>
        <v>-6.5790875331565601</v>
      </c>
      <c r="K220">
        <f t="shared" si="7"/>
        <v>43.284392768936073</v>
      </c>
    </row>
    <row r="221" spans="1:11" x14ac:dyDescent="0.25">
      <c r="A221" s="1">
        <v>219</v>
      </c>
      <c r="B221" t="s">
        <v>450</v>
      </c>
      <c r="C221" t="s">
        <v>443</v>
      </c>
      <c r="D221">
        <v>59.04</v>
      </c>
      <c r="E221" t="s">
        <v>451</v>
      </c>
      <c r="F221">
        <v>59.04</v>
      </c>
      <c r="G221">
        <v>54.11407667932788</v>
      </c>
      <c r="H221">
        <v>51.702534132209159</v>
      </c>
      <c r="I221">
        <v>56.585238469581007</v>
      </c>
      <c r="J221">
        <f t="shared" si="6"/>
        <v>4.3609124668434376</v>
      </c>
      <c r="K221">
        <f t="shared" si="7"/>
        <v>19.017557543470517</v>
      </c>
    </row>
    <row r="222" spans="1:11" x14ac:dyDescent="0.25">
      <c r="A222" s="1">
        <v>220</v>
      </c>
      <c r="B222" t="s">
        <v>452</v>
      </c>
      <c r="C222" t="s">
        <v>445</v>
      </c>
      <c r="D222">
        <v>65.5</v>
      </c>
      <c r="E222" t="s">
        <v>453</v>
      </c>
      <c r="F222">
        <v>65.5</v>
      </c>
      <c r="G222">
        <v>56.18424455581372</v>
      </c>
      <c r="H222">
        <v>52.243611225063702</v>
      </c>
      <c r="I222">
        <v>56.673942564411057</v>
      </c>
      <c r="J222">
        <f t="shared" si="6"/>
        <v>10.820912466843438</v>
      </c>
      <c r="K222">
        <f t="shared" si="7"/>
        <v>117.09214661508774</v>
      </c>
    </row>
    <row r="223" spans="1:11" x14ac:dyDescent="0.25">
      <c r="A223" s="1">
        <v>221</v>
      </c>
      <c r="B223" t="s">
        <v>454</v>
      </c>
      <c r="C223" t="s">
        <v>447</v>
      </c>
      <c r="D223">
        <v>45.9</v>
      </c>
      <c r="E223" t="s">
        <v>455</v>
      </c>
      <c r="F223">
        <v>45.9</v>
      </c>
      <c r="G223">
        <v>54.314381909302128</v>
      </c>
      <c r="H223">
        <v>51.994842157414141</v>
      </c>
      <c r="I223">
        <v>56.566739155809962</v>
      </c>
      <c r="J223">
        <f t="shared" si="6"/>
        <v>-8.779087533156563</v>
      </c>
      <c r="K223">
        <f t="shared" si="7"/>
        <v>77.072377914824983</v>
      </c>
    </row>
    <row r="224" spans="1:11" x14ac:dyDescent="0.25">
      <c r="A224" s="1">
        <v>222</v>
      </c>
      <c r="B224" t="s">
        <v>456</v>
      </c>
      <c r="C224" t="s">
        <v>449</v>
      </c>
      <c r="D224">
        <v>39.47</v>
      </c>
      <c r="E224" t="s">
        <v>457</v>
      </c>
      <c r="F224">
        <v>39.47</v>
      </c>
      <c r="G224">
        <v>51.615403380338101</v>
      </c>
      <c r="H224">
        <v>51.503671876731232</v>
      </c>
      <c r="I224">
        <v>56.396622348289462</v>
      </c>
      <c r="J224">
        <f t="shared" si="6"/>
        <v>-15.209087533156563</v>
      </c>
      <c r="K224">
        <f t="shared" si="7"/>
        <v>231.31634359121838</v>
      </c>
    </row>
    <row r="225" spans="1:11" x14ac:dyDescent="0.25">
      <c r="A225" s="1">
        <v>223</v>
      </c>
      <c r="B225" t="s">
        <v>458</v>
      </c>
      <c r="C225" t="s">
        <v>451</v>
      </c>
      <c r="D225">
        <v>51.58</v>
      </c>
      <c r="E225" t="s">
        <v>459</v>
      </c>
      <c r="F225">
        <v>51.58</v>
      </c>
      <c r="G225">
        <v>51.608966402094808</v>
      </c>
      <c r="H225">
        <v>51.506665136467262</v>
      </c>
      <c r="I225">
        <v>56.348695757759216</v>
      </c>
      <c r="J225">
        <f t="shared" si="6"/>
        <v>-3.0990875331565633</v>
      </c>
      <c r="K225">
        <f t="shared" si="7"/>
        <v>9.6043435381664324</v>
      </c>
    </row>
    <row r="226" spans="1:11" x14ac:dyDescent="0.25">
      <c r="A226" s="1">
        <v>224</v>
      </c>
      <c r="B226" t="s">
        <v>460</v>
      </c>
      <c r="C226" t="s">
        <v>453</v>
      </c>
      <c r="D226">
        <v>57.93</v>
      </c>
      <c r="E226" t="s">
        <v>461</v>
      </c>
      <c r="F226">
        <v>57.93</v>
      </c>
      <c r="G226">
        <v>52.758245238077563</v>
      </c>
      <c r="H226">
        <v>51.758560621311688</v>
      </c>
      <c r="I226">
        <v>56.364430128328777</v>
      </c>
      <c r="J226">
        <f t="shared" si="6"/>
        <v>3.2509124668434382</v>
      </c>
      <c r="K226">
        <f t="shared" si="7"/>
        <v>10.568431867078088</v>
      </c>
    </row>
    <row r="227" spans="1:11" x14ac:dyDescent="0.25">
      <c r="A227" s="1">
        <v>225</v>
      </c>
      <c r="B227" t="s">
        <v>462</v>
      </c>
      <c r="C227" t="s">
        <v>455</v>
      </c>
      <c r="D227">
        <v>51.31</v>
      </c>
      <c r="E227" t="s">
        <v>463</v>
      </c>
      <c r="F227">
        <v>51.31</v>
      </c>
      <c r="G227">
        <v>52.494927922063447</v>
      </c>
      <c r="H227">
        <v>51.740970008711237</v>
      </c>
      <c r="I227">
        <v>56.314137291230992</v>
      </c>
      <c r="J227">
        <f t="shared" si="6"/>
        <v>-3.3690875331565593</v>
      </c>
      <c r="K227">
        <f t="shared" si="7"/>
        <v>11.35075080607095</v>
      </c>
    </row>
    <row r="228" spans="1:11" x14ac:dyDescent="0.25">
      <c r="A228" s="1">
        <v>226</v>
      </c>
      <c r="B228" t="s">
        <v>464</v>
      </c>
      <c r="C228" t="s">
        <v>457</v>
      </c>
      <c r="D228">
        <v>51.89</v>
      </c>
      <c r="E228" t="s">
        <v>465</v>
      </c>
      <c r="F228">
        <v>51.89</v>
      </c>
      <c r="G228">
        <v>52.384941027142823</v>
      </c>
      <c r="H228">
        <v>51.746814322095098</v>
      </c>
      <c r="I228">
        <v>56.270116024651578</v>
      </c>
      <c r="J228">
        <f t="shared" si="6"/>
        <v>-2.789087533156561</v>
      </c>
      <c r="K228">
        <f t="shared" si="7"/>
        <v>7.779009267609351</v>
      </c>
    </row>
    <row r="229" spans="1:11" x14ac:dyDescent="0.25">
      <c r="A229" s="1">
        <v>227</v>
      </c>
      <c r="B229" t="s">
        <v>466</v>
      </c>
      <c r="C229" t="s">
        <v>459</v>
      </c>
      <c r="D229">
        <v>55.52</v>
      </c>
      <c r="E229" t="s">
        <v>467</v>
      </c>
      <c r="F229">
        <v>55.52</v>
      </c>
      <c r="G229">
        <v>52.954951749480493</v>
      </c>
      <c r="H229">
        <v>51.894782387895297</v>
      </c>
      <c r="I229">
        <v>56.262652183610271</v>
      </c>
      <c r="J229">
        <f t="shared" si="6"/>
        <v>0.84091246684344156</v>
      </c>
      <c r="K229">
        <f t="shared" si="7"/>
        <v>0.70713377689272217</v>
      </c>
    </row>
    <row r="230" spans="1:11" x14ac:dyDescent="0.25">
      <c r="A230" s="1">
        <v>228</v>
      </c>
      <c r="B230" t="s">
        <v>468</v>
      </c>
      <c r="C230" t="s">
        <v>461</v>
      </c>
      <c r="D230">
        <v>45.28</v>
      </c>
      <c r="E230" t="s">
        <v>469</v>
      </c>
      <c r="F230">
        <v>45.28</v>
      </c>
      <c r="G230">
        <v>51.559505976847667</v>
      </c>
      <c r="H230">
        <v>51.635379156997438</v>
      </c>
      <c r="I230">
        <v>56.153372062380321</v>
      </c>
      <c r="J230">
        <f t="shared" si="6"/>
        <v>-9.3990875331565604</v>
      </c>
      <c r="K230">
        <f t="shared" si="7"/>
        <v>88.342846455939082</v>
      </c>
    </row>
    <row r="231" spans="1:11" x14ac:dyDescent="0.25">
      <c r="A231" s="1">
        <v>229</v>
      </c>
      <c r="B231" t="s">
        <v>470</v>
      </c>
      <c r="C231" t="s">
        <v>463</v>
      </c>
      <c r="D231">
        <v>42.34</v>
      </c>
      <c r="E231" t="s">
        <v>471</v>
      </c>
      <c r="F231">
        <v>42.34</v>
      </c>
      <c r="G231">
        <v>49.883232162875359</v>
      </c>
      <c r="H231">
        <v>51.270854484174023</v>
      </c>
      <c r="I231">
        <v>56.015925574197439</v>
      </c>
      <c r="J231">
        <f t="shared" si="6"/>
        <v>-12.339087533156558</v>
      </c>
      <c r="K231">
        <f t="shared" si="7"/>
        <v>152.25308115089959</v>
      </c>
    </row>
    <row r="232" spans="1:11" x14ac:dyDescent="0.25">
      <c r="A232" s="1">
        <v>230</v>
      </c>
      <c r="B232" t="s">
        <v>472</v>
      </c>
      <c r="C232" t="s">
        <v>465</v>
      </c>
      <c r="D232">
        <v>45.08</v>
      </c>
      <c r="E232" t="s">
        <v>473</v>
      </c>
      <c r="F232">
        <v>45.08</v>
      </c>
      <c r="G232">
        <v>49.009917224170742</v>
      </c>
      <c r="H232">
        <v>51.028075876951512</v>
      </c>
      <c r="I232">
        <v>55.907110394354682</v>
      </c>
      <c r="J232">
        <f t="shared" si="6"/>
        <v>-9.5990875331565633</v>
      </c>
      <c r="K232">
        <f t="shared" si="7"/>
        <v>92.142481469201755</v>
      </c>
    </row>
    <row r="233" spans="1:11" x14ac:dyDescent="0.25">
      <c r="A233" s="1">
        <v>231</v>
      </c>
      <c r="B233" t="s">
        <v>474</v>
      </c>
      <c r="C233" t="s">
        <v>467</v>
      </c>
      <c r="D233">
        <v>52.18</v>
      </c>
      <c r="E233" t="s">
        <v>475</v>
      </c>
      <c r="F233">
        <v>52.18</v>
      </c>
      <c r="G233">
        <v>49.586295910685152</v>
      </c>
      <c r="H233">
        <v>51.07324937197302</v>
      </c>
      <c r="I233">
        <v>55.870024718788969</v>
      </c>
      <c r="J233">
        <f t="shared" si="6"/>
        <v>-2.4990875331565618</v>
      </c>
      <c r="K233">
        <f t="shared" si="7"/>
        <v>6.24543849837855</v>
      </c>
    </row>
    <row r="234" spans="1:11" x14ac:dyDescent="0.25">
      <c r="A234" s="1">
        <v>232</v>
      </c>
      <c r="B234" t="s">
        <v>476</v>
      </c>
      <c r="C234" t="s">
        <v>469</v>
      </c>
      <c r="D234">
        <v>54.54</v>
      </c>
      <c r="E234" t="s">
        <v>477</v>
      </c>
      <c r="F234">
        <v>54.54</v>
      </c>
      <c r="G234">
        <v>50.486969381469663</v>
      </c>
      <c r="H234">
        <v>51.209200376993692</v>
      </c>
      <c r="I234">
        <v>55.856790641985107</v>
      </c>
      <c r="J234">
        <f t="shared" si="6"/>
        <v>-0.13908753315656242</v>
      </c>
      <c r="K234">
        <f t="shared" si="7"/>
        <v>1.934534187957785E-2</v>
      </c>
    </row>
    <row r="235" spans="1:11" x14ac:dyDescent="0.25">
      <c r="A235" s="1">
        <v>233</v>
      </c>
      <c r="B235" t="s">
        <v>478</v>
      </c>
      <c r="C235" t="s">
        <v>471</v>
      </c>
      <c r="D235">
        <v>53.29</v>
      </c>
      <c r="E235" t="s">
        <v>479</v>
      </c>
      <c r="F235">
        <v>53.29</v>
      </c>
      <c r="G235">
        <v>50.99661131211154</v>
      </c>
      <c r="H235">
        <v>51.290800362209623</v>
      </c>
      <c r="I235">
        <v>55.831250436592221</v>
      </c>
      <c r="J235">
        <f t="shared" si="6"/>
        <v>-1.3890875331565624</v>
      </c>
      <c r="K235">
        <f t="shared" si="7"/>
        <v>1.929564174770984</v>
      </c>
    </row>
    <row r="236" spans="1:11" x14ac:dyDescent="0.25">
      <c r="A236" s="1">
        <v>234</v>
      </c>
      <c r="B236" t="s">
        <v>480</v>
      </c>
      <c r="C236" t="s">
        <v>473</v>
      </c>
      <c r="D236">
        <v>50.24</v>
      </c>
      <c r="E236" t="s">
        <v>481</v>
      </c>
      <c r="F236">
        <v>50.24</v>
      </c>
      <c r="G236">
        <v>50.859045619000348</v>
      </c>
      <c r="H236">
        <v>51.249592504868069</v>
      </c>
      <c r="I236">
        <v>55.77561610388981</v>
      </c>
      <c r="J236">
        <f t="shared" si="6"/>
        <v>-4.4390875331565596</v>
      </c>
      <c r="K236">
        <f t="shared" si="7"/>
        <v>19.70549812702599</v>
      </c>
    </row>
    <row r="237" spans="1:11" x14ac:dyDescent="0.25">
      <c r="A237" s="1">
        <v>235</v>
      </c>
      <c r="B237" t="s">
        <v>482</v>
      </c>
      <c r="C237" t="s">
        <v>475</v>
      </c>
      <c r="D237">
        <v>54.89</v>
      </c>
      <c r="E237" t="s">
        <v>483</v>
      </c>
      <c r="F237">
        <v>54.89</v>
      </c>
      <c r="G237">
        <v>51.591946415545728</v>
      </c>
      <c r="H237">
        <v>51.392353583108537</v>
      </c>
      <c r="I237">
        <v>55.766804003353599</v>
      </c>
      <c r="J237">
        <f t="shared" si="6"/>
        <v>0.21091246684343901</v>
      </c>
      <c r="K237">
        <f t="shared" si="7"/>
        <v>4.4484068669984757E-2</v>
      </c>
    </row>
    <row r="238" spans="1:11" x14ac:dyDescent="0.25">
      <c r="A238" s="1">
        <v>236</v>
      </c>
      <c r="B238" t="s">
        <v>484</v>
      </c>
      <c r="C238" t="s">
        <v>477</v>
      </c>
      <c r="D238">
        <v>61.69</v>
      </c>
      <c r="E238" t="s">
        <v>485</v>
      </c>
      <c r="F238">
        <v>61.69</v>
      </c>
      <c r="G238">
        <v>53.427956158173792</v>
      </c>
      <c r="H238">
        <v>51.796182854359188</v>
      </c>
      <c r="I238">
        <v>55.825741276952073</v>
      </c>
      <c r="J238">
        <f t="shared" si="6"/>
        <v>7.0109124668434362</v>
      </c>
      <c r="K238">
        <f t="shared" si="7"/>
        <v>49.152893617740716</v>
      </c>
    </row>
    <row r="239" spans="1:11" x14ac:dyDescent="0.25">
      <c r="A239" s="1">
        <v>237</v>
      </c>
      <c r="B239" t="s">
        <v>486</v>
      </c>
      <c r="C239" t="s">
        <v>479</v>
      </c>
      <c r="D239">
        <v>68.25</v>
      </c>
      <c r="E239" t="s">
        <v>487</v>
      </c>
      <c r="F239">
        <v>68.25</v>
      </c>
      <c r="G239">
        <v>56.12287322032401</v>
      </c>
      <c r="H239">
        <v>52.441430585560802</v>
      </c>
      <c r="I239">
        <v>55.949365741858031</v>
      </c>
      <c r="J239">
        <f t="shared" si="6"/>
        <v>13.570912466843438</v>
      </c>
      <c r="K239">
        <f t="shared" si="7"/>
        <v>184.16966518272665</v>
      </c>
    </row>
    <row r="240" spans="1:11" x14ac:dyDescent="0.25">
      <c r="A240" s="1">
        <v>238</v>
      </c>
      <c r="B240" t="s">
        <v>488</v>
      </c>
      <c r="C240" t="s">
        <v>481</v>
      </c>
      <c r="D240">
        <v>61.89</v>
      </c>
      <c r="E240" t="s">
        <v>489</v>
      </c>
      <c r="F240">
        <v>61.89</v>
      </c>
      <c r="G240">
        <v>57.171441725719653</v>
      </c>
      <c r="H240">
        <v>52.811962719460382</v>
      </c>
      <c r="I240">
        <v>56.008476530496267</v>
      </c>
      <c r="J240">
        <f t="shared" si="6"/>
        <v>7.210912466843439</v>
      </c>
      <c r="K240">
        <f t="shared" si="7"/>
        <v>51.997258604478134</v>
      </c>
    </row>
    <row r="241" spans="1:11" x14ac:dyDescent="0.25">
      <c r="A241" s="1">
        <v>239</v>
      </c>
      <c r="B241" t="s">
        <v>490</v>
      </c>
      <c r="C241" t="s">
        <v>483</v>
      </c>
      <c r="D241">
        <v>54.41</v>
      </c>
      <c r="E241" t="s">
        <v>491</v>
      </c>
      <c r="F241">
        <v>54.41</v>
      </c>
      <c r="G241">
        <v>56.66936141195243</v>
      </c>
      <c r="H241">
        <v>52.874630848108993</v>
      </c>
      <c r="I241">
        <v>55.992571291386859</v>
      </c>
      <c r="J241">
        <f t="shared" si="6"/>
        <v>-0.26908753315656497</v>
      </c>
      <c r="K241">
        <f t="shared" si="7"/>
        <v>7.2408100500285455E-2</v>
      </c>
    </row>
    <row r="242" spans="1:11" x14ac:dyDescent="0.25">
      <c r="A242" s="1">
        <v>240</v>
      </c>
      <c r="B242" t="s">
        <v>492</v>
      </c>
      <c r="C242" t="s">
        <v>485</v>
      </c>
      <c r="D242">
        <v>48.16</v>
      </c>
      <c r="E242" t="s">
        <v>493</v>
      </c>
      <c r="F242">
        <v>48.16</v>
      </c>
      <c r="G242">
        <v>55.12220479159744</v>
      </c>
      <c r="H242">
        <v>52.689743363869432</v>
      </c>
      <c r="I242">
        <v>55.91463525863675</v>
      </c>
      <c r="J242">
        <f t="shared" si="6"/>
        <v>-6.519087533156565</v>
      </c>
      <c r="K242">
        <f t="shared" si="7"/>
        <v>42.498502264957345</v>
      </c>
    </row>
    <row r="243" spans="1:11" x14ac:dyDescent="0.25">
      <c r="A243" s="1">
        <v>241</v>
      </c>
      <c r="B243" t="s">
        <v>494</v>
      </c>
      <c r="C243" t="s">
        <v>487</v>
      </c>
      <c r="D243">
        <v>54</v>
      </c>
      <c r="E243" t="s">
        <v>495</v>
      </c>
      <c r="F243">
        <v>54</v>
      </c>
      <c r="G243">
        <v>54.918167556761539</v>
      </c>
      <c r="H243">
        <v>52.74112597705102</v>
      </c>
      <c r="I243">
        <v>55.895584161535893</v>
      </c>
      <c r="J243">
        <f t="shared" si="6"/>
        <v>-0.67908753315656156</v>
      </c>
      <c r="K243">
        <f t="shared" si="7"/>
        <v>0.46115987768866412</v>
      </c>
    </row>
    <row r="244" spans="1:11" x14ac:dyDescent="0.25">
      <c r="A244" s="1">
        <v>242</v>
      </c>
      <c r="B244" t="s">
        <v>496</v>
      </c>
      <c r="C244" t="s">
        <v>489</v>
      </c>
      <c r="D244">
        <v>48.45</v>
      </c>
      <c r="E244" t="s">
        <v>497</v>
      </c>
      <c r="F244">
        <v>48.45</v>
      </c>
      <c r="G244">
        <v>53.742137091895813</v>
      </c>
      <c r="H244">
        <v>52.572846526970586</v>
      </c>
      <c r="I244">
        <v>55.82149874699325</v>
      </c>
      <c r="J244">
        <f t="shared" si="6"/>
        <v>-6.2290875331565587</v>
      </c>
      <c r="K244">
        <f t="shared" si="7"/>
        <v>38.801531495726465</v>
      </c>
    </row>
    <row r="245" spans="1:11" x14ac:dyDescent="0.25">
      <c r="A245" s="1">
        <v>243</v>
      </c>
      <c r="B245" t="s">
        <v>498</v>
      </c>
      <c r="C245" t="s">
        <v>491</v>
      </c>
      <c r="D245">
        <v>40.08</v>
      </c>
      <c r="E245" t="s">
        <v>499</v>
      </c>
      <c r="F245">
        <v>40.08</v>
      </c>
      <c r="G245">
        <v>51.258112166096574</v>
      </c>
      <c r="H245">
        <v>52.082930976893309</v>
      </c>
      <c r="I245">
        <v>55.664866918664963</v>
      </c>
      <c r="J245">
        <f t="shared" si="6"/>
        <v>-14.599087533156563</v>
      </c>
      <c r="K245">
        <f t="shared" si="7"/>
        <v>213.13335680076739</v>
      </c>
    </row>
    <row r="246" spans="1:11" x14ac:dyDescent="0.25">
      <c r="A246" s="1">
        <v>244</v>
      </c>
      <c r="B246" t="s">
        <v>500</v>
      </c>
      <c r="C246" t="s">
        <v>493</v>
      </c>
      <c r="D246">
        <v>58.66</v>
      </c>
      <c r="E246" t="s">
        <v>501</v>
      </c>
      <c r="F246">
        <v>58.66</v>
      </c>
      <c r="G246">
        <v>52.603909954079008</v>
      </c>
      <c r="H246">
        <v>52.340855252309247</v>
      </c>
      <c r="I246">
        <v>55.694669237882231</v>
      </c>
      <c r="J246">
        <f t="shared" si="6"/>
        <v>3.980912466843435</v>
      </c>
      <c r="K246">
        <f t="shared" si="7"/>
        <v>15.847664068669483</v>
      </c>
    </row>
    <row r="247" spans="1:11" x14ac:dyDescent="0.25">
      <c r="A247" s="1">
        <v>245</v>
      </c>
      <c r="B247" t="s">
        <v>502</v>
      </c>
      <c r="C247" t="s">
        <v>495</v>
      </c>
      <c r="D247">
        <v>54.14</v>
      </c>
      <c r="E247" t="s">
        <v>503</v>
      </c>
      <c r="F247">
        <v>54.14</v>
      </c>
      <c r="G247">
        <v>52.883199053337357</v>
      </c>
      <c r="H247">
        <v>52.411409948297127</v>
      </c>
      <c r="I247">
        <v>55.679199892231672</v>
      </c>
      <c r="J247">
        <f t="shared" si="6"/>
        <v>-0.53908753315656099</v>
      </c>
      <c r="K247">
        <f t="shared" si="7"/>
        <v>0.29061536840482627</v>
      </c>
    </row>
    <row r="248" spans="1:11" x14ac:dyDescent="0.25">
      <c r="A248" s="1">
        <v>246</v>
      </c>
      <c r="B248" t="s">
        <v>504</v>
      </c>
      <c r="C248" t="s">
        <v>497</v>
      </c>
      <c r="D248">
        <v>47.95</v>
      </c>
      <c r="E248" t="s">
        <v>505</v>
      </c>
      <c r="F248">
        <v>47.95</v>
      </c>
      <c r="G248">
        <v>51.986253770912377</v>
      </c>
      <c r="H248">
        <v>52.236452695422727</v>
      </c>
      <c r="I248">
        <v>55.602292430617418</v>
      </c>
      <c r="J248">
        <f t="shared" si="6"/>
        <v>-6.7290875331565587</v>
      </c>
      <c r="K248">
        <f t="shared" si="7"/>
        <v>45.280619028883024</v>
      </c>
    </row>
    <row r="249" spans="1:11" x14ac:dyDescent="0.25">
      <c r="A249" s="1">
        <v>247</v>
      </c>
      <c r="B249" t="s">
        <v>506</v>
      </c>
      <c r="C249" t="s">
        <v>499</v>
      </c>
      <c r="D249">
        <v>41.18</v>
      </c>
      <c r="E249" t="s">
        <v>507</v>
      </c>
      <c r="F249">
        <v>41.18</v>
      </c>
      <c r="G249">
        <v>50.021480358019218</v>
      </c>
      <c r="H249">
        <v>51.802866315210082</v>
      </c>
      <c r="I249">
        <v>55.458787033297853</v>
      </c>
      <c r="J249">
        <f t="shared" si="6"/>
        <v>-13.499087533156562</v>
      </c>
      <c r="K249">
        <f t="shared" si="7"/>
        <v>182.22536422782292</v>
      </c>
    </row>
    <row r="250" spans="1:11" x14ac:dyDescent="0.25">
      <c r="A250" s="1">
        <v>248</v>
      </c>
      <c r="B250" t="s">
        <v>508</v>
      </c>
      <c r="C250" t="s">
        <v>501</v>
      </c>
      <c r="D250">
        <v>46.18</v>
      </c>
      <c r="E250" t="s">
        <v>509</v>
      </c>
      <c r="F250">
        <v>46.18</v>
      </c>
      <c r="G250">
        <v>49.323029383833912</v>
      </c>
      <c r="H250">
        <v>51.582361753829304</v>
      </c>
      <c r="I250">
        <v>55.366460794160567</v>
      </c>
      <c r="J250">
        <f t="shared" si="6"/>
        <v>-8.4990875331565618</v>
      </c>
      <c r="K250">
        <f t="shared" si="7"/>
        <v>72.23448889625729</v>
      </c>
    </row>
    <row r="251" spans="1:11" x14ac:dyDescent="0.25">
      <c r="A251" s="1">
        <v>249</v>
      </c>
      <c r="B251" t="s">
        <v>510</v>
      </c>
      <c r="C251" t="s">
        <v>503</v>
      </c>
      <c r="D251">
        <v>54.39</v>
      </c>
      <c r="E251" t="s">
        <v>511</v>
      </c>
      <c r="F251">
        <v>54.39</v>
      </c>
      <c r="G251">
        <v>50.244296768591383</v>
      </c>
      <c r="H251">
        <v>51.692465214463454</v>
      </c>
      <c r="I251">
        <v>55.35674476635797</v>
      </c>
      <c r="J251">
        <f t="shared" si="6"/>
        <v>-0.28908753315656099</v>
      </c>
      <c r="K251">
        <f t="shared" si="7"/>
        <v>8.3571601826545758E-2</v>
      </c>
    </row>
    <row r="252" spans="1:11" x14ac:dyDescent="0.25">
      <c r="A252" s="1">
        <v>250</v>
      </c>
      <c r="B252" t="s">
        <v>512</v>
      </c>
      <c r="C252" t="s">
        <v>505</v>
      </c>
      <c r="D252">
        <v>52.97</v>
      </c>
      <c r="E252" t="s">
        <v>513</v>
      </c>
      <c r="F252">
        <v>52.97</v>
      </c>
      <c r="G252">
        <v>50.739879174302033</v>
      </c>
      <c r="H252">
        <v>51.742564617817827</v>
      </c>
      <c r="I252">
        <v>55.332996062215109</v>
      </c>
      <c r="J252">
        <f t="shared" si="6"/>
        <v>-1.7090875331565627</v>
      </c>
      <c r="K252">
        <f t="shared" si="7"/>
        <v>2.9209801959911847</v>
      </c>
    </row>
    <row r="253" spans="1:11" x14ac:dyDescent="0.25">
      <c r="A253" s="1">
        <v>251</v>
      </c>
      <c r="B253" t="s">
        <v>514</v>
      </c>
      <c r="C253" t="s">
        <v>507</v>
      </c>
      <c r="D253">
        <v>68.78</v>
      </c>
      <c r="E253" t="s">
        <v>515</v>
      </c>
      <c r="F253">
        <v>68.78</v>
      </c>
      <c r="G253">
        <v>54.019901142610763</v>
      </c>
      <c r="H253">
        <v>52.410699338687706</v>
      </c>
      <c r="I253">
        <v>55.466797096421928</v>
      </c>
      <c r="J253">
        <f t="shared" si="6"/>
        <v>14.10091246684344</v>
      </c>
      <c r="K253">
        <f t="shared" si="7"/>
        <v>198.83573239758073</v>
      </c>
    </row>
    <row r="254" spans="1:11" x14ac:dyDescent="0.25">
      <c r="A254" s="1">
        <v>252</v>
      </c>
      <c r="B254" t="s">
        <v>516</v>
      </c>
      <c r="C254" t="s">
        <v>509</v>
      </c>
      <c r="D254">
        <v>34.090000000000003</v>
      </c>
      <c r="E254" t="s">
        <v>517</v>
      </c>
      <c r="F254">
        <v>34.090000000000003</v>
      </c>
      <c r="G254">
        <v>50.396282753045163</v>
      </c>
      <c r="H254">
        <v>51.692240541092119</v>
      </c>
      <c r="I254">
        <v>55.25409264770132</v>
      </c>
      <c r="J254">
        <f t="shared" si="6"/>
        <v>-20.589087533156558</v>
      </c>
      <c r="K254">
        <f t="shared" si="7"/>
        <v>423.91052544798282</v>
      </c>
    </row>
    <row r="255" spans="1:11" x14ac:dyDescent="0.25">
      <c r="A255" s="1">
        <v>253</v>
      </c>
      <c r="B255" t="s">
        <v>518</v>
      </c>
      <c r="C255" t="s">
        <v>511</v>
      </c>
      <c r="D255">
        <v>64.5</v>
      </c>
      <c r="E255" t="s">
        <v>519</v>
      </c>
      <c r="F255">
        <v>64.5</v>
      </c>
      <c r="G255">
        <v>52.960594979764217</v>
      </c>
      <c r="H255">
        <v>52.194505617912043</v>
      </c>
      <c r="I255">
        <v>55.346091725833652</v>
      </c>
      <c r="J255">
        <f t="shared" si="6"/>
        <v>9.8209124668434384</v>
      </c>
      <c r="K255">
        <f t="shared" si="7"/>
        <v>96.450321681400865</v>
      </c>
    </row>
    <row r="256" spans="1:11" x14ac:dyDescent="0.25">
      <c r="A256" s="1">
        <v>254</v>
      </c>
      <c r="B256" t="s">
        <v>520</v>
      </c>
      <c r="C256" t="s">
        <v>513</v>
      </c>
      <c r="D256">
        <v>63.72</v>
      </c>
      <c r="E256" t="s">
        <v>521</v>
      </c>
      <c r="F256">
        <v>63.72</v>
      </c>
      <c r="G256">
        <v>54.916850437988899</v>
      </c>
      <c r="H256">
        <v>52.646485789758628</v>
      </c>
      <c r="I256">
        <v>55.429414196223362</v>
      </c>
      <c r="J256">
        <f t="shared" si="6"/>
        <v>9.0409124668434373</v>
      </c>
      <c r="K256">
        <f t="shared" si="7"/>
        <v>81.738098233125086</v>
      </c>
    </row>
    <row r="257" spans="1:11" x14ac:dyDescent="0.25">
      <c r="A257" s="1">
        <v>255</v>
      </c>
      <c r="B257" t="s">
        <v>522</v>
      </c>
      <c r="C257" t="s">
        <v>515</v>
      </c>
      <c r="D257">
        <v>73.819999999999993</v>
      </c>
      <c r="E257" t="s">
        <v>523</v>
      </c>
      <c r="F257">
        <v>73.819999999999993</v>
      </c>
      <c r="G257">
        <v>58.353786721990907</v>
      </c>
      <c r="H257">
        <v>53.476819680356328</v>
      </c>
      <c r="I257">
        <v>55.612405099743533</v>
      </c>
      <c r="J257">
        <f t="shared" si="6"/>
        <v>19.140912466843432</v>
      </c>
      <c r="K257">
        <f t="shared" si="7"/>
        <v>366.37453006336233</v>
      </c>
    </row>
    <row r="258" spans="1:11" x14ac:dyDescent="0.25">
      <c r="A258" s="1">
        <v>256</v>
      </c>
      <c r="B258" t="s">
        <v>524</v>
      </c>
      <c r="C258" t="s">
        <v>517</v>
      </c>
      <c r="D258">
        <v>60.49</v>
      </c>
      <c r="E258" t="s">
        <v>525</v>
      </c>
      <c r="F258">
        <v>60.49</v>
      </c>
      <c r="G258">
        <v>58.742189136174382</v>
      </c>
      <c r="H258">
        <v>53.751846359558037</v>
      </c>
      <c r="I258">
        <v>55.660938382333143</v>
      </c>
      <c r="J258">
        <f t="shared" si="6"/>
        <v>5.8109124668434404</v>
      </c>
      <c r="K258">
        <f t="shared" si="7"/>
        <v>33.766703697316515</v>
      </c>
    </row>
    <row r="259" spans="1:11" x14ac:dyDescent="0.25">
      <c r="A259" s="1">
        <v>257</v>
      </c>
      <c r="B259" t="s">
        <v>526</v>
      </c>
      <c r="C259" t="s">
        <v>519</v>
      </c>
      <c r="D259">
        <v>35.020000000000003</v>
      </c>
      <c r="E259" t="s">
        <v>527</v>
      </c>
      <c r="F259">
        <v>35.020000000000003</v>
      </c>
      <c r="G259">
        <v>54.42906383868813</v>
      </c>
      <c r="H259">
        <v>53.017264149379301</v>
      </c>
      <c r="I259">
        <v>55.45555591086714</v>
      </c>
      <c r="J259">
        <f t="shared" ref="J259:J322" si="8">D259-$Q$19</f>
        <v>-19.659087533156558</v>
      </c>
      <c r="K259">
        <f t="shared" ref="K259:K322" si="9">J259*J259</f>
        <v>386.47972263631164</v>
      </c>
    </row>
    <row r="260" spans="1:11" x14ac:dyDescent="0.25">
      <c r="A260" s="1">
        <v>258</v>
      </c>
      <c r="B260" t="s">
        <v>528</v>
      </c>
      <c r="C260" t="s">
        <v>521</v>
      </c>
      <c r="D260">
        <v>59.51</v>
      </c>
      <c r="E260" t="s">
        <v>529</v>
      </c>
      <c r="F260">
        <v>59.51</v>
      </c>
      <c r="G260">
        <v>55.352870413472097</v>
      </c>
      <c r="H260">
        <v>53.271881241560507</v>
      </c>
      <c r="I260">
        <v>55.495898638122199</v>
      </c>
      <c r="J260">
        <f t="shared" si="8"/>
        <v>4.8309124668434364</v>
      </c>
      <c r="K260">
        <f t="shared" si="9"/>
        <v>23.337715262303337</v>
      </c>
    </row>
    <row r="261" spans="1:11" x14ac:dyDescent="0.25">
      <c r="A261" s="1">
        <v>259</v>
      </c>
      <c r="B261" t="s">
        <v>530</v>
      </c>
      <c r="C261" t="s">
        <v>523</v>
      </c>
      <c r="D261">
        <v>64.459999999999994</v>
      </c>
      <c r="E261" t="s">
        <v>531</v>
      </c>
      <c r="F261">
        <v>64.459999999999994</v>
      </c>
      <c r="G261">
        <v>57.008712156477173</v>
      </c>
      <c r="H261">
        <v>53.710630996793427</v>
      </c>
      <c r="I261">
        <v>55.585093676548837</v>
      </c>
      <c r="J261">
        <f t="shared" si="8"/>
        <v>9.7809124668434322</v>
      </c>
      <c r="K261">
        <f t="shared" si="9"/>
        <v>95.666248684053272</v>
      </c>
    </row>
    <row r="262" spans="1:11" x14ac:dyDescent="0.25">
      <c r="A262" s="1">
        <v>260</v>
      </c>
      <c r="B262" t="s">
        <v>532</v>
      </c>
      <c r="C262" t="s">
        <v>525</v>
      </c>
      <c r="D262">
        <v>66.06</v>
      </c>
      <c r="E262" t="s">
        <v>533</v>
      </c>
      <c r="F262">
        <v>66.06</v>
      </c>
      <c r="G262">
        <v>58.6544008552995</v>
      </c>
      <c r="H262">
        <v>54.194919977311343</v>
      </c>
      <c r="I262">
        <v>55.689321600165279</v>
      </c>
      <c r="J262">
        <f t="shared" si="8"/>
        <v>11.380912466843441</v>
      </c>
      <c r="K262">
        <f t="shared" si="9"/>
        <v>129.52516857795246</v>
      </c>
    </row>
    <row r="263" spans="1:11" x14ac:dyDescent="0.25">
      <c r="A263" s="1">
        <v>261</v>
      </c>
      <c r="B263" t="s">
        <v>534</v>
      </c>
      <c r="C263" t="s">
        <v>527</v>
      </c>
      <c r="D263">
        <v>71.760000000000005</v>
      </c>
      <c r="E263" t="s">
        <v>535</v>
      </c>
      <c r="F263">
        <v>71.760000000000005</v>
      </c>
      <c r="G263">
        <v>61.037237063426858</v>
      </c>
      <c r="H263">
        <v>54.883746644867763</v>
      </c>
      <c r="I263">
        <v>55.849228847924827</v>
      </c>
      <c r="J263">
        <f t="shared" si="8"/>
        <v>17.080912466843444</v>
      </c>
      <c r="K263">
        <f t="shared" si="9"/>
        <v>291.7575706999678</v>
      </c>
    </row>
    <row r="264" spans="1:11" x14ac:dyDescent="0.25">
      <c r="A264" s="1">
        <v>262</v>
      </c>
      <c r="B264" t="s">
        <v>536</v>
      </c>
      <c r="C264" t="s">
        <v>529</v>
      </c>
      <c r="D264">
        <v>60.5</v>
      </c>
      <c r="E264" t="s">
        <v>537</v>
      </c>
      <c r="F264">
        <v>60.5</v>
      </c>
      <c r="G264">
        <v>60.939557597349243</v>
      </c>
      <c r="H264">
        <v>55.103991874480791</v>
      </c>
      <c r="I264">
        <v>55.895505177796231</v>
      </c>
      <c r="J264">
        <f t="shared" si="8"/>
        <v>5.8209124668434384</v>
      </c>
      <c r="K264">
        <f t="shared" si="9"/>
        <v>33.883021946653365</v>
      </c>
    </row>
    <row r="265" spans="1:11" x14ac:dyDescent="0.25">
      <c r="A265" s="1">
        <v>263</v>
      </c>
      <c r="B265" t="s">
        <v>538</v>
      </c>
      <c r="C265" t="s">
        <v>531</v>
      </c>
      <c r="D265">
        <v>61.51</v>
      </c>
      <c r="E265" t="s">
        <v>539</v>
      </c>
      <c r="F265">
        <v>61.51</v>
      </c>
      <c r="G265">
        <v>61.043274397831198</v>
      </c>
      <c r="H265">
        <v>55.355207879403117</v>
      </c>
      <c r="I265">
        <v>55.951370797917669</v>
      </c>
      <c r="J265">
        <f t="shared" si="8"/>
        <v>6.8309124668434364</v>
      </c>
      <c r="K265">
        <f t="shared" si="9"/>
        <v>46.66136512967708</v>
      </c>
    </row>
    <row r="266" spans="1:11" x14ac:dyDescent="0.25">
      <c r="A266" s="1">
        <v>264</v>
      </c>
      <c r="B266" t="s">
        <v>540</v>
      </c>
      <c r="C266" t="s">
        <v>533</v>
      </c>
      <c r="D266">
        <v>41.4</v>
      </c>
      <c r="E266" t="s">
        <v>541</v>
      </c>
      <c r="F266">
        <v>41.4</v>
      </c>
      <c r="G266">
        <v>57.471769961861881</v>
      </c>
      <c r="H266">
        <v>54.80794482530888</v>
      </c>
      <c r="I266">
        <v>55.806581038734407</v>
      </c>
      <c r="J266">
        <f t="shared" si="8"/>
        <v>-13.279087533156563</v>
      </c>
      <c r="K266">
        <f t="shared" si="9"/>
        <v>176.33416571323406</v>
      </c>
    </row>
    <row r="267" spans="1:11" x14ac:dyDescent="0.25">
      <c r="A267" s="1">
        <v>265</v>
      </c>
      <c r="B267" t="s">
        <v>542</v>
      </c>
      <c r="C267" t="s">
        <v>535</v>
      </c>
      <c r="D267">
        <v>50.25</v>
      </c>
      <c r="E267" t="s">
        <v>543</v>
      </c>
      <c r="F267">
        <v>50.25</v>
      </c>
      <c r="G267">
        <v>56.158720877886992</v>
      </c>
      <c r="H267">
        <v>54.62920189098304</v>
      </c>
      <c r="I267">
        <v>55.751291675164907</v>
      </c>
      <c r="J267">
        <f t="shared" si="8"/>
        <v>-4.4290875331565616</v>
      </c>
      <c r="K267">
        <f t="shared" si="9"/>
        <v>19.616816376362877</v>
      </c>
    </row>
    <row r="268" spans="1:11" x14ac:dyDescent="0.25">
      <c r="A268" s="1">
        <v>266</v>
      </c>
      <c r="B268" t="s">
        <v>544</v>
      </c>
      <c r="C268" t="s">
        <v>537</v>
      </c>
      <c r="D268">
        <v>47.93</v>
      </c>
      <c r="E268" t="s">
        <v>545</v>
      </c>
      <c r="F268">
        <v>47.93</v>
      </c>
      <c r="G268">
        <v>54.662589809180261</v>
      </c>
      <c r="H268">
        <v>54.366488091336649</v>
      </c>
      <c r="I268">
        <v>55.673467877402082</v>
      </c>
      <c r="J268">
        <f t="shared" si="8"/>
        <v>-6.7490875331565618</v>
      </c>
      <c r="K268">
        <f t="shared" si="9"/>
        <v>45.550182530209327</v>
      </c>
    </row>
    <row r="269" spans="1:11" x14ac:dyDescent="0.25">
      <c r="A269" s="1">
        <v>267</v>
      </c>
      <c r="B269" t="s">
        <v>546</v>
      </c>
      <c r="C269" t="s">
        <v>539</v>
      </c>
      <c r="D269">
        <v>41.99</v>
      </c>
      <c r="E269" t="s">
        <v>547</v>
      </c>
      <c r="F269">
        <v>41.99</v>
      </c>
      <c r="G269">
        <v>52.358482571147483</v>
      </c>
      <c r="H269">
        <v>53.881135617166578</v>
      </c>
      <c r="I269">
        <v>55.537313968174203</v>
      </c>
      <c r="J269">
        <f t="shared" si="8"/>
        <v>-12.68908753315656</v>
      </c>
      <c r="K269">
        <f t="shared" si="9"/>
        <v>161.01294242410921</v>
      </c>
    </row>
    <row r="270" spans="1:11" x14ac:dyDescent="0.25">
      <c r="A270" s="1">
        <v>268</v>
      </c>
      <c r="B270" t="s">
        <v>548</v>
      </c>
      <c r="C270" t="s">
        <v>541</v>
      </c>
      <c r="D270">
        <v>37.76</v>
      </c>
      <c r="E270" t="s">
        <v>549</v>
      </c>
      <c r="F270">
        <v>37.76</v>
      </c>
      <c r="G270">
        <v>49.70421301275703</v>
      </c>
      <c r="H270">
        <v>53.248934220414959</v>
      </c>
      <c r="I270">
        <v>55.360425271973462</v>
      </c>
      <c r="J270">
        <f t="shared" si="8"/>
        <v>-16.919087533156564</v>
      </c>
      <c r="K270">
        <f t="shared" si="9"/>
        <v>286.25552295461387</v>
      </c>
    </row>
    <row r="271" spans="1:11" x14ac:dyDescent="0.25">
      <c r="A271" s="1">
        <v>269</v>
      </c>
      <c r="B271" t="s">
        <v>550</v>
      </c>
      <c r="C271" t="s">
        <v>543</v>
      </c>
      <c r="D271">
        <v>42.46</v>
      </c>
      <c r="E271" t="s">
        <v>551</v>
      </c>
      <c r="F271">
        <v>42.46</v>
      </c>
      <c r="G271">
        <v>48.387083374073931</v>
      </c>
      <c r="H271">
        <v>52.825838760790838</v>
      </c>
      <c r="I271">
        <v>55.232062831456318</v>
      </c>
      <c r="J271">
        <f t="shared" si="8"/>
        <v>-12.219087533156561</v>
      </c>
      <c r="K271">
        <f t="shared" si="9"/>
        <v>149.30610014294209</v>
      </c>
    </row>
    <row r="272" spans="1:11" x14ac:dyDescent="0.25">
      <c r="A272" s="1">
        <v>270</v>
      </c>
      <c r="B272" t="s">
        <v>552</v>
      </c>
      <c r="C272" t="s">
        <v>545</v>
      </c>
      <c r="D272">
        <v>48.55</v>
      </c>
      <c r="E272" t="s">
        <v>553</v>
      </c>
      <c r="F272">
        <v>48.55</v>
      </c>
      <c r="G272">
        <v>48.416704578787758</v>
      </c>
      <c r="H272">
        <v>52.658158809387288</v>
      </c>
      <c r="I272">
        <v>55.165574644078653</v>
      </c>
      <c r="J272">
        <f t="shared" si="8"/>
        <v>-6.1290875331565644</v>
      </c>
      <c r="K272">
        <f t="shared" si="9"/>
        <v>37.565713989095222</v>
      </c>
    </row>
    <row r="273" spans="1:11" x14ac:dyDescent="0.25">
      <c r="A273" s="1">
        <v>271</v>
      </c>
      <c r="B273" t="s">
        <v>554</v>
      </c>
      <c r="C273" t="s">
        <v>547</v>
      </c>
      <c r="D273">
        <v>49.94</v>
      </c>
      <c r="E273" t="s">
        <v>555</v>
      </c>
      <c r="F273">
        <v>49.94</v>
      </c>
      <c r="G273">
        <v>48.693667382644527</v>
      </c>
      <c r="H273">
        <v>52.551564346274063</v>
      </c>
      <c r="I273">
        <v>55.113578876475877</v>
      </c>
      <c r="J273">
        <f t="shared" si="8"/>
        <v>-4.7390875331565638</v>
      </c>
      <c r="K273">
        <f t="shared" si="9"/>
        <v>22.458950646919966</v>
      </c>
    </row>
    <row r="274" spans="1:11" x14ac:dyDescent="0.25">
      <c r="A274" s="1">
        <v>272</v>
      </c>
      <c r="B274" t="s">
        <v>556</v>
      </c>
      <c r="C274" t="s">
        <v>549</v>
      </c>
      <c r="D274">
        <v>59.75</v>
      </c>
      <c r="E274" t="s">
        <v>557</v>
      </c>
      <c r="F274">
        <v>59.75</v>
      </c>
      <c r="G274">
        <v>50.703909676709159</v>
      </c>
      <c r="H274">
        <v>52.833855940537831</v>
      </c>
      <c r="I274">
        <v>55.159712419993532</v>
      </c>
      <c r="J274">
        <f t="shared" si="8"/>
        <v>5.0709124668434384</v>
      </c>
      <c r="K274">
        <f t="shared" si="9"/>
        <v>25.714153246388207</v>
      </c>
    </row>
    <row r="275" spans="1:11" x14ac:dyDescent="0.25">
      <c r="A275" s="1">
        <v>273</v>
      </c>
      <c r="B275" t="s">
        <v>558</v>
      </c>
      <c r="C275" t="s">
        <v>551</v>
      </c>
      <c r="D275">
        <v>58.7</v>
      </c>
      <c r="E275" t="s">
        <v>559</v>
      </c>
      <c r="F275">
        <v>58.7</v>
      </c>
      <c r="G275">
        <v>52.157744280943852</v>
      </c>
      <c r="H275">
        <v>53.063900805614793</v>
      </c>
      <c r="I275">
        <v>55.194939162083152</v>
      </c>
      <c r="J275">
        <f t="shared" si="8"/>
        <v>4.0209124668434413</v>
      </c>
      <c r="K275">
        <f t="shared" si="9"/>
        <v>16.167737066017008</v>
      </c>
    </row>
    <row r="276" spans="1:11" x14ac:dyDescent="0.25">
      <c r="A276" s="1">
        <v>274</v>
      </c>
      <c r="B276" t="s">
        <v>560</v>
      </c>
      <c r="C276" t="s">
        <v>553</v>
      </c>
      <c r="D276">
        <v>51.38</v>
      </c>
      <c r="E276" t="s">
        <v>561</v>
      </c>
      <c r="F276">
        <v>51.38</v>
      </c>
      <c r="G276">
        <v>52.01633622986315</v>
      </c>
      <c r="H276">
        <v>52.997865479904412</v>
      </c>
      <c r="I276">
        <v>55.156979568430593</v>
      </c>
      <c r="J276">
        <f t="shared" si="8"/>
        <v>-3.299087533156559</v>
      </c>
      <c r="K276">
        <f t="shared" si="9"/>
        <v>10.883978551429029</v>
      </c>
    </row>
    <row r="277" spans="1:11" x14ac:dyDescent="0.25">
      <c r="A277" s="1">
        <v>275</v>
      </c>
      <c r="B277" t="s">
        <v>562</v>
      </c>
      <c r="C277" t="s">
        <v>555</v>
      </c>
      <c r="D277">
        <v>64.16</v>
      </c>
      <c r="E277" t="s">
        <v>563</v>
      </c>
      <c r="F277">
        <v>64.16</v>
      </c>
      <c r="G277">
        <v>54.224275097160763</v>
      </c>
      <c r="H277">
        <v>53.435596245398351</v>
      </c>
      <c r="I277">
        <v>55.246561861282032</v>
      </c>
      <c r="J277">
        <f t="shared" si="8"/>
        <v>9.480912466843435</v>
      </c>
      <c r="K277">
        <f t="shared" si="9"/>
        <v>89.887701203947273</v>
      </c>
    </row>
    <row r="278" spans="1:11" x14ac:dyDescent="0.25">
      <c r="A278" s="1">
        <v>276</v>
      </c>
      <c r="B278" t="s">
        <v>564</v>
      </c>
      <c r="C278" t="s">
        <v>557</v>
      </c>
      <c r="D278">
        <v>37.19</v>
      </c>
      <c r="E278" t="s">
        <v>565</v>
      </c>
      <c r="F278">
        <v>37.19</v>
      </c>
      <c r="G278">
        <v>51.127134170404247</v>
      </c>
      <c r="H278">
        <v>52.798514039696457</v>
      </c>
      <c r="I278">
        <v>55.06689457908022</v>
      </c>
      <c r="J278">
        <f t="shared" si="8"/>
        <v>-17.489087533156564</v>
      </c>
      <c r="K278">
        <f t="shared" si="9"/>
        <v>305.86818274241233</v>
      </c>
    </row>
    <row r="279" spans="1:11" x14ac:dyDescent="0.25">
      <c r="A279" s="1">
        <v>277</v>
      </c>
      <c r="B279" t="s">
        <v>566</v>
      </c>
      <c r="C279" t="s">
        <v>559</v>
      </c>
      <c r="D279">
        <v>80.8</v>
      </c>
      <c r="E279" t="s">
        <v>567</v>
      </c>
      <c r="F279">
        <v>80.8</v>
      </c>
      <c r="G279">
        <v>56.522200684876204</v>
      </c>
      <c r="H279">
        <v>53.896611528335818</v>
      </c>
      <c r="I279">
        <v>55.322945379288377</v>
      </c>
      <c r="J279">
        <f t="shared" si="8"/>
        <v>26.120912466843436</v>
      </c>
      <c r="K279">
        <f t="shared" si="9"/>
        <v>682.30206810049685</v>
      </c>
    </row>
    <row r="280" spans="1:11" x14ac:dyDescent="0.25">
      <c r="A280" s="1">
        <v>278</v>
      </c>
      <c r="B280" t="s">
        <v>568</v>
      </c>
      <c r="C280" t="s">
        <v>561</v>
      </c>
      <c r="D280">
        <v>68.180000000000007</v>
      </c>
      <c r="E280" t="s">
        <v>569</v>
      </c>
      <c r="F280">
        <v>68.180000000000007</v>
      </c>
      <c r="G280">
        <v>58.641800560353254</v>
      </c>
      <c r="H280">
        <v>54.456744409577553</v>
      </c>
      <c r="I280">
        <v>55.450876271036748</v>
      </c>
      <c r="J280">
        <f t="shared" si="8"/>
        <v>13.500912466843445</v>
      </c>
      <c r="K280">
        <f t="shared" si="9"/>
        <v>182.27463743736877</v>
      </c>
    </row>
    <row r="281" spans="1:11" x14ac:dyDescent="0.25">
      <c r="A281" s="1">
        <v>279</v>
      </c>
      <c r="B281" t="s">
        <v>570</v>
      </c>
      <c r="C281" t="s">
        <v>563</v>
      </c>
      <c r="D281">
        <v>77.12</v>
      </c>
      <c r="E281" t="s">
        <v>571</v>
      </c>
      <c r="F281">
        <v>77.12</v>
      </c>
      <c r="G281">
        <v>62.001473185743571</v>
      </c>
      <c r="H281">
        <v>55.345499530770589</v>
      </c>
      <c r="I281">
        <v>55.666489442469228</v>
      </c>
      <c r="J281">
        <f t="shared" si="8"/>
        <v>22.440912466843443</v>
      </c>
      <c r="K281">
        <f t="shared" si="9"/>
        <v>503.59455234452946</v>
      </c>
    </row>
    <row r="282" spans="1:11" x14ac:dyDescent="0.25">
      <c r="A282" s="1">
        <v>280</v>
      </c>
      <c r="B282" t="s">
        <v>572</v>
      </c>
      <c r="C282" t="s">
        <v>565</v>
      </c>
      <c r="D282">
        <v>46.4</v>
      </c>
      <c r="E282" t="s">
        <v>573</v>
      </c>
      <c r="F282">
        <v>46.4</v>
      </c>
      <c r="G282">
        <v>59.164841697426553</v>
      </c>
      <c r="H282">
        <v>54.994695627603107</v>
      </c>
      <c r="I282">
        <v>55.574285567419793</v>
      </c>
      <c r="J282">
        <f t="shared" si="8"/>
        <v>-8.279087533156563</v>
      </c>
      <c r="K282">
        <f t="shared" si="9"/>
        <v>68.543290381668427</v>
      </c>
    </row>
    <row r="283" spans="1:11" x14ac:dyDescent="0.25">
      <c r="A283" s="1">
        <v>281</v>
      </c>
      <c r="B283" t="s">
        <v>574</v>
      </c>
      <c r="C283" t="s">
        <v>567</v>
      </c>
      <c r="D283">
        <v>53.67</v>
      </c>
      <c r="E283" t="s">
        <v>575</v>
      </c>
      <c r="F283">
        <v>53.67</v>
      </c>
      <c r="G283">
        <v>58.165779570621723</v>
      </c>
      <c r="H283">
        <v>54.942746779461807</v>
      </c>
      <c r="I283">
        <v>55.555337452321091</v>
      </c>
      <c r="J283">
        <f t="shared" si="8"/>
        <v>-1.0090875331565599</v>
      </c>
      <c r="K283">
        <f t="shared" si="9"/>
        <v>1.0182576495719913</v>
      </c>
    </row>
    <row r="284" spans="1:11" x14ac:dyDescent="0.25">
      <c r="A284" s="1">
        <v>282</v>
      </c>
      <c r="B284" t="s">
        <v>576</v>
      </c>
      <c r="C284" t="s">
        <v>569</v>
      </c>
      <c r="D284">
        <v>46.4</v>
      </c>
      <c r="E284" t="s">
        <v>577</v>
      </c>
      <c r="F284">
        <v>46.4</v>
      </c>
      <c r="G284">
        <v>56.026546921417768</v>
      </c>
      <c r="H284">
        <v>54.607737101835859</v>
      </c>
      <c r="I284">
        <v>55.464239567223373</v>
      </c>
      <c r="J284">
        <f t="shared" si="8"/>
        <v>-8.279087533156563</v>
      </c>
      <c r="K284">
        <f t="shared" si="9"/>
        <v>68.543290381668427</v>
      </c>
    </row>
    <row r="285" spans="1:11" x14ac:dyDescent="0.25">
      <c r="A285" s="1">
        <v>283</v>
      </c>
      <c r="B285" t="s">
        <v>578</v>
      </c>
      <c r="C285" t="s">
        <v>571</v>
      </c>
      <c r="D285">
        <v>43.8</v>
      </c>
      <c r="E285" t="s">
        <v>579</v>
      </c>
      <c r="F285">
        <v>43.8</v>
      </c>
      <c r="G285">
        <v>53.803538390250893</v>
      </c>
      <c r="H285">
        <v>54.183904274312887</v>
      </c>
      <c r="I285">
        <v>55.348177481977373</v>
      </c>
      <c r="J285">
        <f t="shared" si="8"/>
        <v>-10.879087533156564</v>
      </c>
      <c r="K285">
        <f t="shared" si="9"/>
        <v>118.35454555408258</v>
      </c>
    </row>
    <row r="286" spans="1:11" x14ac:dyDescent="0.25">
      <c r="A286" s="1">
        <v>284</v>
      </c>
      <c r="B286" t="s">
        <v>580</v>
      </c>
      <c r="C286" t="s">
        <v>573</v>
      </c>
      <c r="D286">
        <v>37.340000000000003</v>
      </c>
      <c r="E286" t="s">
        <v>581</v>
      </c>
      <c r="F286">
        <v>37.340000000000003</v>
      </c>
      <c r="G286">
        <v>50.810167773841627</v>
      </c>
      <c r="H286">
        <v>53.523359008653557</v>
      </c>
      <c r="I286">
        <v>55.168991636385563</v>
      </c>
      <c r="J286">
        <f t="shared" si="8"/>
        <v>-17.339087533156558</v>
      </c>
      <c r="K286">
        <f t="shared" si="9"/>
        <v>300.64395648246517</v>
      </c>
    </row>
    <row r="287" spans="1:11" x14ac:dyDescent="0.25">
      <c r="A287" s="1">
        <v>285</v>
      </c>
      <c r="B287" t="s">
        <v>582</v>
      </c>
      <c r="C287" t="s">
        <v>575</v>
      </c>
      <c r="D287">
        <v>66.930000000000007</v>
      </c>
      <c r="E287" t="s">
        <v>583</v>
      </c>
      <c r="F287">
        <v>66.930000000000007</v>
      </c>
      <c r="G287">
        <v>53.741046360415879</v>
      </c>
      <c r="H287">
        <v>54.049109635765177</v>
      </c>
      <c r="I287">
        <v>55.286016595227487</v>
      </c>
      <c r="J287">
        <f t="shared" si="8"/>
        <v>12.250912466843445</v>
      </c>
      <c r="K287">
        <f t="shared" si="9"/>
        <v>150.08485627026016</v>
      </c>
    </row>
    <row r="288" spans="1:11" x14ac:dyDescent="0.25">
      <c r="A288" s="1">
        <v>286</v>
      </c>
      <c r="B288" t="s">
        <v>584</v>
      </c>
      <c r="C288" t="s">
        <v>577</v>
      </c>
      <c r="D288">
        <v>44.74</v>
      </c>
      <c r="E288" t="s">
        <v>585</v>
      </c>
      <c r="F288">
        <v>44.74</v>
      </c>
      <c r="G288">
        <v>52.104492476703903</v>
      </c>
      <c r="H288">
        <v>53.684046512793998</v>
      </c>
      <c r="I288">
        <v>55.18108110671777</v>
      </c>
      <c r="J288">
        <f t="shared" si="8"/>
        <v>-9.9390875331565596</v>
      </c>
      <c r="K288">
        <f t="shared" si="9"/>
        <v>98.785460991748138</v>
      </c>
    </row>
    <row r="289" spans="1:11" x14ac:dyDescent="0.25">
      <c r="A289" s="1">
        <v>287</v>
      </c>
      <c r="B289" t="s">
        <v>586</v>
      </c>
      <c r="C289" t="s">
        <v>579</v>
      </c>
      <c r="D289">
        <v>51.02</v>
      </c>
      <c r="E289" t="s">
        <v>587</v>
      </c>
      <c r="F289">
        <v>51.02</v>
      </c>
      <c r="G289">
        <v>51.907312026394102</v>
      </c>
      <c r="H289">
        <v>53.579574100527573</v>
      </c>
      <c r="I289">
        <v>55.139677314611127</v>
      </c>
      <c r="J289">
        <f t="shared" si="8"/>
        <v>-3.6590875331565584</v>
      </c>
      <c r="K289">
        <f t="shared" si="9"/>
        <v>13.388921575301747</v>
      </c>
    </row>
    <row r="290" spans="1:11" x14ac:dyDescent="0.25">
      <c r="A290" s="1">
        <v>288</v>
      </c>
      <c r="B290" t="s">
        <v>588</v>
      </c>
      <c r="C290" t="s">
        <v>581</v>
      </c>
      <c r="D290">
        <v>58.19</v>
      </c>
      <c r="E290" t="s">
        <v>589</v>
      </c>
      <c r="F290">
        <v>58.19</v>
      </c>
      <c r="G290">
        <v>53.049618930686073</v>
      </c>
      <c r="H290">
        <v>53.76037511619316</v>
      </c>
      <c r="I290">
        <v>55.170028784117477</v>
      </c>
      <c r="J290">
        <f t="shared" si="8"/>
        <v>3.5109124668434362</v>
      </c>
      <c r="K290">
        <f t="shared" si="9"/>
        <v>12.326506349836663</v>
      </c>
    </row>
    <row r="291" spans="1:11" x14ac:dyDescent="0.25">
      <c r="A291" s="1">
        <v>289</v>
      </c>
      <c r="B291" t="s">
        <v>590</v>
      </c>
      <c r="C291" t="s">
        <v>583</v>
      </c>
      <c r="D291">
        <v>34.89</v>
      </c>
      <c r="E291" t="s">
        <v>591</v>
      </c>
      <c r="F291">
        <v>34.89</v>
      </c>
      <c r="G291">
        <v>49.747870034197703</v>
      </c>
      <c r="H291">
        <v>53.020360405754211</v>
      </c>
      <c r="I291">
        <v>54.968237452932243</v>
      </c>
      <c r="J291">
        <f t="shared" si="8"/>
        <v>-19.789087533156561</v>
      </c>
      <c r="K291">
        <f t="shared" si="9"/>
        <v>391.60798539493243</v>
      </c>
    </row>
    <row r="292" spans="1:11" x14ac:dyDescent="0.25">
      <c r="A292" s="1">
        <v>290</v>
      </c>
      <c r="B292" t="s">
        <v>592</v>
      </c>
      <c r="C292" t="s">
        <v>585</v>
      </c>
      <c r="D292">
        <v>42.36</v>
      </c>
      <c r="E292" t="s">
        <v>593</v>
      </c>
      <c r="F292">
        <v>42.36</v>
      </c>
      <c r="G292">
        <v>48.404620937070838</v>
      </c>
      <c r="H292">
        <v>52.602307056508948</v>
      </c>
      <c r="I292">
        <v>54.842782353898087</v>
      </c>
      <c r="J292">
        <f t="shared" si="8"/>
        <v>-12.319087533156562</v>
      </c>
      <c r="K292">
        <f t="shared" si="9"/>
        <v>151.75991764957342</v>
      </c>
    </row>
    <row r="293" spans="1:11" x14ac:dyDescent="0.25">
      <c r="A293" s="1">
        <v>291</v>
      </c>
      <c r="B293" t="s">
        <v>594</v>
      </c>
      <c r="C293" t="s">
        <v>587</v>
      </c>
      <c r="D293">
        <v>54.37</v>
      </c>
      <c r="E293" t="s">
        <v>595</v>
      </c>
      <c r="F293">
        <v>54.37</v>
      </c>
      <c r="G293">
        <v>49.489235312148857</v>
      </c>
      <c r="H293">
        <v>52.671628348410557</v>
      </c>
      <c r="I293">
        <v>54.838078051869253</v>
      </c>
      <c r="J293">
        <f t="shared" si="8"/>
        <v>-0.30908753315656412</v>
      </c>
      <c r="K293">
        <f t="shared" si="9"/>
        <v>9.5535103152810122E-2</v>
      </c>
    </row>
    <row r="294" spans="1:11" x14ac:dyDescent="0.25">
      <c r="A294" s="1">
        <v>292</v>
      </c>
      <c r="B294" t="s">
        <v>596</v>
      </c>
      <c r="C294" t="s">
        <v>589</v>
      </c>
      <c r="D294">
        <v>58.44</v>
      </c>
      <c r="E294" t="s">
        <v>597</v>
      </c>
      <c r="F294">
        <v>58.44</v>
      </c>
      <c r="G294">
        <v>51.116647073576338</v>
      </c>
      <c r="H294">
        <v>52.897839001414063</v>
      </c>
      <c r="I294">
        <v>54.873918071253641</v>
      </c>
      <c r="J294">
        <f t="shared" si="8"/>
        <v>3.7609124668434362</v>
      </c>
      <c r="K294">
        <f t="shared" si="9"/>
        <v>14.144462583258381</v>
      </c>
    </row>
    <row r="295" spans="1:11" x14ac:dyDescent="0.25">
      <c r="A295" s="1">
        <v>293</v>
      </c>
      <c r="B295" t="s">
        <v>598</v>
      </c>
      <c r="C295" t="s">
        <v>591</v>
      </c>
      <c r="D295">
        <v>58.82</v>
      </c>
      <c r="E295" t="s">
        <v>599</v>
      </c>
      <c r="F295">
        <v>58.82</v>
      </c>
      <c r="G295">
        <v>52.517256696562463</v>
      </c>
      <c r="H295">
        <v>53.130080609201748</v>
      </c>
      <c r="I295">
        <v>54.913182568057103</v>
      </c>
      <c r="J295">
        <f t="shared" si="8"/>
        <v>4.1409124668434387</v>
      </c>
      <c r="K295">
        <f t="shared" si="9"/>
        <v>17.147156058059412</v>
      </c>
    </row>
    <row r="296" spans="1:11" x14ac:dyDescent="0.25">
      <c r="A296" s="1">
        <v>294</v>
      </c>
      <c r="B296" t="s">
        <v>600</v>
      </c>
      <c r="C296" t="s">
        <v>593</v>
      </c>
      <c r="D296">
        <v>62.37</v>
      </c>
      <c r="E296" t="s">
        <v>601</v>
      </c>
      <c r="F296">
        <v>62.37</v>
      </c>
      <c r="G296">
        <v>54.30866456991474</v>
      </c>
      <c r="H296">
        <v>53.49243038923305</v>
      </c>
      <c r="I296">
        <v>54.987379756434642</v>
      </c>
      <c r="J296">
        <f t="shared" si="8"/>
        <v>7.6909124668434359</v>
      </c>
      <c r="K296">
        <f t="shared" si="9"/>
        <v>59.150134572647787</v>
      </c>
    </row>
    <row r="297" spans="1:11" x14ac:dyDescent="0.25">
      <c r="A297" s="1">
        <v>295</v>
      </c>
      <c r="B297" t="s">
        <v>602</v>
      </c>
      <c r="C297" t="s">
        <v>595</v>
      </c>
      <c r="D297">
        <v>43.11</v>
      </c>
      <c r="E297" t="s">
        <v>603</v>
      </c>
      <c r="F297">
        <v>43.11</v>
      </c>
      <c r="G297">
        <v>52.272543739021152</v>
      </c>
      <c r="H297">
        <v>53.085276256321947</v>
      </c>
      <c r="I297">
        <v>54.869196873286043</v>
      </c>
      <c r="J297">
        <f t="shared" si="8"/>
        <v>-11.569087533156562</v>
      </c>
      <c r="K297">
        <f t="shared" si="9"/>
        <v>133.84378634983858</v>
      </c>
    </row>
    <row r="298" spans="1:11" x14ac:dyDescent="0.25">
      <c r="A298" s="1">
        <v>296</v>
      </c>
      <c r="B298" t="s">
        <v>604</v>
      </c>
      <c r="C298" t="s">
        <v>597</v>
      </c>
      <c r="D298">
        <v>45.05</v>
      </c>
      <c r="E298" t="s">
        <v>605</v>
      </c>
      <c r="F298">
        <v>45.05</v>
      </c>
      <c r="G298">
        <v>50.959353968290031</v>
      </c>
      <c r="H298">
        <v>52.770167383525013</v>
      </c>
      <c r="I298">
        <v>54.771493421810561</v>
      </c>
      <c r="J298">
        <f t="shared" si="8"/>
        <v>-9.6290875331565644</v>
      </c>
      <c r="K298">
        <f t="shared" si="9"/>
        <v>92.719326721191166</v>
      </c>
    </row>
    <row r="299" spans="1:11" x14ac:dyDescent="0.25">
      <c r="A299" s="1">
        <v>297</v>
      </c>
      <c r="B299" t="s">
        <v>606</v>
      </c>
      <c r="C299" t="s">
        <v>599</v>
      </c>
      <c r="D299">
        <v>51.56</v>
      </c>
      <c r="E299" t="s">
        <v>607</v>
      </c>
      <c r="F299">
        <v>51.56</v>
      </c>
      <c r="G299">
        <v>51.068562337691837</v>
      </c>
      <c r="H299">
        <v>52.722709839073048</v>
      </c>
      <c r="I299">
        <v>54.739538263384588</v>
      </c>
      <c r="J299">
        <f t="shared" si="8"/>
        <v>-3.1190875331565593</v>
      </c>
      <c r="K299">
        <f t="shared" si="9"/>
        <v>9.7287070394926705</v>
      </c>
    </row>
    <row r="300" spans="1:11" x14ac:dyDescent="0.25">
      <c r="A300" s="1">
        <v>298</v>
      </c>
      <c r="B300" t="s">
        <v>608</v>
      </c>
      <c r="C300" t="s">
        <v>601</v>
      </c>
      <c r="D300">
        <v>53.89</v>
      </c>
      <c r="E300" t="s">
        <v>609</v>
      </c>
      <c r="F300">
        <v>53.89</v>
      </c>
      <c r="G300">
        <v>51.581551003566048</v>
      </c>
      <c r="H300">
        <v>52.768485923815277</v>
      </c>
      <c r="I300">
        <v>54.731085146335992</v>
      </c>
      <c r="J300">
        <f t="shared" si="8"/>
        <v>-0.78908753315656099</v>
      </c>
      <c r="K300">
        <f t="shared" si="9"/>
        <v>0.62265913498310677</v>
      </c>
    </row>
    <row r="301" spans="1:11" x14ac:dyDescent="0.25">
      <c r="A301" s="1">
        <v>299</v>
      </c>
      <c r="B301" t="s">
        <v>610</v>
      </c>
      <c r="C301" t="s">
        <v>603</v>
      </c>
      <c r="D301">
        <v>49.76</v>
      </c>
      <c r="E301" t="s">
        <v>611</v>
      </c>
      <c r="F301">
        <v>49.76</v>
      </c>
      <c r="G301">
        <v>51.250359912008577</v>
      </c>
      <c r="H301">
        <v>52.650506083665661</v>
      </c>
      <c r="I301">
        <v>54.681621612541598</v>
      </c>
      <c r="J301">
        <f t="shared" si="8"/>
        <v>-4.9190875331565636</v>
      </c>
      <c r="K301">
        <f t="shared" si="9"/>
        <v>24.197422158856327</v>
      </c>
    </row>
    <row r="302" spans="1:11" x14ac:dyDescent="0.25">
      <c r="A302" s="1">
        <v>300</v>
      </c>
      <c r="B302" t="s">
        <v>612</v>
      </c>
      <c r="C302" t="s">
        <v>605</v>
      </c>
      <c r="D302">
        <v>47.77</v>
      </c>
      <c r="E302" t="s">
        <v>613</v>
      </c>
      <c r="F302">
        <v>47.77</v>
      </c>
      <c r="G302">
        <v>50.617567200734292</v>
      </c>
      <c r="H302">
        <v>52.459113688227802</v>
      </c>
      <c r="I302">
        <v>54.612849258187957</v>
      </c>
      <c r="J302">
        <f t="shared" si="8"/>
        <v>-6.9090875331565584</v>
      </c>
      <c r="K302">
        <f t="shared" si="9"/>
        <v>47.735490540819377</v>
      </c>
    </row>
    <row r="303" spans="1:11" x14ac:dyDescent="0.25">
      <c r="A303" s="1">
        <v>301</v>
      </c>
      <c r="B303" t="s">
        <v>614</v>
      </c>
      <c r="C303" t="s">
        <v>607</v>
      </c>
      <c r="D303">
        <v>42.33</v>
      </c>
      <c r="E303" t="s">
        <v>615</v>
      </c>
      <c r="F303">
        <v>42.33</v>
      </c>
      <c r="G303">
        <v>49.110736800600783</v>
      </c>
      <c r="H303">
        <v>52.06189354359141</v>
      </c>
      <c r="I303">
        <v>54.490631852633847</v>
      </c>
      <c r="J303">
        <f t="shared" si="8"/>
        <v>-12.349087533156563</v>
      </c>
      <c r="K303">
        <f t="shared" si="9"/>
        <v>152.49996290156287</v>
      </c>
    </row>
    <row r="304" spans="1:11" x14ac:dyDescent="0.25">
      <c r="A304" s="1">
        <v>302</v>
      </c>
      <c r="B304" t="s">
        <v>616</v>
      </c>
      <c r="C304" t="s">
        <v>609</v>
      </c>
      <c r="D304">
        <v>53.27</v>
      </c>
      <c r="E304" t="s">
        <v>617</v>
      </c>
      <c r="F304">
        <v>53.27</v>
      </c>
      <c r="G304">
        <v>49.866966473218817</v>
      </c>
      <c r="H304">
        <v>52.109270267372139</v>
      </c>
      <c r="I304">
        <v>54.478486262060379</v>
      </c>
      <c r="J304">
        <f t="shared" si="8"/>
        <v>-1.4090875331565584</v>
      </c>
      <c r="K304">
        <f t="shared" si="9"/>
        <v>1.9855276760972351</v>
      </c>
    </row>
    <row r="305" spans="1:11" x14ac:dyDescent="0.25">
      <c r="A305" s="1">
        <v>303</v>
      </c>
      <c r="B305" t="s">
        <v>618</v>
      </c>
      <c r="C305" t="s">
        <v>611</v>
      </c>
      <c r="D305">
        <v>58.4</v>
      </c>
      <c r="E305" t="s">
        <v>619</v>
      </c>
      <c r="F305">
        <v>58.4</v>
      </c>
      <c r="G305">
        <v>51.41842711445176</v>
      </c>
      <c r="H305">
        <v>52.355965551004601</v>
      </c>
      <c r="I305">
        <v>54.51750629925381</v>
      </c>
      <c r="J305">
        <f t="shared" si="8"/>
        <v>3.720912466843437</v>
      </c>
      <c r="K305">
        <f t="shared" si="9"/>
        <v>13.845189585910912</v>
      </c>
    </row>
    <row r="306" spans="1:11" x14ac:dyDescent="0.25">
      <c r="A306" s="1">
        <v>304</v>
      </c>
      <c r="B306" t="s">
        <v>620</v>
      </c>
      <c r="C306" t="s">
        <v>613</v>
      </c>
      <c r="D306">
        <v>55.72</v>
      </c>
      <c r="E306" t="s">
        <v>621</v>
      </c>
      <c r="F306">
        <v>55.72</v>
      </c>
      <c r="G306">
        <v>52.200531275460527</v>
      </c>
      <c r="H306">
        <v>52.487888470573047</v>
      </c>
      <c r="I306">
        <v>54.529471410704033</v>
      </c>
      <c r="J306">
        <f t="shared" si="8"/>
        <v>1.0409124668434373</v>
      </c>
      <c r="K306">
        <f t="shared" si="9"/>
        <v>1.0834987636300899</v>
      </c>
    </row>
    <row r="307" spans="1:11" x14ac:dyDescent="0.25">
      <c r="A307" s="1">
        <v>305</v>
      </c>
      <c r="B307" t="s">
        <v>622</v>
      </c>
      <c r="C307" t="s">
        <v>615</v>
      </c>
      <c r="D307">
        <v>49.56</v>
      </c>
      <c r="E307" t="s">
        <v>623</v>
      </c>
      <c r="F307">
        <v>49.56</v>
      </c>
      <c r="G307">
        <v>51.720434679922249</v>
      </c>
      <c r="H307">
        <v>52.37306931486431</v>
      </c>
      <c r="I307">
        <v>54.480023933980597</v>
      </c>
      <c r="J307">
        <f t="shared" si="8"/>
        <v>-5.1190875331565593</v>
      </c>
      <c r="K307">
        <f t="shared" si="9"/>
        <v>26.205057172118906</v>
      </c>
    </row>
    <row r="308" spans="1:11" x14ac:dyDescent="0.25">
      <c r="A308" s="1">
        <v>306</v>
      </c>
      <c r="B308" t="s">
        <v>624</v>
      </c>
      <c r="C308" t="s">
        <v>617</v>
      </c>
      <c r="D308">
        <v>44.44</v>
      </c>
      <c r="E308" t="s">
        <v>625</v>
      </c>
      <c r="F308">
        <v>44.44</v>
      </c>
      <c r="G308">
        <v>50.396719283572743</v>
      </c>
      <c r="H308">
        <v>52.061968557418652</v>
      </c>
      <c r="I308">
        <v>54.380123198319112</v>
      </c>
      <c r="J308">
        <f t="shared" si="8"/>
        <v>-10.239087533156564</v>
      </c>
      <c r="K308">
        <f t="shared" si="9"/>
        <v>104.83891351164216</v>
      </c>
    </row>
    <row r="309" spans="1:11" x14ac:dyDescent="0.25">
      <c r="A309" s="1">
        <v>307</v>
      </c>
      <c r="B309" t="s">
        <v>626</v>
      </c>
      <c r="C309" t="s">
        <v>619</v>
      </c>
      <c r="D309">
        <v>52.59</v>
      </c>
      <c r="E309" t="s">
        <v>627</v>
      </c>
      <c r="F309">
        <v>52.59</v>
      </c>
      <c r="G309">
        <v>50.795497595650417</v>
      </c>
      <c r="H309">
        <v>52.082675672813998</v>
      </c>
      <c r="I309">
        <v>54.362311027191573</v>
      </c>
      <c r="J309">
        <f t="shared" si="8"/>
        <v>-2.0890875331565582</v>
      </c>
      <c r="K309">
        <f t="shared" si="9"/>
        <v>4.3642867211901537</v>
      </c>
    </row>
    <row r="310" spans="1:11" x14ac:dyDescent="0.25">
      <c r="A310" s="1">
        <v>308</v>
      </c>
      <c r="B310" t="s">
        <v>628</v>
      </c>
      <c r="C310" t="s">
        <v>621</v>
      </c>
      <c r="D310">
        <v>47.4</v>
      </c>
      <c r="E310" t="s">
        <v>629</v>
      </c>
      <c r="F310">
        <v>47.4</v>
      </c>
      <c r="G310">
        <v>50.178134396441251</v>
      </c>
      <c r="H310">
        <v>51.899041332703653</v>
      </c>
      <c r="I310">
        <v>54.293034300552847</v>
      </c>
      <c r="J310">
        <f t="shared" si="8"/>
        <v>-7.279087533156563</v>
      </c>
      <c r="K310">
        <f t="shared" si="9"/>
        <v>52.985115315355294</v>
      </c>
    </row>
    <row r="311" spans="1:11" x14ac:dyDescent="0.25">
      <c r="A311" s="1">
        <v>309</v>
      </c>
      <c r="B311" t="s">
        <v>630</v>
      </c>
      <c r="C311" t="s">
        <v>623</v>
      </c>
      <c r="D311">
        <v>70.400000000000006</v>
      </c>
      <c r="E311" t="s">
        <v>631</v>
      </c>
      <c r="F311">
        <v>70.400000000000006</v>
      </c>
      <c r="G311">
        <v>53.854837233451931</v>
      </c>
      <c r="H311">
        <v>52.624569123578013</v>
      </c>
      <c r="I311">
        <v>54.453302615970237</v>
      </c>
      <c r="J311">
        <f t="shared" si="8"/>
        <v>15.720912466843444</v>
      </c>
      <c r="K311">
        <f t="shared" si="9"/>
        <v>247.14708879015362</v>
      </c>
    </row>
    <row r="312" spans="1:11" x14ac:dyDescent="0.25">
      <c r="A312" s="1">
        <v>310</v>
      </c>
      <c r="B312" t="s">
        <v>632</v>
      </c>
      <c r="C312" t="s">
        <v>625</v>
      </c>
      <c r="D312">
        <v>62.82</v>
      </c>
      <c r="E312" t="s">
        <v>633</v>
      </c>
      <c r="F312">
        <v>62.82</v>
      </c>
      <c r="G312">
        <v>55.484866827369757</v>
      </c>
      <c r="H312">
        <v>53.02438994226123</v>
      </c>
      <c r="I312">
        <v>54.536553336209337</v>
      </c>
      <c r="J312">
        <f t="shared" si="8"/>
        <v>8.1409124668434387</v>
      </c>
      <c r="K312">
        <f t="shared" si="9"/>
        <v>66.274455792806918</v>
      </c>
    </row>
    <row r="313" spans="1:11" x14ac:dyDescent="0.25">
      <c r="A313" s="1">
        <v>311</v>
      </c>
      <c r="B313" t="s">
        <v>634</v>
      </c>
      <c r="C313" t="s">
        <v>627</v>
      </c>
      <c r="D313">
        <v>47.92</v>
      </c>
      <c r="E313" t="s">
        <v>635</v>
      </c>
      <c r="F313">
        <v>47.92</v>
      </c>
      <c r="G313">
        <v>54.109436495120697</v>
      </c>
      <c r="H313">
        <v>52.824217787662747</v>
      </c>
      <c r="I313">
        <v>54.470716984605268</v>
      </c>
      <c r="J313">
        <f t="shared" si="8"/>
        <v>-6.7590875331565599</v>
      </c>
      <c r="K313">
        <f t="shared" si="9"/>
        <v>45.685264280872431</v>
      </c>
    </row>
    <row r="314" spans="1:11" x14ac:dyDescent="0.25">
      <c r="A314" s="1">
        <v>312</v>
      </c>
      <c r="B314" t="s">
        <v>636</v>
      </c>
      <c r="C314" t="s">
        <v>629</v>
      </c>
      <c r="D314">
        <v>49.05</v>
      </c>
      <c r="E314" t="s">
        <v>637</v>
      </c>
      <c r="F314">
        <v>49.05</v>
      </c>
      <c r="G314">
        <v>53.189538950553299</v>
      </c>
      <c r="H314">
        <v>52.676209246970103</v>
      </c>
      <c r="I314">
        <v>54.416779502171387</v>
      </c>
      <c r="J314">
        <f t="shared" si="8"/>
        <v>-5.6290875331565644</v>
      </c>
      <c r="K314">
        <f t="shared" si="9"/>
        <v>31.686626455938654</v>
      </c>
    </row>
    <row r="315" spans="1:11" x14ac:dyDescent="0.25">
      <c r="A315" s="1">
        <v>313</v>
      </c>
      <c r="B315" t="s">
        <v>638</v>
      </c>
      <c r="C315" t="s">
        <v>631</v>
      </c>
      <c r="D315">
        <v>39.79</v>
      </c>
      <c r="E315" t="s">
        <v>639</v>
      </c>
      <c r="F315">
        <v>39.79</v>
      </c>
      <c r="G315">
        <v>50.753259141361788</v>
      </c>
      <c r="H315">
        <v>52.170867707873242</v>
      </c>
      <c r="I315">
        <v>54.271239407622417</v>
      </c>
      <c r="J315">
        <f t="shared" si="8"/>
        <v>-14.889087533156562</v>
      </c>
      <c r="K315">
        <f t="shared" si="9"/>
        <v>221.68492756999817</v>
      </c>
    </row>
    <row r="316" spans="1:11" x14ac:dyDescent="0.25">
      <c r="A316" s="1">
        <v>314</v>
      </c>
      <c r="B316" t="s">
        <v>640</v>
      </c>
      <c r="C316" t="s">
        <v>633</v>
      </c>
      <c r="D316">
        <v>53.27</v>
      </c>
      <c r="E316" t="s">
        <v>641</v>
      </c>
      <c r="F316">
        <v>53.27</v>
      </c>
      <c r="G316">
        <v>51.210848388386907</v>
      </c>
      <c r="H316">
        <v>52.21397093501546</v>
      </c>
      <c r="I316">
        <v>54.261276826452047</v>
      </c>
      <c r="J316">
        <f t="shared" si="8"/>
        <v>-1.4090875331565584</v>
      </c>
      <c r="K316">
        <f t="shared" si="9"/>
        <v>1.9855276760972351</v>
      </c>
    </row>
    <row r="317" spans="1:11" x14ac:dyDescent="0.25">
      <c r="A317" s="1">
        <v>315</v>
      </c>
      <c r="B317" t="s">
        <v>642</v>
      </c>
      <c r="C317" t="s">
        <v>635</v>
      </c>
      <c r="D317">
        <v>50.36</v>
      </c>
      <c r="E317" t="s">
        <v>643</v>
      </c>
      <c r="F317">
        <v>50.36</v>
      </c>
      <c r="G317">
        <v>51.056148681407471</v>
      </c>
      <c r="H317">
        <v>52.141266192465842</v>
      </c>
      <c r="I317">
        <v>54.22245815156198</v>
      </c>
      <c r="J317">
        <f t="shared" si="8"/>
        <v>-4.3190875331565621</v>
      </c>
      <c r="K317">
        <f t="shared" si="9"/>
        <v>18.654517119068437</v>
      </c>
    </row>
    <row r="318" spans="1:11" x14ac:dyDescent="0.25">
      <c r="A318" s="1">
        <v>316</v>
      </c>
      <c r="B318" t="s">
        <v>644</v>
      </c>
      <c r="C318" t="s">
        <v>637</v>
      </c>
      <c r="D318">
        <v>48.68</v>
      </c>
      <c r="E318" t="s">
        <v>645</v>
      </c>
      <c r="F318">
        <v>48.68</v>
      </c>
      <c r="G318">
        <v>50.624121648424293</v>
      </c>
      <c r="H318">
        <v>52.005530263349527</v>
      </c>
      <c r="I318">
        <v>54.167309314233009</v>
      </c>
      <c r="J318">
        <f t="shared" si="8"/>
        <v>-5.9990875331565618</v>
      </c>
      <c r="K318">
        <f t="shared" si="9"/>
        <v>35.98905123047448</v>
      </c>
    </row>
    <row r="319" spans="1:11" x14ac:dyDescent="0.25">
      <c r="A319" s="1">
        <v>317</v>
      </c>
      <c r="B319" t="s">
        <v>646</v>
      </c>
      <c r="C319" t="s">
        <v>639</v>
      </c>
      <c r="D319">
        <v>53.69</v>
      </c>
      <c r="E319" t="s">
        <v>647</v>
      </c>
      <c r="F319">
        <v>53.69</v>
      </c>
      <c r="G319">
        <v>51.181554075983513</v>
      </c>
      <c r="H319">
        <v>52.071587900080907</v>
      </c>
      <c r="I319">
        <v>54.162559967822737</v>
      </c>
      <c r="J319">
        <f t="shared" si="8"/>
        <v>-0.98908753315656384</v>
      </c>
      <c r="K319">
        <f t="shared" si="9"/>
        <v>0.97829414824573679</v>
      </c>
    </row>
    <row r="320" spans="1:11" x14ac:dyDescent="0.25">
      <c r="A320" s="1">
        <v>318</v>
      </c>
      <c r="B320" t="s">
        <v>648</v>
      </c>
      <c r="C320" t="s">
        <v>641</v>
      </c>
      <c r="D320">
        <v>55.71</v>
      </c>
      <c r="E320" t="s">
        <v>649</v>
      </c>
      <c r="F320">
        <v>55.71</v>
      </c>
      <c r="G320">
        <v>52.004907880350153</v>
      </c>
      <c r="H320">
        <v>52.214270727528728</v>
      </c>
      <c r="I320">
        <v>54.177957381078237</v>
      </c>
      <c r="J320">
        <f t="shared" si="8"/>
        <v>1.0309124668434393</v>
      </c>
      <c r="K320">
        <f t="shared" si="9"/>
        <v>1.0627805142932254</v>
      </c>
    </row>
    <row r="321" spans="1:11" x14ac:dyDescent="0.25">
      <c r="A321" s="1">
        <v>319</v>
      </c>
      <c r="B321" t="s">
        <v>650</v>
      </c>
      <c r="C321" t="s">
        <v>643</v>
      </c>
      <c r="D321">
        <v>62.47</v>
      </c>
      <c r="E321" t="s">
        <v>651</v>
      </c>
      <c r="F321">
        <v>62.47</v>
      </c>
      <c r="G321">
        <v>53.907651902104661</v>
      </c>
      <c r="H321">
        <v>52.616456189194267</v>
      </c>
      <c r="I321">
        <v>54.260465267833681</v>
      </c>
      <c r="J321">
        <f t="shared" si="8"/>
        <v>7.7909124668434373</v>
      </c>
      <c r="K321">
        <f t="shared" si="9"/>
        <v>60.698317066016493</v>
      </c>
    </row>
    <row r="322" spans="1:11" x14ac:dyDescent="0.25">
      <c r="A322" s="1">
        <v>320</v>
      </c>
      <c r="B322" t="s">
        <v>652</v>
      </c>
      <c r="C322" t="s">
        <v>645</v>
      </c>
      <c r="D322">
        <v>52.76</v>
      </c>
      <c r="E322" t="s">
        <v>653</v>
      </c>
      <c r="F322">
        <v>52.76</v>
      </c>
      <c r="G322">
        <v>53.698987919903807</v>
      </c>
      <c r="H322">
        <v>52.622085358245492</v>
      </c>
      <c r="I322">
        <v>54.24553526516867</v>
      </c>
      <c r="J322">
        <f t="shared" si="8"/>
        <v>-1.9190875331565636</v>
      </c>
      <c r="K322">
        <f t="shared" si="9"/>
        <v>3.6828969599169445</v>
      </c>
    </row>
    <row r="323" spans="1:11" x14ac:dyDescent="0.25">
      <c r="A323" s="1">
        <v>321</v>
      </c>
      <c r="B323" t="s">
        <v>654</v>
      </c>
      <c r="C323" t="s">
        <v>647</v>
      </c>
      <c r="D323">
        <v>43.22</v>
      </c>
      <c r="E323" t="s">
        <v>655</v>
      </c>
      <c r="F323">
        <v>43.22</v>
      </c>
      <c r="G323">
        <v>51.793717389012208</v>
      </c>
      <c r="H323">
        <v>52.253376128510368</v>
      </c>
      <c r="I323">
        <v>54.135828446609779</v>
      </c>
      <c r="J323">
        <f t="shared" ref="J323:J386" si="10">D323-$Q$19</f>
        <v>-11.459087533156563</v>
      </c>
      <c r="K323">
        <f t="shared" ref="K323:K386" si="11">J323*J323</f>
        <v>131.31068709254416</v>
      </c>
    </row>
    <row r="324" spans="1:11" x14ac:dyDescent="0.25">
      <c r="A324" s="1">
        <v>322</v>
      </c>
      <c r="B324" t="s">
        <v>656</v>
      </c>
      <c r="C324" t="s">
        <v>649</v>
      </c>
      <c r="D324">
        <v>63.29</v>
      </c>
      <c r="E324" t="s">
        <v>657</v>
      </c>
      <c r="F324">
        <v>63.29</v>
      </c>
      <c r="G324">
        <v>53.883950591009977</v>
      </c>
      <c r="H324">
        <v>52.686184907784472</v>
      </c>
      <c r="I324">
        <v>54.226914730723117</v>
      </c>
      <c r="J324">
        <f t="shared" si="10"/>
        <v>8.6109124668434376</v>
      </c>
      <c r="K324">
        <f t="shared" si="11"/>
        <v>74.14781351163974</v>
      </c>
    </row>
    <row r="325" spans="1:11" x14ac:dyDescent="0.25">
      <c r="A325" s="1">
        <v>323</v>
      </c>
      <c r="B325" t="s">
        <v>658</v>
      </c>
      <c r="C325" t="s">
        <v>651</v>
      </c>
      <c r="D325">
        <v>42.85</v>
      </c>
      <c r="E325" t="s">
        <v>659</v>
      </c>
      <c r="F325">
        <v>42.85</v>
      </c>
      <c r="G325">
        <v>51.877777756280892</v>
      </c>
      <c r="H325">
        <v>52.300452166302733</v>
      </c>
      <c r="I325">
        <v>54.113711599074144</v>
      </c>
      <c r="J325">
        <f t="shared" si="10"/>
        <v>-11.82908753315656</v>
      </c>
      <c r="K325">
        <f t="shared" si="11"/>
        <v>139.92731186707996</v>
      </c>
    </row>
    <row r="326" spans="1:11" x14ac:dyDescent="0.25">
      <c r="A326" s="1">
        <v>324</v>
      </c>
      <c r="B326" t="s">
        <v>660</v>
      </c>
      <c r="C326" t="s">
        <v>653</v>
      </c>
      <c r="D326">
        <v>51.16</v>
      </c>
      <c r="E326" t="s">
        <v>661</v>
      </c>
      <c r="F326">
        <v>51.16</v>
      </c>
      <c r="G326">
        <v>51.747272709684367</v>
      </c>
      <c r="H326">
        <v>52.255728551937914</v>
      </c>
      <c r="I326">
        <v>54.084321433909217</v>
      </c>
      <c r="J326">
        <f t="shared" si="10"/>
        <v>-3.519087533156565</v>
      </c>
      <c r="K326">
        <f t="shared" si="11"/>
        <v>12.383977066017957</v>
      </c>
    </row>
    <row r="327" spans="1:11" x14ac:dyDescent="0.25">
      <c r="A327" s="1">
        <v>325</v>
      </c>
      <c r="B327" t="s">
        <v>662</v>
      </c>
      <c r="C327" t="s">
        <v>655</v>
      </c>
      <c r="D327">
        <v>62.17</v>
      </c>
      <c r="E327" t="s">
        <v>663</v>
      </c>
      <c r="F327">
        <v>62.17</v>
      </c>
      <c r="G327">
        <v>53.6423140351963</v>
      </c>
      <c r="H327">
        <v>52.644523510685453</v>
      </c>
      <c r="I327">
        <v>54.164775947004649</v>
      </c>
      <c r="J327">
        <f t="shared" si="10"/>
        <v>7.4909124668434401</v>
      </c>
      <c r="K327">
        <f t="shared" si="11"/>
        <v>56.113769585910475</v>
      </c>
    </row>
    <row r="328" spans="1:11" x14ac:dyDescent="0.25">
      <c r="A328" s="1">
        <v>326</v>
      </c>
      <c r="B328" t="s">
        <v>664</v>
      </c>
      <c r="C328" t="s">
        <v>657</v>
      </c>
      <c r="D328">
        <v>64.17</v>
      </c>
      <c r="E328" t="s">
        <v>665</v>
      </c>
      <c r="F328">
        <v>64.17</v>
      </c>
      <c r="G328">
        <v>55.556438756069703</v>
      </c>
      <c r="H328">
        <v>53.096502980854638</v>
      </c>
      <c r="I328">
        <v>54.264330415193662</v>
      </c>
      <c r="J328">
        <f t="shared" si="10"/>
        <v>9.4909124668434401</v>
      </c>
      <c r="K328">
        <f t="shared" si="11"/>
        <v>90.077419453284236</v>
      </c>
    </row>
    <row r="329" spans="1:11" x14ac:dyDescent="0.25">
      <c r="A329" s="1">
        <v>327</v>
      </c>
      <c r="B329" t="s">
        <v>666</v>
      </c>
      <c r="C329" t="s">
        <v>659</v>
      </c>
      <c r="D329">
        <v>55.24</v>
      </c>
      <c r="E329" t="s">
        <v>667</v>
      </c>
      <c r="F329">
        <v>55.24</v>
      </c>
      <c r="G329">
        <v>55.498904436784287</v>
      </c>
      <c r="H329">
        <v>53.180561687487803</v>
      </c>
      <c r="I329">
        <v>54.274038570266363</v>
      </c>
      <c r="J329">
        <f t="shared" si="10"/>
        <v>0.56091246684344043</v>
      </c>
      <c r="K329">
        <f t="shared" si="11"/>
        <v>0.31462279546039368</v>
      </c>
    </row>
    <row r="330" spans="1:11" x14ac:dyDescent="0.25">
      <c r="A330" s="1">
        <v>328</v>
      </c>
      <c r="B330" t="s">
        <v>668</v>
      </c>
      <c r="C330" t="s">
        <v>661</v>
      </c>
      <c r="D330">
        <v>50.8</v>
      </c>
      <c r="E330" t="s">
        <v>669</v>
      </c>
      <c r="F330">
        <v>50.8</v>
      </c>
      <c r="G330">
        <v>54.644558175550777</v>
      </c>
      <c r="H330">
        <v>53.08720632719416</v>
      </c>
      <c r="I330">
        <v>54.239471022303519</v>
      </c>
      <c r="J330">
        <f t="shared" si="10"/>
        <v>-3.8790875331565644</v>
      </c>
      <c r="K330">
        <f t="shared" si="11"/>
        <v>15.047320089890681</v>
      </c>
    </row>
    <row r="331" spans="1:11" x14ac:dyDescent="0.25">
      <c r="A331" s="1">
        <v>329</v>
      </c>
      <c r="B331" t="s">
        <v>670</v>
      </c>
      <c r="C331" t="s">
        <v>663</v>
      </c>
      <c r="D331">
        <v>76.819999999999993</v>
      </c>
      <c r="E331" t="s">
        <v>671</v>
      </c>
      <c r="F331">
        <v>76.819999999999993</v>
      </c>
      <c r="G331">
        <v>58.676456689086997</v>
      </c>
      <c r="H331">
        <v>54.017904118284591</v>
      </c>
      <c r="I331">
        <v>54.464152902678613</v>
      </c>
      <c r="J331">
        <f t="shared" si="10"/>
        <v>22.140912466843432</v>
      </c>
      <c r="K331">
        <f t="shared" si="11"/>
        <v>490.22000486442289</v>
      </c>
    </row>
    <row r="332" spans="1:11" x14ac:dyDescent="0.25">
      <c r="A332" s="1">
        <v>330</v>
      </c>
      <c r="B332" t="s">
        <v>672</v>
      </c>
      <c r="C332" t="s">
        <v>665</v>
      </c>
      <c r="D332">
        <v>72.87</v>
      </c>
      <c r="E332" t="s">
        <v>673</v>
      </c>
      <c r="F332">
        <v>72.87</v>
      </c>
      <c r="G332">
        <v>61.257100927434813</v>
      </c>
      <c r="H332">
        <v>54.757201995998933</v>
      </c>
      <c r="I332">
        <v>54.64729565986589</v>
      </c>
      <c r="J332">
        <f t="shared" si="10"/>
        <v>18.190912466843443</v>
      </c>
      <c r="K332">
        <f t="shared" si="11"/>
        <v>330.9092963763602</v>
      </c>
    </row>
    <row r="333" spans="1:11" x14ac:dyDescent="0.25">
      <c r="A333" s="1">
        <v>331</v>
      </c>
      <c r="B333" t="s">
        <v>674</v>
      </c>
      <c r="C333" t="s">
        <v>667</v>
      </c>
      <c r="D333">
        <v>71.349999999999994</v>
      </c>
      <c r="E333" t="s">
        <v>675</v>
      </c>
      <c r="F333">
        <v>71.349999999999994</v>
      </c>
      <c r="G333">
        <v>63.092173486083027</v>
      </c>
      <c r="H333">
        <v>55.407899956940142</v>
      </c>
      <c r="I333">
        <v>54.813491722951809</v>
      </c>
      <c r="J333">
        <f t="shared" si="10"/>
        <v>16.670912466843433</v>
      </c>
      <c r="K333">
        <f t="shared" si="11"/>
        <v>277.91932247715579</v>
      </c>
    </row>
    <row r="334" spans="1:11" x14ac:dyDescent="0.25">
      <c r="A334" s="1">
        <v>332</v>
      </c>
      <c r="B334" t="s">
        <v>676</v>
      </c>
      <c r="C334" t="s">
        <v>669</v>
      </c>
      <c r="D334">
        <v>62.9</v>
      </c>
      <c r="E334" t="s">
        <v>677</v>
      </c>
      <c r="F334">
        <v>62.9</v>
      </c>
      <c r="G334">
        <v>63.057232852249747</v>
      </c>
      <c r="H334">
        <v>55.70170780176602</v>
      </c>
      <c r="I334">
        <v>54.893954491877658</v>
      </c>
      <c r="J334">
        <f t="shared" si="10"/>
        <v>8.220912466843437</v>
      </c>
      <c r="K334">
        <f t="shared" si="11"/>
        <v>67.583401787501842</v>
      </c>
    </row>
    <row r="335" spans="1:11" x14ac:dyDescent="0.25">
      <c r="A335" s="1">
        <v>333</v>
      </c>
      <c r="B335" t="s">
        <v>678</v>
      </c>
      <c r="C335" t="s">
        <v>671</v>
      </c>
      <c r="D335">
        <v>48.47</v>
      </c>
      <c r="E335" t="s">
        <v>679</v>
      </c>
      <c r="F335">
        <v>48.47</v>
      </c>
      <c r="G335">
        <v>60.405008697295237</v>
      </c>
      <c r="H335">
        <v>55.418111417383038</v>
      </c>
      <c r="I335">
        <v>54.83003454668485</v>
      </c>
      <c r="J335">
        <f t="shared" si="10"/>
        <v>-6.2090875331565627</v>
      </c>
      <c r="K335">
        <f t="shared" si="11"/>
        <v>38.552767994400249</v>
      </c>
    </row>
    <row r="336" spans="1:11" x14ac:dyDescent="0.25">
      <c r="A336" s="1">
        <v>334</v>
      </c>
      <c r="B336" t="s">
        <v>680</v>
      </c>
      <c r="C336" t="s">
        <v>673</v>
      </c>
      <c r="D336">
        <v>74.58</v>
      </c>
      <c r="E336" t="s">
        <v>681</v>
      </c>
      <c r="F336">
        <v>74.58</v>
      </c>
      <c r="G336">
        <v>62.982279843241557</v>
      </c>
      <c r="H336">
        <v>56.169558028466056</v>
      </c>
      <c r="I336">
        <v>55.026551615872073</v>
      </c>
      <c r="J336">
        <f t="shared" si="10"/>
        <v>19.900912466843437</v>
      </c>
      <c r="K336">
        <f t="shared" si="11"/>
        <v>396.04631701296455</v>
      </c>
    </row>
    <row r="337" spans="1:11" x14ac:dyDescent="0.25">
      <c r="A337" s="1">
        <v>335</v>
      </c>
      <c r="B337" t="s">
        <v>682</v>
      </c>
      <c r="C337" t="s">
        <v>675</v>
      </c>
      <c r="D337">
        <v>42.23</v>
      </c>
      <c r="E337" t="s">
        <v>683</v>
      </c>
      <c r="F337">
        <v>42.23</v>
      </c>
      <c r="G337">
        <v>59.209138053561283</v>
      </c>
      <c r="H337">
        <v>55.622908694016409</v>
      </c>
      <c r="I337">
        <v>54.899222744072347</v>
      </c>
      <c r="J337">
        <f t="shared" si="10"/>
        <v>-12.449087533156565</v>
      </c>
      <c r="K337">
        <f t="shared" si="11"/>
        <v>154.97978040819419</v>
      </c>
    </row>
    <row r="338" spans="1:11" x14ac:dyDescent="0.25">
      <c r="A338" s="1">
        <v>336</v>
      </c>
      <c r="B338" t="s">
        <v>684</v>
      </c>
      <c r="C338" t="s">
        <v>677</v>
      </c>
      <c r="D338">
        <v>61.26</v>
      </c>
      <c r="E338" t="s">
        <v>685</v>
      </c>
      <c r="F338">
        <v>61.26</v>
      </c>
      <c r="G338">
        <v>59.58202204382286</v>
      </c>
      <c r="H338">
        <v>55.843971098172631</v>
      </c>
      <c r="I338">
        <v>54.962514060051731</v>
      </c>
      <c r="J338">
        <f t="shared" si="10"/>
        <v>6.5809124668434364</v>
      </c>
      <c r="K338">
        <f t="shared" si="11"/>
        <v>43.308408896255365</v>
      </c>
    </row>
    <row r="339" spans="1:11" x14ac:dyDescent="0.25">
      <c r="A339" s="1">
        <v>337</v>
      </c>
      <c r="B339" t="s">
        <v>686</v>
      </c>
      <c r="C339" t="s">
        <v>679</v>
      </c>
      <c r="D339">
        <v>61.67</v>
      </c>
      <c r="E339" t="s">
        <v>687</v>
      </c>
      <c r="F339">
        <v>61.67</v>
      </c>
      <c r="G339">
        <v>59.961654399491422</v>
      </c>
      <c r="H339">
        <v>56.072442819812927</v>
      </c>
      <c r="I339">
        <v>55.029255213683058</v>
      </c>
      <c r="J339">
        <f t="shared" si="10"/>
        <v>6.9909124668434401</v>
      </c>
      <c r="K339">
        <f t="shared" si="11"/>
        <v>48.872857119067035</v>
      </c>
    </row>
    <row r="340" spans="1:11" x14ac:dyDescent="0.25">
      <c r="A340" s="1">
        <v>338</v>
      </c>
      <c r="B340" t="s">
        <v>688</v>
      </c>
      <c r="C340" t="s">
        <v>681</v>
      </c>
      <c r="D340">
        <v>49.84</v>
      </c>
      <c r="E340" t="s">
        <v>689</v>
      </c>
      <c r="F340">
        <v>49.84</v>
      </c>
      <c r="G340">
        <v>58.121353599583891</v>
      </c>
      <c r="H340">
        <v>55.828033297467321</v>
      </c>
      <c r="I340">
        <v>54.977620833447411</v>
      </c>
      <c r="J340">
        <f t="shared" si="10"/>
        <v>-4.8390875331565582</v>
      </c>
      <c r="K340">
        <f t="shared" si="11"/>
        <v>23.416768153551224</v>
      </c>
    </row>
    <row r="341" spans="1:11" x14ac:dyDescent="0.25">
      <c r="A341" s="1">
        <v>339</v>
      </c>
      <c r="B341" t="s">
        <v>690</v>
      </c>
      <c r="C341" t="s">
        <v>683</v>
      </c>
      <c r="D341">
        <v>67.099999999999994</v>
      </c>
      <c r="E341" t="s">
        <v>691</v>
      </c>
      <c r="F341">
        <v>67.099999999999994</v>
      </c>
      <c r="G341">
        <v>59.753834763295913</v>
      </c>
      <c r="H341">
        <v>56.270071207370563</v>
      </c>
      <c r="I341">
        <v>55.098241521671817</v>
      </c>
      <c r="J341">
        <f t="shared" si="10"/>
        <v>12.420912466843433</v>
      </c>
      <c r="K341">
        <f t="shared" si="11"/>
        <v>154.2790665089866</v>
      </c>
    </row>
    <row r="342" spans="1:11" x14ac:dyDescent="0.25">
      <c r="A342" s="1">
        <v>340</v>
      </c>
      <c r="B342" t="s">
        <v>692</v>
      </c>
      <c r="C342" t="s">
        <v>685</v>
      </c>
      <c r="D342">
        <v>63.7</v>
      </c>
      <c r="E342" t="s">
        <v>693</v>
      </c>
      <c r="F342">
        <v>63.7</v>
      </c>
      <c r="G342">
        <v>60.471319351787557</v>
      </c>
      <c r="H342">
        <v>56.561440963944271</v>
      </c>
      <c r="I342">
        <v>55.183831158272099</v>
      </c>
      <c r="J342">
        <f t="shared" si="10"/>
        <v>9.0209124668434413</v>
      </c>
      <c r="K342">
        <f t="shared" si="11"/>
        <v>81.376861734451424</v>
      </c>
    </row>
    <row r="343" spans="1:11" x14ac:dyDescent="0.25">
      <c r="A343" s="1">
        <v>341</v>
      </c>
      <c r="B343" t="s">
        <v>694</v>
      </c>
      <c r="C343" t="s">
        <v>687</v>
      </c>
      <c r="D343">
        <v>54.67</v>
      </c>
      <c r="E343" t="s">
        <v>695</v>
      </c>
      <c r="F343">
        <v>54.67</v>
      </c>
      <c r="G343">
        <v>59.416534015098897</v>
      </c>
      <c r="H343">
        <v>56.487266808495477</v>
      </c>
      <c r="I343">
        <v>55.178718410428601</v>
      </c>
      <c r="J343">
        <f t="shared" si="10"/>
        <v>-9.0875331565598572E-3</v>
      </c>
      <c r="K343">
        <f t="shared" si="11"/>
        <v>8.2583258871574762E-5</v>
      </c>
    </row>
    <row r="344" spans="1:11" x14ac:dyDescent="0.25">
      <c r="A344" s="1">
        <v>342</v>
      </c>
      <c r="B344" t="s">
        <v>696</v>
      </c>
      <c r="C344" t="s">
        <v>689</v>
      </c>
      <c r="D344">
        <v>55.03</v>
      </c>
      <c r="E344" t="s">
        <v>697</v>
      </c>
      <c r="F344">
        <v>55.03</v>
      </c>
      <c r="G344">
        <v>58.618982375990008</v>
      </c>
      <c r="H344">
        <v>56.430119090515262</v>
      </c>
      <c r="I344">
        <v>55.177238625250197</v>
      </c>
      <c r="J344">
        <f t="shared" si="10"/>
        <v>0.35091246684343957</v>
      </c>
      <c r="K344">
        <f t="shared" si="11"/>
        <v>0.12313955938614808</v>
      </c>
    </row>
    <row r="345" spans="1:11" x14ac:dyDescent="0.25">
      <c r="A345" s="1">
        <v>343</v>
      </c>
      <c r="B345" t="s">
        <v>698</v>
      </c>
      <c r="C345" t="s">
        <v>691</v>
      </c>
      <c r="D345">
        <v>58.8</v>
      </c>
      <c r="E345" t="s">
        <v>699</v>
      </c>
      <c r="F345">
        <v>58.8</v>
      </c>
      <c r="G345">
        <v>58.651894671264543</v>
      </c>
      <c r="H345">
        <v>56.523055596769566</v>
      </c>
      <c r="I345">
        <v>55.213286002113392</v>
      </c>
      <c r="J345">
        <f t="shared" si="10"/>
        <v>4.1209124668434356</v>
      </c>
      <c r="K345">
        <f t="shared" si="11"/>
        <v>16.981919559385648</v>
      </c>
    </row>
    <row r="346" spans="1:11" x14ac:dyDescent="0.25">
      <c r="A346" s="1">
        <v>344</v>
      </c>
      <c r="B346" t="s">
        <v>700</v>
      </c>
      <c r="C346" t="s">
        <v>693</v>
      </c>
      <c r="D346">
        <v>52.06</v>
      </c>
      <c r="E346" t="s">
        <v>701</v>
      </c>
      <c r="F346">
        <v>52.06</v>
      </c>
      <c r="G346">
        <v>57.453368367398262</v>
      </c>
      <c r="H346">
        <v>56.348033808660958</v>
      </c>
      <c r="I346">
        <v>55.181910021992863</v>
      </c>
      <c r="J346">
        <f t="shared" si="10"/>
        <v>-2.6190875331565593</v>
      </c>
      <c r="K346">
        <f t="shared" si="11"/>
        <v>6.8596195063361112</v>
      </c>
    </row>
    <row r="347" spans="1:11" x14ac:dyDescent="0.25">
      <c r="A347" s="1">
        <v>345</v>
      </c>
      <c r="B347" t="s">
        <v>702</v>
      </c>
      <c r="C347" t="s">
        <v>695</v>
      </c>
      <c r="D347">
        <v>57.45</v>
      </c>
      <c r="E347" t="s">
        <v>703</v>
      </c>
      <c r="F347">
        <v>57.45</v>
      </c>
      <c r="G347">
        <v>57.452755936962213</v>
      </c>
      <c r="H347">
        <v>56.391248169105623</v>
      </c>
      <c r="I347">
        <v>55.204478081475507</v>
      </c>
      <c r="J347">
        <f t="shared" si="10"/>
        <v>2.7709124668434413</v>
      </c>
      <c r="K347">
        <f t="shared" si="11"/>
        <v>7.6779558989084054</v>
      </c>
    </row>
    <row r="348" spans="1:11" x14ac:dyDescent="0.25">
      <c r="A348" s="1">
        <v>346</v>
      </c>
      <c r="B348" t="s">
        <v>704</v>
      </c>
      <c r="C348" t="s">
        <v>697</v>
      </c>
      <c r="D348">
        <v>45.96</v>
      </c>
      <c r="E348" t="s">
        <v>705</v>
      </c>
      <c r="F348">
        <v>45.96</v>
      </c>
      <c r="G348">
        <v>55.363163948423633</v>
      </c>
      <c r="H348">
        <v>55.982179613454427</v>
      </c>
      <c r="I348">
        <v>55.112493224943421</v>
      </c>
      <c r="J348">
        <f t="shared" si="10"/>
        <v>-8.7190875331565607</v>
      </c>
      <c r="K348">
        <f t="shared" si="11"/>
        <v>76.022487410846153</v>
      </c>
    </row>
    <row r="349" spans="1:11" x14ac:dyDescent="0.25">
      <c r="A349" s="1">
        <v>347</v>
      </c>
      <c r="B349" t="s">
        <v>706</v>
      </c>
      <c r="C349" t="s">
        <v>699</v>
      </c>
      <c r="D349">
        <v>67.790000000000006</v>
      </c>
      <c r="E349" t="s">
        <v>707</v>
      </c>
      <c r="F349">
        <v>67.790000000000006</v>
      </c>
      <c r="G349">
        <v>57.622588685073872</v>
      </c>
      <c r="H349">
        <v>56.445231393318963</v>
      </c>
      <c r="I349">
        <v>55.238637570963888</v>
      </c>
      <c r="J349">
        <f t="shared" si="10"/>
        <v>13.110912466843445</v>
      </c>
      <c r="K349">
        <f t="shared" si="11"/>
        <v>171.89602571323087</v>
      </c>
    </row>
    <row r="350" spans="1:11" x14ac:dyDescent="0.25">
      <c r="A350" s="1">
        <v>348</v>
      </c>
      <c r="B350" t="s">
        <v>708</v>
      </c>
      <c r="C350" t="s">
        <v>701</v>
      </c>
      <c r="D350">
        <v>53.26</v>
      </c>
      <c r="E350" t="s">
        <v>709</v>
      </c>
      <c r="F350">
        <v>53.26</v>
      </c>
      <c r="G350">
        <v>56.82939074233316</v>
      </c>
      <c r="H350">
        <v>56.320320358286843</v>
      </c>
      <c r="I350">
        <v>55.218949634934397</v>
      </c>
      <c r="J350">
        <f t="shared" si="10"/>
        <v>-1.4190875331565636</v>
      </c>
      <c r="K350">
        <f t="shared" si="11"/>
        <v>2.013809426760381</v>
      </c>
    </row>
    <row r="351" spans="1:11" x14ac:dyDescent="0.25">
      <c r="A351" s="1">
        <v>349</v>
      </c>
      <c r="B351" t="s">
        <v>710</v>
      </c>
      <c r="C351" t="s">
        <v>703</v>
      </c>
      <c r="D351">
        <v>58.03</v>
      </c>
      <c r="E351" t="s">
        <v>711</v>
      </c>
      <c r="F351">
        <v>58.03</v>
      </c>
      <c r="G351">
        <v>57.047683334636218</v>
      </c>
      <c r="H351">
        <v>56.387366618746178</v>
      </c>
      <c r="I351">
        <v>55.246920285333069</v>
      </c>
      <c r="J351">
        <f t="shared" si="10"/>
        <v>3.3509124668434396</v>
      </c>
      <c r="K351">
        <f t="shared" si="11"/>
        <v>11.228614360446786</v>
      </c>
    </row>
    <row r="352" spans="1:11" x14ac:dyDescent="0.25">
      <c r="A352" s="1">
        <v>350</v>
      </c>
      <c r="B352" t="s">
        <v>712</v>
      </c>
      <c r="C352" t="s">
        <v>705</v>
      </c>
      <c r="D352">
        <v>46.82</v>
      </c>
      <c r="E352" t="s">
        <v>713</v>
      </c>
      <c r="F352">
        <v>46.82</v>
      </c>
      <c r="G352">
        <v>55.188104546520542</v>
      </c>
      <c r="H352">
        <v>56.012175770952211</v>
      </c>
      <c r="I352">
        <v>55.163070332245177</v>
      </c>
      <c r="J352">
        <f t="shared" si="10"/>
        <v>-7.8590875331565613</v>
      </c>
      <c r="K352">
        <f t="shared" si="11"/>
        <v>61.765256853816886</v>
      </c>
    </row>
    <row r="353" spans="1:11" x14ac:dyDescent="0.25">
      <c r="A353" s="1">
        <v>351</v>
      </c>
      <c r="B353" t="s">
        <v>714</v>
      </c>
      <c r="C353" t="s">
        <v>707</v>
      </c>
      <c r="D353">
        <v>56.91</v>
      </c>
      <c r="E353" t="s">
        <v>715</v>
      </c>
      <c r="F353">
        <v>56.91</v>
      </c>
      <c r="G353">
        <v>55.501176447153171</v>
      </c>
      <c r="H353">
        <v>56.047384564248198</v>
      </c>
      <c r="I353">
        <v>55.180452716998957</v>
      </c>
      <c r="J353">
        <f t="shared" si="10"/>
        <v>2.230912466843435</v>
      </c>
      <c r="K353">
        <f t="shared" si="11"/>
        <v>4.9769704347174608</v>
      </c>
    </row>
    <row r="354" spans="1:11" x14ac:dyDescent="0.25">
      <c r="A354" s="1">
        <v>352</v>
      </c>
      <c r="B354" t="s">
        <v>716</v>
      </c>
      <c r="C354" t="s">
        <v>709</v>
      </c>
      <c r="D354">
        <v>41.11</v>
      </c>
      <c r="E354" t="s">
        <v>717</v>
      </c>
      <c r="F354">
        <v>41.11</v>
      </c>
      <c r="G354">
        <v>52.884598911307137</v>
      </c>
      <c r="H354">
        <v>55.461604777414941</v>
      </c>
      <c r="I354">
        <v>55.04044821235221</v>
      </c>
      <c r="J354">
        <f t="shared" si="10"/>
        <v>-13.569087533156562</v>
      </c>
      <c r="K354">
        <f t="shared" si="11"/>
        <v>184.12013648246483</v>
      </c>
    </row>
    <row r="355" spans="1:11" x14ac:dyDescent="0.25">
      <c r="A355" s="1">
        <v>353</v>
      </c>
      <c r="B355" t="s">
        <v>718</v>
      </c>
      <c r="C355" t="s">
        <v>711</v>
      </c>
      <c r="D355">
        <v>42.34</v>
      </c>
      <c r="E355" t="s">
        <v>719</v>
      </c>
      <c r="F355">
        <v>42.34</v>
      </c>
      <c r="G355">
        <v>50.967399109251289</v>
      </c>
      <c r="H355">
        <v>54.94703204104573</v>
      </c>
      <c r="I355">
        <v>54.914075593323837</v>
      </c>
      <c r="J355">
        <f t="shared" si="10"/>
        <v>-12.339087533156558</v>
      </c>
      <c r="K355">
        <f t="shared" si="11"/>
        <v>152.25308115089959</v>
      </c>
    </row>
    <row r="356" spans="1:11" x14ac:dyDescent="0.25">
      <c r="A356" s="1">
        <v>354</v>
      </c>
      <c r="B356" t="s">
        <v>720</v>
      </c>
      <c r="C356" t="s">
        <v>713</v>
      </c>
      <c r="D356">
        <v>46.85</v>
      </c>
      <c r="E356" t="s">
        <v>721</v>
      </c>
      <c r="F356">
        <v>46.85</v>
      </c>
      <c r="G356">
        <v>50.21878108938742</v>
      </c>
      <c r="H356">
        <v>54.629501372769433</v>
      </c>
      <c r="I356">
        <v>54.833836035181307</v>
      </c>
      <c r="J356">
        <f t="shared" si="10"/>
        <v>-7.8290875331565601</v>
      </c>
      <c r="K356">
        <f t="shared" si="11"/>
        <v>61.294611601827469</v>
      </c>
    </row>
    <row r="357" spans="1:11" x14ac:dyDescent="0.25">
      <c r="A357" s="1">
        <v>355</v>
      </c>
      <c r="B357" t="s">
        <v>722</v>
      </c>
      <c r="C357" t="s">
        <v>715</v>
      </c>
      <c r="D357">
        <v>37.94</v>
      </c>
      <c r="E357" t="s">
        <v>723</v>
      </c>
      <c r="F357">
        <v>37.94</v>
      </c>
      <c r="G357">
        <v>47.986275436771521</v>
      </c>
      <c r="H357">
        <v>53.975011122856898</v>
      </c>
      <c r="I357">
        <v>54.665738164184482</v>
      </c>
      <c r="J357">
        <f t="shared" si="10"/>
        <v>-16.739087533156564</v>
      </c>
      <c r="K357">
        <f t="shared" si="11"/>
        <v>280.19705144267749</v>
      </c>
    </row>
    <row r="358" spans="1:11" x14ac:dyDescent="0.25">
      <c r="A358" s="1">
        <v>356</v>
      </c>
      <c r="B358" t="s">
        <v>724</v>
      </c>
      <c r="C358" t="s">
        <v>717</v>
      </c>
      <c r="D358">
        <v>47.7</v>
      </c>
      <c r="E358" t="s">
        <v>725</v>
      </c>
      <c r="F358">
        <v>47.7</v>
      </c>
      <c r="G358">
        <v>47.934225357358507</v>
      </c>
      <c r="H358">
        <v>53.728932255293877</v>
      </c>
      <c r="I358">
        <v>54.596427336680158</v>
      </c>
      <c r="J358">
        <f t="shared" si="10"/>
        <v>-6.9790875331565587</v>
      </c>
      <c r="K358">
        <f t="shared" si="11"/>
        <v>48.707662795461303</v>
      </c>
    </row>
    <row r="359" spans="1:11" x14ac:dyDescent="0.25">
      <c r="A359" s="1">
        <v>357</v>
      </c>
      <c r="B359" t="s">
        <v>726</v>
      </c>
      <c r="C359" t="s">
        <v>719</v>
      </c>
      <c r="D359">
        <v>48.1</v>
      </c>
      <c r="E359" t="s">
        <v>727</v>
      </c>
      <c r="F359">
        <v>48.1</v>
      </c>
      <c r="G359">
        <v>47.964366201475137</v>
      </c>
      <c r="H359">
        <v>53.508189813909809</v>
      </c>
      <c r="I359">
        <v>54.531786268653498</v>
      </c>
      <c r="J359">
        <f t="shared" si="10"/>
        <v>-6.5790875331565601</v>
      </c>
      <c r="K359">
        <f t="shared" si="11"/>
        <v>43.284392768936073</v>
      </c>
    </row>
    <row r="360" spans="1:11" x14ac:dyDescent="0.25">
      <c r="A360" s="1">
        <v>358</v>
      </c>
      <c r="B360" t="s">
        <v>728</v>
      </c>
      <c r="C360" t="s">
        <v>721</v>
      </c>
      <c r="D360">
        <v>72.67</v>
      </c>
      <c r="E360" t="s">
        <v>729</v>
      </c>
      <c r="F360">
        <v>72.67</v>
      </c>
      <c r="G360">
        <v>52.456299619388751</v>
      </c>
      <c r="H360">
        <v>54.259633350619232</v>
      </c>
      <c r="I360">
        <v>54.712266007273861</v>
      </c>
      <c r="J360">
        <f t="shared" si="10"/>
        <v>17.99091246684344</v>
      </c>
      <c r="K360">
        <f t="shared" si="11"/>
        <v>323.6729313896227</v>
      </c>
    </row>
    <row r="361" spans="1:11" x14ac:dyDescent="0.25">
      <c r="A361" s="1">
        <v>359</v>
      </c>
      <c r="B361" t="s">
        <v>730</v>
      </c>
      <c r="C361" t="s">
        <v>723</v>
      </c>
      <c r="D361">
        <v>49.9</v>
      </c>
      <c r="E361" t="s">
        <v>731</v>
      </c>
      <c r="F361">
        <v>49.9</v>
      </c>
      <c r="G361">
        <v>51.99151787040897</v>
      </c>
      <c r="H361">
        <v>54.088667336869463</v>
      </c>
      <c r="I361">
        <v>54.664382763420392</v>
      </c>
      <c r="J361">
        <f t="shared" si="10"/>
        <v>-4.779087533156563</v>
      </c>
      <c r="K361">
        <f t="shared" si="11"/>
        <v>22.839677649572483</v>
      </c>
    </row>
    <row r="362" spans="1:11" x14ac:dyDescent="0.25">
      <c r="A362" s="1">
        <v>360</v>
      </c>
      <c r="B362" t="s">
        <v>732</v>
      </c>
      <c r="C362" t="s">
        <v>725</v>
      </c>
      <c r="D362">
        <v>53.2</v>
      </c>
      <c r="E362" t="s">
        <v>733</v>
      </c>
      <c r="F362">
        <v>53.2</v>
      </c>
      <c r="G362">
        <v>52.211241893970971</v>
      </c>
      <c r="H362">
        <v>54.053817637384377</v>
      </c>
      <c r="I362">
        <v>54.649811790650041</v>
      </c>
      <c r="J362">
        <f t="shared" si="10"/>
        <v>-1.4790875331565587</v>
      </c>
      <c r="K362">
        <f t="shared" si="11"/>
        <v>2.187699930739154</v>
      </c>
    </row>
    <row r="363" spans="1:11" x14ac:dyDescent="0.25">
      <c r="A363" s="1">
        <v>361</v>
      </c>
      <c r="B363" t="s">
        <v>734</v>
      </c>
      <c r="C363" t="s">
        <v>727</v>
      </c>
      <c r="D363">
        <v>45.6</v>
      </c>
      <c r="E363" t="s">
        <v>735</v>
      </c>
      <c r="F363">
        <v>45.6</v>
      </c>
      <c r="G363">
        <v>51.009197913248968</v>
      </c>
      <c r="H363">
        <v>53.722295377094802</v>
      </c>
      <c r="I363">
        <v>54.559763912136113</v>
      </c>
      <c r="J363">
        <f t="shared" si="10"/>
        <v>-9.0790875331565601</v>
      </c>
      <c r="K363">
        <f t="shared" si="11"/>
        <v>82.429830434718866</v>
      </c>
    </row>
    <row r="364" spans="1:11" x14ac:dyDescent="0.25">
      <c r="A364" s="1">
        <v>362</v>
      </c>
      <c r="B364" t="s">
        <v>736</v>
      </c>
      <c r="C364" t="s">
        <v>729</v>
      </c>
      <c r="D364">
        <v>60.21</v>
      </c>
      <c r="E364" t="s">
        <v>737</v>
      </c>
      <c r="F364">
        <v>60.21</v>
      </c>
      <c r="G364">
        <v>52.682071019930973</v>
      </c>
      <c r="H364">
        <v>53.976715166228338</v>
      </c>
      <c r="I364">
        <v>54.615985166741723</v>
      </c>
      <c r="J364">
        <f t="shared" si="10"/>
        <v>5.5309124668434393</v>
      </c>
      <c r="K364">
        <f t="shared" si="11"/>
        <v>30.59099271588418</v>
      </c>
    </row>
    <row r="365" spans="1:11" x14ac:dyDescent="0.25">
      <c r="A365" s="1">
        <v>363</v>
      </c>
      <c r="B365" t="s">
        <v>738</v>
      </c>
      <c r="C365" t="s">
        <v>731</v>
      </c>
      <c r="D365">
        <v>41.04</v>
      </c>
      <c r="E365" t="s">
        <v>739</v>
      </c>
      <c r="F365">
        <v>41.04</v>
      </c>
      <c r="G365">
        <v>50.565330834488968</v>
      </c>
      <c r="H365">
        <v>53.469393002846843</v>
      </c>
      <c r="I365">
        <v>54.480900737221901</v>
      </c>
      <c r="J365">
        <f t="shared" si="10"/>
        <v>-13.639087533156562</v>
      </c>
      <c r="K365">
        <f t="shared" si="11"/>
        <v>186.02470873710675</v>
      </c>
    </row>
    <row r="366" spans="1:11" x14ac:dyDescent="0.25">
      <c r="A366" s="1">
        <v>364</v>
      </c>
      <c r="B366" t="s">
        <v>740</v>
      </c>
      <c r="C366" t="s">
        <v>733</v>
      </c>
      <c r="D366">
        <v>51.65</v>
      </c>
      <c r="E366" t="s">
        <v>741</v>
      </c>
      <c r="F366">
        <v>51.65</v>
      </c>
      <c r="G366">
        <v>50.762543410036422</v>
      </c>
      <c r="H366">
        <v>53.398044257637153</v>
      </c>
      <c r="I366">
        <v>54.452732570682379</v>
      </c>
      <c r="J366">
        <f t="shared" si="10"/>
        <v>-3.029087533156563</v>
      </c>
      <c r="K366">
        <f t="shared" si="11"/>
        <v>9.1753712835245125</v>
      </c>
    </row>
    <row r="367" spans="1:11" x14ac:dyDescent="0.25">
      <c r="A367" s="1">
        <v>365</v>
      </c>
      <c r="B367" t="s">
        <v>742</v>
      </c>
      <c r="C367" t="s">
        <v>735</v>
      </c>
      <c r="D367">
        <v>61.68</v>
      </c>
      <c r="E367" t="s">
        <v>743</v>
      </c>
      <c r="F367">
        <v>61.68</v>
      </c>
      <c r="G367">
        <v>52.747535517302524</v>
      </c>
      <c r="H367">
        <v>53.722826835769027</v>
      </c>
      <c r="I367">
        <v>54.524645679431814</v>
      </c>
      <c r="J367">
        <f t="shared" si="10"/>
        <v>7.0009124668434382</v>
      </c>
      <c r="K367">
        <f t="shared" si="11"/>
        <v>49.012775368403872</v>
      </c>
    </row>
    <row r="368" spans="1:11" x14ac:dyDescent="0.25">
      <c r="A368" s="1">
        <v>366</v>
      </c>
      <c r="B368" t="s">
        <v>744</v>
      </c>
      <c r="C368" t="s">
        <v>737</v>
      </c>
      <c r="D368">
        <v>63.84</v>
      </c>
      <c r="E368" t="s">
        <v>745</v>
      </c>
      <c r="F368">
        <v>63.84</v>
      </c>
      <c r="G368">
        <v>54.764347241429327</v>
      </c>
      <c r="H368">
        <v>54.119578724562402</v>
      </c>
      <c r="I368">
        <v>54.617335772173789</v>
      </c>
      <c r="J368">
        <f t="shared" si="10"/>
        <v>9.1609124668434418</v>
      </c>
      <c r="K368">
        <f t="shared" si="11"/>
        <v>83.922317225167589</v>
      </c>
    </row>
    <row r="369" spans="1:11" x14ac:dyDescent="0.25">
      <c r="A369" s="1">
        <v>367</v>
      </c>
      <c r="B369" t="s">
        <v>746</v>
      </c>
      <c r="C369" t="s">
        <v>739</v>
      </c>
      <c r="D369">
        <v>43.93</v>
      </c>
      <c r="E369" t="s">
        <v>747</v>
      </c>
      <c r="F369">
        <v>43.93</v>
      </c>
      <c r="G369">
        <v>52.794465924805813</v>
      </c>
      <c r="H369">
        <v>53.71998740203054</v>
      </c>
      <c r="I369">
        <v>54.510994122699429</v>
      </c>
      <c r="J369">
        <f t="shared" si="10"/>
        <v>-10.749087533156562</v>
      </c>
      <c r="K369">
        <f t="shared" si="11"/>
        <v>115.54288279546182</v>
      </c>
    </row>
    <row r="370" spans="1:11" x14ac:dyDescent="0.25">
      <c r="A370" s="1">
        <v>368</v>
      </c>
      <c r="B370" t="s">
        <v>748</v>
      </c>
      <c r="C370" t="s">
        <v>741</v>
      </c>
      <c r="D370">
        <v>31.49</v>
      </c>
      <c r="E370" t="s">
        <v>749</v>
      </c>
      <c r="F370">
        <v>31.49</v>
      </c>
      <c r="G370">
        <v>48.920926665750208</v>
      </c>
      <c r="H370">
        <v>52.848223190186197</v>
      </c>
      <c r="I370">
        <v>54.281929504563116</v>
      </c>
      <c r="J370">
        <f t="shared" si="10"/>
        <v>-23.189087533156563</v>
      </c>
      <c r="K370">
        <f t="shared" si="11"/>
        <v>537.73378062039717</v>
      </c>
    </row>
    <row r="371" spans="1:11" x14ac:dyDescent="0.25">
      <c r="A371" s="1">
        <v>369</v>
      </c>
      <c r="B371" t="s">
        <v>750</v>
      </c>
      <c r="C371" t="s">
        <v>743</v>
      </c>
      <c r="D371">
        <v>68.58</v>
      </c>
      <c r="E371" t="s">
        <v>751</v>
      </c>
      <c r="F371">
        <v>68.58</v>
      </c>
      <c r="G371">
        <v>52.495303635613801</v>
      </c>
      <c r="H371">
        <v>53.465155614100468</v>
      </c>
      <c r="I371">
        <v>54.424198862726669</v>
      </c>
      <c r="J371">
        <f t="shared" si="10"/>
        <v>13.900912466843437</v>
      </c>
      <c r="K371">
        <f t="shared" si="11"/>
        <v>193.23536741084328</v>
      </c>
    </row>
    <row r="372" spans="1:11" x14ac:dyDescent="0.25">
      <c r="A372" s="1">
        <v>370</v>
      </c>
      <c r="B372" t="s">
        <v>752</v>
      </c>
      <c r="C372" t="s">
        <v>745</v>
      </c>
      <c r="D372">
        <v>47.12</v>
      </c>
      <c r="E372" t="s">
        <v>753</v>
      </c>
      <c r="F372">
        <v>47.12</v>
      </c>
      <c r="G372">
        <v>51.517975701865844</v>
      </c>
      <c r="H372">
        <v>53.216325982174958</v>
      </c>
      <c r="I372">
        <v>54.351520267077653</v>
      </c>
      <c r="J372">
        <f t="shared" si="10"/>
        <v>-7.5590875331565641</v>
      </c>
      <c r="K372">
        <f t="shared" si="11"/>
        <v>57.139804333922989</v>
      </c>
    </row>
    <row r="373" spans="1:11" x14ac:dyDescent="0.25">
      <c r="A373" s="1">
        <v>371</v>
      </c>
      <c r="B373" t="s">
        <v>754</v>
      </c>
      <c r="C373" t="s">
        <v>747</v>
      </c>
      <c r="D373">
        <v>63</v>
      </c>
      <c r="E373" t="s">
        <v>755</v>
      </c>
      <c r="F373">
        <v>63</v>
      </c>
      <c r="G373">
        <v>53.605616483344768</v>
      </c>
      <c r="H373">
        <v>53.599999473070064</v>
      </c>
      <c r="I373">
        <v>54.437574791783341</v>
      </c>
      <c r="J373">
        <f t="shared" si="10"/>
        <v>8.3209124668434384</v>
      </c>
      <c r="K373">
        <f t="shared" si="11"/>
        <v>69.23758428087055</v>
      </c>
    </row>
    <row r="374" spans="1:11" x14ac:dyDescent="0.25">
      <c r="A374" s="1">
        <v>372</v>
      </c>
      <c r="B374" t="s">
        <v>756</v>
      </c>
      <c r="C374" t="s">
        <v>749</v>
      </c>
      <c r="D374">
        <v>58.76</v>
      </c>
      <c r="E374" t="s">
        <v>757</v>
      </c>
      <c r="F374">
        <v>58.76</v>
      </c>
      <c r="G374">
        <v>54.542777122736616</v>
      </c>
      <c r="H374">
        <v>53.802352434910453</v>
      </c>
      <c r="I374">
        <v>54.480583997835247</v>
      </c>
      <c r="J374">
        <f t="shared" si="10"/>
        <v>4.0809124668434364</v>
      </c>
      <c r="K374">
        <f t="shared" si="11"/>
        <v>16.653846562038183</v>
      </c>
    </row>
    <row r="375" spans="1:11" x14ac:dyDescent="0.25">
      <c r="A375" s="1">
        <v>373</v>
      </c>
      <c r="B375" t="s">
        <v>758</v>
      </c>
      <c r="C375" t="s">
        <v>751</v>
      </c>
      <c r="D375">
        <v>58.67</v>
      </c>
      <c r="E375" t="s">
        <v>759</v>
      </c>
      <c r="F375">
        <v>58.67</v>
      </c>
      <c r="G375">
        <v>55.293181282239047</v>
      </c>
      <c r="H375">
        <v>53.993240574717888</v>
      </c>
      <c r="I375">
        <v>54.522269729200083</v>
      </c>
      <c r="J375">
        <f t="shared" si="10"/>
        <v>3.9909124668434401</v>
      </c>
      <c r="K375">
        <f t="shared" si="11"/>
        <v>15.927382318006392</v>
      </c>
    </row>
    <row r="376" spans="1:11" x14ac:dyDescent="0.25">
      <c r="A376" s="1">
        <v>374</v>
      </c>
      <c r="B376" t="s">
        <v>760</v>
      </c>
      <c r="C376" t="s">
        <v>753</v>
      </c>
      <c r="D376">
        <v>63.44</v>
      </c>
      <c r="E376" t="s">
        <v>761</v>
      </c>
      <c r="F376">
        <v>63.44</v>
      </c>
      <c r="G376">
        <v>56.774421049104667</v>
      </c>
      <c r="H376">
        <v>54.363701728650518</v>
      </c>
      <c r="I376">
        <v>54.611003363735399</v>
      </c>
      <c r="J376">
        <f t="shared" si="10"/>
        <v>8.7609124668434362</v>
      </c>
      <c r="K376">
        <f t="shared" si="11"/>
        <v>76.753587251692736</v>
      </c>
    </row>
    <row r="377" spans="1:11" x14ac:dyDescent="0.25">
      <c r="A377" s="1">
        <v>375</v>
      </c>
      <c r="B377" t="s">
        <v>762</v>
      </c>
      <c r="C377" t="s">
        <v>755</v>
      </c>
      <c r="D377">
        <v>47.78</v>
      </c>
      <c r="E377" t="s">
        <v>763</v>
      </c>
      <c r="F377">
        <v>47.78</v>
      </c>
      <c r="G377">
        <v>55.139071767449273</v>
      </c>
      <c r="H377">
        <v>54.105517347134807</v>
      </c>
      <c r="I377">
        <v>54.543033181011673</v>
      </c>
      <c r="J377">
        <f t="shared" si="10"/>
        <v>-6.8990875331565604</v>
      </c>
      <c r="K377">
        <f t="shared" si="11"/>
        <v>47.597408790156273</v>
      </c>
    </row>
    <row r="378" spans="1:11" x14ac:dyDescent="0.25">
      <c r="A378" s="1">
        <v>376</v>
      </c>
      <c r="B378" t="s">
        <v>764</v>
      </c>
      <c r="C378" t="s">
        <v>757</v>
      </c>
      <c r="D378">
        <v>56.8</v>
      </c>
      <c r="E378" t="s">
        <v>765</v>
      </c>
      <c r="F378">
        <v>56.8</v>
      </c>
      <c r="G378">
        <v>55.441058718822127</v>
      </c>
      <c r="H378">
        <v>54.211183333521682</v>
      </c>
      <c r="I378">
        <v>54.565490562295132</v>
      </c>
      <c r="J378">
        <f t="shared" si="10"/>
        <v>2.1209124668434356</v>
      </c>
      <c r="K378">
        <f t="shared" si="11"/>
        <v>4.498269692011907</v>
      </c>
    </row>
    <row r="379" spans="1:11" x14ac:dyDescent="0.25">
      <c r="A379" s="1">
        <v>377</v>
      </c>
      <c r="B379" t="s">
        <v>766</v>
      </c>
      <c r="C379" t="s">
        <v>759</v>
      </c>
      <c r="D379">
        <v>52.9</v>
      </c>
      <c r="E379" t="s">
        <v>767</v>
      </c>
      <c r="F379">
        <v>52.9</v>
      </c>
      <c r="G379">
        <v>54.979048042672638</v>
      </c>
      <c r="H379">
        <v>54.159764379265937</v>
      </c>
      <c r="I379">
        <v>54.548918516899157</v>
      </c>
      <c r="J379">
        <f t="shared" si="10"/>
        <v>-1.779087533156563</v>
      </c>
      <c r="K379">
        <f t="shared" si="11"/>
        <v>3.1651524506331046</v>
      </c>
    </row>
    <row r="380" spans="1:11" x14ac:dyDescent="0.25">
      <c r="A380" s="1">
        <v>378</v>
      </c>
      <c r="B380" t="s">
        <v>768</v>
      </c>
      <c r="C380" t="s">
        <v>761</v>
      </c>
      <c r="D380">
        <v>51.59</v>
      </c>
      <c r="E380" t="s">
        <v>769</v>
      </c>
      <c r="F380">
        <v>51.59</v>
      </c>
      <c r="G380">
        <v>54.362857489459437</v>
      </c>
      <c r="H380">
        <v>54.058989305569227</v>
      </c>
      <c r="I380">
        <v>54.519476541606643</v>
      </c>
      <c r="J380">
        <f t="shared" si="10"/>
        <v>-3.0890875331565582</v>
      </c>
      <c r="K380">
        <f t="shared" si="11"/>
        <v>9.5424617875032691</v>
      </c>
    </row>
    <row r="381" spans="1:11" x14ac:dyDescent="0.25">
      <c r="A381" s="1">
        <v>379</v>
      </c>
      <c r="B381" t="s">
        <v>770</v>
      </c>
      <c r="C381" t="s">
        <v>763</v>
      </c>
      <c r="D381">
        <v>49.3</v>
      </c>
      <c r="E381" t="s">
        <v>771</v>
      </c>
      <c r="F381">
        <v>49.3</v>
      </c>
      <c r="G381">
        <v>53.442337945921352</v>
      </c>
      <c r="H381">
        <v>53.872362273978283</v>
      </c>
      <c r="I381">
        <v>54.4675414516404</v>
      </c>
      <c r="J381">
        <f t="shared" si="10"/>
        <v>-5.3790875331565644</v>
      </c>
      <c r="K381">
        <f t="shared" si="11"/>
        <v>28.934582689360372</v>
      </c>
    </row>
    <row r="382" spans="1:11" x14ac:dyDescent="0.25">
      <c r="A382" s="1">
        <v>380</v>
      </c>
      <c r="B382" t="s">
        <v>772</v>
      </c>
      <c r="C382" t="s">
        <v>765</v>
      </c>
      <c r="D382">
        <v>70.7</v>
      </c>
      <c r="E382" t="s">
        <v>773</v>
      </c>
      <c r="F382">
        <v>70.7</v>
      </c>
      <c r="G382">
        <v>56.580094683026559</v>
      </c>
      <c r="H382">
        <v>54.532269635783059</v>
      </c>
      <c r="I382">
        <v>54.629058452121591</v>
      </c>
      <c r="J382">
        <f t="shared" si="10"/>
        <v>16.020912466843441</v>
      </c>
      <c r="K382">
        <f t="shared" si="11"/>
        <v>256.66963627025962</v>
      </c>
    </row>
    <row r="383" spans="1:11" x14ac:dyDescent="0.25">
      <c r="A383" s="1">
        <v>381</v>
      </c>
      <c r="B383" t="s">
        <v>774</v>
      </c>
      <c r="C383" t="s">
        <v>767</v>
      </c>
      <c r="D383">
        <v>56.95</v>
      </c>
      <c r="E383" t="s">
        <v>775</v>
      </c>
      <c r="F383">
        <v>56.95</v>
      </c>
      <c r="G383">
        <v>56.647350195203543</v>
      </c>
      <c r="H383">
        <v>54.627082591242548</v>
      </c>
      <c r="I383">
        <v>54.652152397871632</v>
      </c>
      <c r="J383">
        <f t="shared" si="10"/>
        <v>2.2709124668434413</v>
      </c>
      <c r="K383">
        <f t="shared" si="11"/>
        <v>5.1570434320649641</v>
      </c>
    </row>
    <row r="384" spans="1:11" x14ac:dyDescent="0.25">
      <c r="A384" s="1">
        <v>382</v>
      </c>
      <c r="B384" t="s">
        <v>776</v>
      </c>
      <c r="C384" t="s">
        <v>769</v>
      </c>
      <c r="D384">
        <v>43.58</v>
      </c>
      <c r="E384" t="s">
        <v>777</v>
      </c>
      <c r="F384">
        <v>43.58</v>
      </c>
      <c r="G384">
        <v>54.271468341530174</v>
      </c>
      <c r="H384">
        <v>54.193863666095787</v>
      </c>
      <c r="I384">
        <v>54.541981727246053</v>
      </c>
      <c r="J384">
        <f t="shared" si="10"/>
        <v>-11.099087533156563</v>
      </c>
      <c r="K384">
        <f t="shared" si="11"/>
        <v>123.18974406867144</v>
      </c>
    </row>
    <row r="385" spans="1:11" x14ac:dyDescent="0.25">
      <c r="A385" s="1">
        <v>383</v>
      </c>
      <c r="B385" t="s">
        <v>778</v>
      </c>
      <c r="C385" t="s">
        <v>771</v>
      </c>
      <c r="D385">
        <v>63.16</v>
      </c>
      <c r="E385" t="s">
        <v>779</v>
      </c>
      <c r="F385">
        <v>63.16</v>
      </c>
      <c r="G385">
        <v>55.887565006706502</v>
      </c>
      <c r="H385">
        <v>54.54547685566066</v>
      </c>
      <c r="I385">
        <v>54.627733152845593</v>
      </c>
      <c r="J385">
        <f t="shared" si="10"/>
        <v>8.480912466843435</v>
      </c>
      <c r="K385">
        <f t="shared" si="11"/>
        <v>71.925876270260403</v>
      </c>
    </row>
    <row r="386" spans="1:11" x14ac:dyDescent="0.25">
      <c r="A386" s="1">
        <v>384</v>
      </c>
      <c r="B386" t="s">
        <v>780</v>
      </c>
      <c r="C386" t="s">
        <v>773</v>
      </c>
      <c r="D386">
        <v>48.73</v>
      </c>
      <c r="E386" t="s">
        <v>781</v>
      </c>
      <c r="F386">
        <v>48.73</v>
      </c>
      <c r="G386">
        <v>54.586189550941683</v>
      </c>
      <c r="H386">
        <v>54.3174189397524</v>
      </c>
      <c r="I386">
        <v>54.569049240876971</v>
      </c>
      <c r="J386">
        <f t="shared" si="10"/>
        <v>-5.9490875331565647</v>
      </c>
      <c r="K386">
        <f t="shared" si="11"/>
        <v>35.391642477158861</v>
      </c>
    </row>
    <row r="387" spans="1:11" x14ac:dyDescent="0.25">
      <c r="A387" s="1">
        <v>385</v>
      </c>
      <c r="B387" t="s">
        <v>782</v>
      </c>
      <c r="C387" t="s">
        <v>775</v>
      </c>
      <c r="D387">
        <v>61.31</v>
      </c>
      <c r="E387" t="s">
        <v>783</v>
      </c>
      <c r="F387">
        <v>61.31</v>
      </c>
      <c r="G387">
        <v>55.808700541679549</v>
      </c>
      <c r="H387">
        <v>54.591637804860163</v>
      </c>
      <c r="I387">
        <v>54.636123377783669</v>
      </c>
      <c r="J387">
        <f t="shared" ref="J387:J450" si="12">D387-$Q$19</f>
        <v>6.6309124668434407</v>
      </c>
      <c r="K387">
        <f t="shared" ref="K387:K450" si="13">J387*J387</f>
        <v>43.969000142939763</v>
      </c>
    </row>
    <row r="388" spans="1:11" x14ac:dyDescent="0.25">
      <c r="A388" s="1">
        <v>386</v>
      </c>
      <c r="B388" t="s">
        <v>784</v>
      </c>
      <c r="C388" t="s">
        <v>777</v>
      </c>
      <c r="D388">
        <v>53.62</v>
      </c>
      <c r="E388" t="s">
        <v>785</v>
      </c>
      <c r="F388">
        <v>53.62</v>
      </c>
      <c r="G388">
        <v>55.4107549886469</v>
      </c>
      <c r="H388">
        <v>54.553534361532307</v>
      </c>
      <c r="I388">
        <v>54.62601269740771</v>
      </c>
      <c r="J388">
        <f t="shared" si="12"/>
        <v>-1.0590875331565641</v>
      </c>
      <c r="K388">
        <f t="shared" si="13"/>
        <v>1.1216664028876564</v>
      </c>
    </row>
    <row r="389" spans="1:11" x14ac:dyDescent="0.25">
      <c r="A389" s="1">
        <v>387</v>
      </c>
      <c r="B389" t="s">
        <v>786</v>
      </c>
      <c r="C389" t="s">
        <v>779</v>
      </c>
      <c r="D389">
        <v>54.95</v>
      </c>
      <c r="E389" t="s">
        <v>787</v>
      </c>
      <c r="F389">
        <v>54.95</v>
      </c>
      <c r="G389">
        <v>55.32698135434746</v>
      </c>
      <c r="H389">
        <v>54.56908203362908</v>
      </c>
      <c r="I389">
        <v>54.629236451662358</v>
      </c>
      <c r="J389">
        <f t="shared" si="12"/>
        <v>0.27091246684344128</v>
      </c>
      <c r="K389">
        <f t="shared" si="13"/>
        <v>7.3393564691198676E-2</v>
      </c>
    </row>
    <row r="390" spans="1:11" x14ac:dyDescent="0.25">
      <c r="A390" s="1">
        <v>388</v>
      </c>
      <c r="B390" t="s">
        <v>788</v>
      </c>
      <c r="C390" t="s">
        <v>781</v>
      </c>
      <c r="D390">
        <v>55.95</v>
      </c>
      <c r="E390" t="s">
        <v>789</v>
      </c>
      <c r="F390">
        <v>55.95</v>
      </c>
      <c r="G390">
        <v>55.440257471738818</v>
      </c>
      <c r="H390">
        <v>54.623235679369117</v>
      </c>
      <c r="I390">
        <v>54.642378377516479</v>
      </c>
      <c r="J390">
        <f t="shared" si="12"/>
        <v>1.2709124668434413</v>
      </c>
      <c r="K390">
        <f t="shared" si="13"/>
        <v>1.6152184983780813</v>
      </c>
    </row>
    <row r="391" spans="1:11" x14ac:dyDescent="0.25">
      <c r="A391" s="1">
        <v>389</v>
      </c>
      <c r="B391" t="s">
        <v>790</v>
      </c>
      <c r="C391" t="s">
        <v>783</v>
      </c>
      <c r="D391">
        <v>72.72</v>
      </c>
      <c r="E391" t="s">
        <v>791</v>
      </c>
      <c r="F391">
        <v>72.72</v>
      </c>
      <c r="G391">
        <v>58.582028840513587</v>
      </c>
      <c r="H391">
        <v>55.332912711550719</v>
      </c>
      <c r="I391">
        <v>54.822255209580987</v>
      </c>
      <c r="J391">
        <f t="shared" si="12"/>
        <v>18.040912466843437</v>
      </c>
      <c r="K391">
        <f t="shared" si="13"/>
        <v>325.47452263630697</v>
      </c>
    </row>
    <row r="392" spans="1:11" x14ac:dyDescent="0.25">
      <c r="A392" s="1">
        <v>390</v>
      </c>
      <c r="B392" t="s">
        <v>792</v>
      </c>
      <c r="C392" t="s">
        <v>785</v>
      </c>
      <c r="D392">
        <v>62.28</v>
      </c>
      <c r="E392" t="s">
        <v>793</v>
      </c>
      <c r="F392">
        <v>62.28</v>
      </c>
      <c r="G392">
        <v>59.254387233147483</v>
      </c>
      <c r="H392">
        <v>55.605347507176177</v>
      </c>
      <c r="I392">
        <v>54.896461625406062</v>
      </c>
      <c r="J392">
        <f t="shared" si="12"/>
        <v>7.6009124668434396</v>
      </c>
      <c r="K392">
        <f t="shared" si="13"/>
        <v>57.77387032861602</v>
      </c>
    </row>
    <row r="393" spans="1:11" x14ac:dyDescent="0.25">
      <c r="A393" s="1">
        <v>391</v>
      </c>
      <c r="B393" t="s">
        <v>794</v>
      </c>
      <c r="C393" t="s">
        <v>787</v>
      </c>
      <c r="D393">
        <v>62.99</v>
      </c>
      <c r="E393" t="s">
        <v>795</v>
      </c>
      <c r="F393">
        <v>62.99</v>
      </c>
      <c r="G393">
        <v>59.933589554393393</v>
      </c>
      <c r="H393">
        <v>55.894941722581038</v>
      </c>
      <c r="I393">
        <v>54.976994345551283</v>
      </c>
      <c r="J393">
        <f t="shared" si="12"/>
        <v>8.3109124668434404</v>
      </c>
      <c r="K393">
        <f t="shared" si="13"/>
        <v>69.071266031533725</v>
      </c>
    </row>
    <row r="394" spans="1:11" x14ac:dyDescent="0.25">
      <c r="A394" s="1">
        <v>392</v>
      </c>
      <c r="B394" t="s">
        <v>796</v>
      </c>
      <c r="C394" t="s">
        <v>789</v>
      </c>
      <c r="D394">
        <v>53.12</v>
      </c>
      <c r="E394" t="s">
        <v>797</v>
      </c>
      <c r="F394">
        <v>53.12</v>
      </c>
      <c r="G394">
        <v>58.694755089958228</v>
      </c>
      <c r="H394">
        <v>55.786120478558253</v>
      </c>
      <c r="I394">
        <v>54.958516789874153</v>
      </c>
      <c r="J394">
        <f t="shared" si="12"/>
        <v>-1.5590875331565641</v>
      </c>
      <c r="K394">
        <f t="shared" si="13"/>
        <v>2.4307539360442205</v>
      </c>
    </row>
    <row r="395" spans="1:11" x14ac:dyDescent="0.25">
      <c r="A395" s="1">
        <v>393</v>
      </c>
      <c r="B395" t="s">
        <v>798</v>
      </c>
      <c r="C395" t="s">
        <v>791</v>
      </c>
      <c r="D395">
        <v>60.3</v>
      </c>
      <c r="E395" t="s">
        <v>799</v>
      </c>
      <c r="F395">
        <v>60.3</v>
      </c>
      <c r="G395">
        <v>58.98661780087491</v>
      </c>
      <c r="H395">
        <v>55.963135361752052</v>
      </c>
      <c r="I395">
        <v>55.011665876542082</v>
      </c>
      <c r="J395">
        <f t="shared" si="12"/>
        <v>5.6209124668434356</v>
      </c>
      <c r="K395">
        <f t="shared" si="13"/>
        <v>31.594656959915955</v>
      </c>
    </row>
    <row r="396" spans="1:11" x14ac:dyDescent="0.25">
      <c r="A396" s="1">
        <v>394</v>
      </c>
      <c r="B396" t="s">
        <v>800</v>
      </c>
      <c r="C396" t="s">
        <v>793</v>
      </c>
      <c r="D396">
        <v>47.87</v>
      </c>
      <c r="E396" t="s">
        <v>801</v>
      </c>
      <c r="F396">
        <v>47.87</v>
      </c>
      <c r="G396">
        <v>56.965414564352187</v>
      </c>
      <c r="H396">
        <v>55.645757504428438</v>
      </c>
      <c r="I396">
        <v>54.940604524536681</v>
      </c>
      <c r="J396">
        <f t="shared" si="12"/>
        <v>-6.8090875331565641</v>
      </c>
      <c r="K396">
        <f t="shared" si="13"/>
        <v>46.363673034188146</v>
      </c>
    </row>
    <row r="397" spans="1:11" x14ac:dyDescent="0.25">
      <c r="A397" s="1">
        <v>395</v>
      </c>
      <c r="B397" t="s">
        <v>802</v>
      </c>
      <c r="C397" t="s">
        <v>795</v>
      </c>
      <c r="D397">
        <v>33.1</v>
      </c>
      <c r="E397" t="s">
        <v>803</v>
      </c>
      <c r="F397">
        <v>33.1</v>
      </c>
      <c r="G397">
        <v>52.626248279924518</v>
      </c>
      <c r="H397">
        <v>54.761610151313597</v>
      </c>
      <c r="I397">
        <v>54.72328507653134</v>
      </c>
      <c r="J397">
        <f t="shared" si="12"/>
        <v>-21.57908753315656</v>
      </c>
      <c r="K397">
        <f t="shared" si="13"/>
        <v>465.65701876363289</v>
      </c>
    </row>
    <row r="398" spans="1:11" x14ac:dyDescent="0.25">
      <c r="A398" s="1">
        <v>396</v>
      </c>
      <c r="B398" t="s">
        <v>804</v>
      </c>
      <c r="C398" t="s">
        <v>797</v>
      </c>
      <c r="D398">
        <v>59.03</v>
      </c>
      <c r="E398" t="s">
        <v>805</v>
      </c>
      <c r="F398">
        <v>59.03</v>
      </c>
      <c r="G398">
        <v>53.790566774483693</v>
      </c>
      <c r="H398">
        <v>54.928997988516983</v>
      </c>
      <c r="I398">
        <v>54.766137961341983</v>
      </c>
      <c r="J398">
        <f t="shared" si="12"/>
        <v>4.3509124668434396</v>
      </c>
      <c r="K398">
        <f t="shared" si="13"/>
        <v>18.930439294133663</v>
      </c>
    </row>
    <row r="399" spans="1:11" x14ac:dyDescent="0.25">
      <c r="A399" s="1">
        <v>397</v>
      </c>
      <c r="B399" t="s">
        <v>806</v>
      </c>
      <c r="C399" t="s">
        <v>799</v>
      </c>
      <c r="D399">
        <v>66.959999999999994</v>
      </c>
      <c r="E399" t="s">
        <v>807</v>
      </c>
      <c r="F399">
        <v>66.959999999999994</v>
      </c>
      <c r="G399">
        <v>56.185009179123007</v>
      </c>
      <c r="H399">
        <v>55.400801988967302</v>
      </c>
      <c r="I399">
        <v>54.887469921925643</v>
      </c>
      <c r="J399">
        <f t="shared" si="12"/>
        <v>12.280912466843432</v>
      </c>
      <c r="K399">
        <f t="shared" si="13"/>
        <v>150.82081101827043</v>
      </c>
    </row>
    <row r="400" spans="1:11" x14ac:dyDescent="0.25">
      <c r="A400" s="1">
        <v>398</v>
      </c>
      <c r="B400" t="s">
        <v>808</v>
      </c>
      <c r="C400" t="s">
        <v>801</v>
      </c>
      <c r="D400">
        <v>41</v>
      </c>
      <c r="E400" t="s">
        <v>809</v>
      </c>
      <c r="F400">
        <v>41</v>
      </c>
      <c r="G400">
        <v>53.424098419282458</v>
      </c>
      <c r="H400">
        <v>54.836064656066618</v>
      </c>
      <c r="I400">
        <v>54.749286141607968</v>
      </c>
      <c r="J400">
        <f t="shared" si="12"/>
        <v>-13.679087533156562</v>
      </c>
      <c r="K400">
        <f t="shared" si="13"/>
        <v>187.11743573975926</v>
      </c>
    </row>
    <row r="401" spans="1:11" x14ac:dyDescent="0.25">
      <c r="A401" s="1">
        <v>399</v>
      </c>
      <c r="B401" t="s">
        <v>810</v>
      </c>
      <c r="C401" t="s">
        <v>803</v>
      </c>
      <c r="D401">
        <v>75.78</v>
      </c>
      <c r="E401" t="s">
        <v>811</v>
      </c>
      <c r="F401">
        <v>75.78</v>
      </c>
      <c r="G401">
        <v>57.488807797594738</v>
      </c>
      <c r="H401">
        <v>55.657395453867927</v>
      </c>
      <c r="I401">
        <v>54.958546976019839</v>
      </c>
      <c r="J401">
        <f t="shared" si="12"/>
        <v>21.10091246684344</v>
      </c>
      <c r="K401">
        <f t="shared" si="13"/>
        <v>445.24850693338891</v>
      </c>
    </row>
    <row r="402" spans="1:11" x14ac:dyDescent="0.25">
      <c r="A402" s="1">
        <v>400</v>
      </c>
      <c r="B402" t="s">
        <v>812</v>
      </c>
      <c r="C402" t="s">
        <v>805</v>
      </c>
      <c r="D402">
        <v>60.82</v>
      </c>
      <c r="E402" t="s">
        <v>813</v>
      </c>
      <c r="F402">
        <v>60.82</v>
      </c>
      <c r="G402">
        <v>58.094479107122957</v>
      </c>
      <c r="H402">
        <v>55.859850534108404</v>
      </c>
      <c r="I402">
        <v>55.016869891681338</v>
      </c>
      <c r="J402">
        <f t="shared" si="12"/>
        <v>6.1409124668434387</v>
      </c>
      <c r="K402">
        <f t="shared" si="13"/>
        <v>37.710805925433171</v>
      </c>
    </row>
    <row r="403" spans="1:11" x14ac:dyDescent="0.25">
      <c r="A403" s="1">
        <v>401</v>
      </c>
      <c r="B403" t="s">
        <v>814</v>
      </c>
      <c r="C403" t="s">
        <v>807</v>
      </c>
      <c r="D403">
        <v>55.98</v>
      </c>
      <c r="E403" t="s">
        <v>815</v>
      </c>
      <c r="F403">
        <v>55.98</v>
      </c>
      <c r="G403">
        <v>57.710028360373343</v>
      </c>
      <c r="H403">
        <v>55.864562277868863</v>
      </c>
      <c r="I403">
        <v>55.026453275843707</v>
      </c>
      <c r="J403">
        <f t="shared" si="12"/>
        <v>1.3009124668434353</v>
      </c>
      <c r="K403">
        <f t="shared" si="13"/>
        <v>1.6923732463886723</v>
      </c>
    </row>
    <row r="404" spans="1:11" x14ac:dyDescent="0.25">
      <c r="A404" s="1">
        <v>402</v>
      </c>
      <c r="B404" t="s">
        <v>816</v>
      </c>
      <c r="C404" t="s">
        <v>809</v>
      </c>
      <c r="D404">
        <v>47.68</v>
      </c>
      <c r="E404" t="s">
        <v>817</v>
      </c>
      <c r="F404">
        <v>47.68</v>
      </c>
      <c r="G404">
        <v>55.886386840305462</v>
      </c>
      <c r="H404">
        <v>55.543599051285767</v>
      </c>
      <c r="I404">
        <v>54.953354238273128</v>
      </c>
      <c r="J404">
        <f t="shared" si="12"/>
        <v>-6.9990875331565618</v>
      </c>
      <c r="K404">
        <f t="shared" si="13"/>
        <v>48.987226296787604</v>
      </c>
    </row>
    <row r="405" spans="1:11" x14ac:dyDescent="0.25">
      <c r="A405" s="1">
        <v>403</v>
      </c>
      <c r="B405" t="s">
        <v>818</v>
      </c>
      <c r="C405" t="s">
        <v>811</v>
      </c>
      <c r="D405">
        <v>62.63</v>
      </c>
      <c r="E405" t="s">
        <v>819</v>
      </c>
      <c r="F405">
        <v>62.63</v>
      </c>
      <c r="G405">
        <v>57.112498323886278</v>
      </c>
      <c r="H405">
        <v>55.821497127705932</v>
      </c>
      <c r="I405">
        <v>55.029738773215691</v>
      </c>
      <c r="J405">
        <f t="shared" si="12"/>
        <v>7.950912466843441</v>
      </c>
      <c r="K405">
        <f t="shared" si="13"/>
        <v>63.21700905540645</v>
      </c>
    </row>
    <row r="406" spans="1:11" x14ac:dyDescent="0.25">
      <c r="A406" s="1">
        <v>404</v>
      </c>
      <c r="B406" t="s">
        <v>820</v>
      </c>
      <c r="C406" t="s">
        <v>813</v>
      </c>
      <c r="D406">
        <v>43.54</v>
      </c>
      <c r="E406" t="s">
        <v>821</v>
      </c>
      <c r="F406">
        <v>43.54</v>
      </c>
      <c r="G406">
        <v>54.644771355906947</v>
      </c>
      <c r="H406">
        <v>55.339869789364528</v>
      </c>
      <c r="I406">
        <v>54.915413014278222</v>
      </c>
      <c r="J406">
        <f t="shared" si="12"/>
        <v>-11.139087533156562</v>
      </c>
      <c r="K406">
        <f t="shared" si="13"/>
        <v>124.07927107132394</v>
      </c>
    </row>
    <row r="407" spans="1:11" x14ac:dyDescent="0.25">
      <c r="A407" s="1">
        <v>405</v>
      </c>
      <c r="B407" t="s">
        <v>822</v>
      </c>
      <c r="C407" t="s">
        <v>815</v>
      </c>
      <c r="D407">
        <v>55.19</v>
      </c>
      <c r="E407" t="s">
        <v>823</v>
      </c>
      <c r="F407">
        <v>55.19</v>
      </c>
      <c r="G407">
        <v>54.743903836651143</v>
      </c>
      <c r="H407">
        <v>55.333992542722783</v>
      </c>
      <c r="I407">
        <v>54.918145223091372</v>
      </c>
      <c r="J407">
        <f t="shared" si="12"/>
        <v>0.51091246684343616</v>
      </c>
      <c r="K407">
        <f t="shared" si="13"/>
        <v>0.26103154877604523</v>
      </c>
    </row>
    <row r="408" spans="1:11" x14ac:dyDescent="0.25">
      <c r="A408" s="1">
        <v>406</v>
      </c>
      <c r="B408" t="s">
        <v>824</v>
      </c>
      <c r="C408" t="s">
        <v>817</v>
      </c>
      <c r="D408">
        <v>59.07</v>
      </c>
      <c r="E408" t="s">
        <v>825</v>
      </c>
      <c r="F408">
        <v>59.07</v>
      </c>
      <c r="G408">
        <v>55.530466775441838</v>
      </c>
      <c r="H408">
        <v>55.480502639086588</v>
      </c>
      <c r="I408">
        <v>54.959457210921308</v>
      </c>
      <c r="J408">
        <f t="shared" si="12"/>
        <v>4.3909124668434387</v>
      </c>
      <c r="K408">
        <f t="shared" si="13"/>
        <v>19.280112291481132</v>
      </c>
    </row>
    <row r="409" spans="1:11" x14ac:dyDescent="0.25">
      <c r="A409" s="1">
        <v>407</v>
      </c>
      <c r="B409" t="s">
        <v>826</v>
      </c>
      <c r="C409" t="s">
        <v>819</v>
      </c>
      <c r="D409">
        <v>37.99</v>
      </c>
      <c r="E409" t="s">
        <v>827</v>
      </c>
      <c r="F409">
        <v>37.99</v>
      </c>
      <c r="G409">
        <v>52.34129099808878</v>
      </c>
      <c r="H409">
        <v>54.79460057480869</v>
      </c>
      <c r="I409">
        <v>54.790606890414637</v>
      </c>
      <c r="J409">
        <f t="shared" si="12"/>
        <v>-16.68908753315656</v>
      </c>
      <c r="K409">
        <f t="shared" si="13"/>
        <v>278.52564268936169</v>
      </c>
    </row>
    <row r="410" spans="1:11" x14ac:dyDescent="0.25">
      <c r="A410" s="1">
        <v>408</v>
      </c>
      <c r="B410" t="s">
        <v>828</v>
      </c>
      <c r="C410" t="s">
        <v>821</v>
      </c>
      <c r="D410">
        <v>60.71</v>
      </c>
      <c r="E410" t="s">
        <v>829</v>
      </c>
      <c r="F410">
        <v>60.71</v>
      </c>
      <c r="G410">
        <v>53.862874452981728</v>
      </c>
      <c r="H410">
        <v>55.026577022855413</v>
      </c>
      <c r="I410">
        <v>54.849506324340872</v>
      </c>
      <c r="J410">
        <f t="shared" si="12"/>
        <v>6.0309124668434393</v>
      </c>
      <c r="K410">
        <f t="shared" si="13"/>
        <v>36.371905182727616</v>
      </c>
    </row>
    <row r="411" spans="1:11" x14ac:dyDescent="0.25">
      <c r="A411" s="1">
        <v>409</v>
      </c>
      <c r="B411" t="s">
        <v>830</v>
      </c>
      <c r="C411" t="s">
        <v>823</v>
      </c>
      <c r="D411">
        <v>47.51</v>
      </c>
      <c r="E411" t="s">
        <v>831</v>
      </c>
      <c r="F411">
        <v>47.51</v>
      </c>
      <c r="G411">
        <v>52.707806370621412</v>
      </c>
      <c r="H411">
        <v>54.731809296468917</v>
      </c>
      <c r="I411">
        <v>54.776476410665843</v>
      </c>
      <c r="J411">
        <f t="shared" si="12"/>
        <v>-7.1690875331565636</v>
      </c>
      <c r="K411">
        <f t="shared" si="13"/>
        <v>51.395816058060859</v>
      </c>
    </row>
    <row r="412" spans="1:11" x14ac:dyDescent="0.25">
      <c r="A412" s="1">
        <v>410</v>
      </c>
      <c r="B412" t="s">
        <v>832</v>
      </c>
      <c r="C412" t="s">
        <v>825</v>
      </c>
      <c r="D412">
        <v>46.36</v>
      </c>
      <c r="E412" t="s">
        <v>833</v>
      </c>
      <c r="F412">
        <v>46.36</v>
      </c>
      <c r="G412">
        <v>51.553659757781148</v>
      </c>
      <c r="H412">
        <v>54.403503049548583</v>
      </c>
      <c r="I412">
        <v>54.692730376728868</v>
      </c>
      <c r="J412">
        <f t="shared" si="12"/>
        <v>-8.3190875331565621</v>
      </c>
      <c r="K412">
        <f t="shared" si="13"/>
        <v>69.207217384320941</v>
      </c>
    </row>
    <row r="413" spans="1:11" x14ac:dyDescent="0.25">
      <c r="A413" s="1">
        <v>411</v>
      </c>
      <c r="B413" t="s">
        <v>834</v>
      </c>
      <c r="C413" t="s">
        <v>827</v>
      </c>
      <c r="D413">
        <v>51.58</v>
      </c>
      <c r="E413" t="s">
        <v>835</v>
      </c>
      <c r="F413">
        <v>51.58</v>
      </c>
      <c r="G413">
        <v>51.558448892730027</v>
      </c>
      <c r="H413">
        <v>54.292777439762361</v>
      </c>
      <c r="I413">
        <v>54.661757935169383</v>
      </c>
      <c r="J413">
        <f t="shared" si="12"/>
        <v>-3.0990875331565633</v>
      </c>
      <c r="K413">
        <f t="shared" si="13"/>
        <v>9.6043435381664324</v>
      </c>
    </row>
    <row r="414" spans="1:11" x14ac:dyDescent="0.25">
      <c r="A414" s="1">
        <v>412</v>
      </c>
      <c r="B414" t="s">
        <v>836</v>
      </c>
      <c r="C414" t="s">
        <v>829</v>
      </c>
      <c r="D414">
        <v>58.35</v>
      </c>
      <c r="E414" t="s">
        <v>837</v>
      </c>
      <c r="F414">
        <v>58.35</v>
      </c>
      <c r="G414">
        <v>52.793276366779111</v>
      </c>
      <c r="H414">
        <v>54.451884206830513</v>
      </c>
      <c r="I414">
        <v>54.698456861187587</v>
      </c>
      <c r="J414">
        <f t="shared" si="12"/>
        <v>3.6709124668434399</v>
      </c>
      <c r="K414">
        <f t="shared" si="13"/>
        <v>13.47559833922659</v>
      </c>
    </row>
    <row r="415" spans="1:11" x14ac:dyDescent="0.25">
      <c r="A415" s="1">
        <v>413</v>
      </c>
      <c r="B415" t="s">
        <v>838</v>
      </c>
      <c r="C415" t="s">
        <v>831</v>
      </c>
      <c r="D415">
        <v>56.76</v>
      </c>
      <c r="E415" t="s">
        <v>839</v>
      </c>
      <c r="F415">
        <v>56.76</v>
      </c>
      <c r="G415">
        <v>53.514498845546541</v>
      </c>
      <c r="H415">
        <v>54.542398551660682</v>
      </c>
      <c r="I415">
        <v>54.718969728240459</v>
      </c>
      <c r="J415">
        <f t="shared" si="12"/>
        <v>2.0809124668434364</v>
      </c>
      <c r="K415">
        <f t="shared" si="13"/>
        <v>4.3301966946644361</v>
      </c>
    </row>
    <row r="416" spans="1:11" x14ac:dyDescent="0.25">
      <c r="A416" s="1">
        <v>414</v>
      </c>
      <c r="B416" t="s">
        <v>840</v>
      </c>
      <c r="C416" t="s">
        <v>833</v>
      </c>
      <c r="D416">
        <v>47.2</v>
      </c>
      <c r="E416" t="s">
        <v>841</v>
      </c>
      <c r="F416">
        <v>47.2</v>
      </c>
      <c r="G416">
        <v>52.366408146356257</v>
      </c>
      <c r="H416">
        <v>54.254461353556337</v>
      </c>
      <c r="I416">
        <v>54.644154109053993</v>
      </c>
      <c r="J416">
        <f t="shared" si="12"/>
        <v>-7.4790875331565587</v>
      </c>
      <c r="K416">
        <f t="shared" si="13"/>
        <v>55.936750328617862</v>
      </c>
    </row>
    <row r="417" spans="1:11" x14ac:dyDescent="0.25">
      <c r="A417" s="1">
        <v>415</v>
      </c>
      <c r="B417" t="s">
        <v>842</v>
      </c>
      <c r="C417" t="s">
        <v>835</v>
      </c>
      <c r="D417">
        <v>70.48</v>
      </c>
      <c r="E417" t="s">
        <v>843</v>
      </c>
      <c r="F417">
        <v>70.48</v>
      </c>
      <c r="G417">
        <v>55.6597884833824</v>
      </c>
      <c r="H417">
        <v>54.890756986750219</v>
      </c>
      <c r="I417">
        <v>54.801724714934061</v>
      </c>
      <c r="J417">
        <f t="shared" si="12"/>
        <v>15.800912466843442</v>
      </c>
      <c r="K417">
        <f t="shared" si="13"/>
        <v>249.66883478484851</v>
      </c>
    </row>
    <row r="418" spans="1:11" x14ac:dyDescent="0.25">
      <c r="A418" s="1">
        <v>416</v>
      </c>
      <c r="B418" t="s">
        <v>844</v>
      </c>
      <c r="C418" t="s">
        <v>837</v>
      </c>
      <c r="D418">
        <v>66.430000000000007</v>
      </c>
      <c r="E418" t="s">
        <v>845</v>
      </c>
      <c r="F418">
        <v>66.430000000000007</v>
      </c>
      <c r="G418">
        <v>57.618008759131051</v>
      </c>
      <c r="H418">
        <v>55.343276320603152</v>
      </c>
      <c r="I418">
        <v>54.917428946626274</v>
      </c>
      <c r="J418">
        <f t="shared" si="12"/>
        <v>11.750912466843445</v>
      </c>
      <c r="K418">
        <f t="shared" si="13"/>
        <v>138.0839438034167</v>
      </c>
    </row>
    <row r="419" spans="1:11" x14ac:dyDescent="0.25">
      <c r="A419" s="1">
        <v>417</v>
      </c>
      <c r="B419" t="s">
        <v>846</v>
      </c>
      <c r="C419" t="s">
        <v>839</v>
      </c>
      <c r="D419">
        <v>59.23</v>
      </c>
      <c r="E419" t="s">
        <v>847</v>
      </c>
      <c r="F419">
        <v>59.23</v>
      </c>
      <c r="G419">
        <v>57.911098075652667</v>
      </c>
      <c r="H419">
        <v>55.495696857050078</v>
      </c>
      <c r="I419">
        <v>54.960340101386208</v>
      </c>
      <c r="J419">
        <f t="shared" si="12"/>
        <v>4.5509124668434353</v>
      </c>
      <c r="K419">
        <f t="shared" si="13"/>
        <v>20.710804280871002</v>
      </c>
    </row>
    <row r="420" spans="1:11" x14ac:dyDescent="0.25">
      <c r="A420" s="1">
        <v>418</v>
      </c>
      <c r="B420" t="s">
        <v>848</v>
      </c>
      <c r="C420" t="s">
        <v>841</v>
      </c>
      <c r="D420">
        <v>79.14</v>
      </c>
      <c r="E420" t="s">
        <v>849</v>
      </c>
      <c r="F420">
        <v>79.14</v>
      </c>
      <c r="G420">
        <v>61.770898425534007</v>
      </c>
      <c r="H420">
        <v>56.422924431283413</v>
      </c>
      <c r="I420">
        <v>55.200933732218189</v>
      </c>
      <c r="J420">
        <f t="shared" si="12"/>
        <v>24.460912466843439</v>
      </c>
      <c r="K420">
        <f t="shared" si="13"/>
        <v>598.33623871057682</v>
      </c>
    </row>
    <row r="421" spans="1:11" x14ac:dyDescent="0.25">
      <c r="A421" s="1">
        <v>419</v>
      </c>
      <c r="B421" t="s">
        <v>850</v>
      </c>
      <c r="C421" t="s">
        <v>843</v>
      </c>
      <c r="D421">
        <v>56.94</v>
      </c>
      <c r="E421" t="s">
        <v>851</v>
      </c>
      <c r="F421">
        <v>56.94</v>
      </c>
      <c r="G421">
        <v>60.892553257255088</v>
      </c>
      <c r="H421">
        <v>56.443201904566422</v>
      </c>
      <c r="I421">
        <v>55.218237874186173</v>
      </c>
      <c r="J421">
        <f t="shared" si="12"/>
        <v>2.2609124668434362</v>
      </c>
      <c r="K421">
        <f t="shared" si="13"/>
        <v>5.1117251827280716</v>
      </c>
    </row>
    <row r="422" spans="1:11" x14ac:dyDescent="0.25">
      <c r="A422" s="1">
        <v>420</v>
      </c>
      <c r="B422" t="s">
        <v>852</v>
      </c>
      <c r="C422" t="s">
        <v>845</v>
      </c>
      <c r="D422">
        <v>49.29</v>
      </c>
      <c r="E422" t="s">
        <v>853</v>
      </c>
      <c r="F422">
        <v>49.29</v>
      </c>
      <c r="G422">
        <v>58.782998119572348</v>
      </c>
      <c r="H422">
        <v>56.162684182818722</v>
      </c>
      <c r="I422">
        <v>55.15925043265198</v>
      </c>
      <c r="J422">
        <f t="shared" si="12"/>
        <v>-5.3890875331565624</v>
      </c>
      <c r="K422">
        <f t="shared" si="13"/>
        <v>29.042264440023484</v>
      </c>
    </row>
    <row r="423" spans="1:11" x14ac:dyDescent="0.25">
      <c r="A423" s="1">
        <v>421</v>
      </c>
      <c r="B423" t="s">
        <v>854</v>
      </c>
      <c r="C423" t="s">
        <v>847</v>
      </c>
      <c r="D423">
        <v>51.25</v>
      </c>
      <c r="E423" t="s">
        <v>855</v>
      </c>
      <c r="F423">
        <v>51.25</v>
      </c>
      <c r="G423">
        <v>57.413362097831921</v>
      </c>
      <c r="H423">
        <v>55.970029901139547</v>
      </c>
      <c r="I423">
        <v>55.120352418396742</v>
      </c>
      <c r="J423">
        <f t="shared" si="12"/>
        <v>-3.4290875331565616</v>
      </c>
      <c r="K423">
        <f t="shared" si="13"/>
        <v>11.758641310049752</v>
      </c>
    </row>
    <row r="424" spans="1:11" x14ac:dyDescent="0.25">
      <c r="A424" s="1">
        <v>422</v>
      </c>
      <c r="B424" t="s">
        <v>856</v>
      </c>
      <c r="C424" t="s">
        <v>849</v>
      </c>
      <c r="D424">
        <v>47.26</v>
      </c>
      <c r="E424" t="s">
        <v>857</v>
      </c>
      <c r="F424">
        <v>47.26</v>
      </c>
      <c r="G424">
        <v>55.567296261862481</v>
      </c>
      <c r="H424">
        <v>55.628460101094859</v>
      </c>
      <c r="I424">
        <v>55.042139956522149</v>
      </c>
      <c r="J424">
        <f t="shared" si="12"/>
        <v>-7.4190875331565636</v>
      </c>
      <c r="K424">
        <f t="shared" si="13"/>
        <v>55.042859824639145</v>
      </c>
    </row>
    <row r="425" spans="1:11" x14ac:dyDescent="0.25">
      <c r="A425" s="1">
        <v>423</v>
      </c>
      <c r="B425" t="s">
        <v>858</v>
      </c>
      <c r="C425" t="s">
        <v>851</v>
      </c>
      <c r="D425">
        <v>61.17</v>
      </c>
      <c r="E425" t="s">
        <v>859</v>
      </c>
      <c r="F425">
        <v>61.17</v>
      </c>
      <c r="G425">
        <v>56.585969668796572</v>
      </c>
      <c r="H425">
        <v>55.845775391247997</v>
      </c>
      <c r="I425">
        <v>55.103113688298052</v>
      </c>
      <c r="J425">
        <f t="shared" si="12"/>
        <v>6.4909124668434401</v>
      </c>
      <c r="K425">
        <f t="shared" si="13"/>
        <v>42.131944652223595</v>
      </c>
    </row>
    <row r="426" spans="1:11" x14ac:dyDescent="0.25">
      <c r="A426" s="1">
        <v>424</v>
      </c>
      <c r="B426" t="s">
        <v>860</v>
      </c>
      <c r="C426" t="s">
        <v>853</v>
      </c>
      <c r="D426">
        <v>66.36</v>
      </c>
      <c r="E426" t="s">
        <v>861</v>
      </c>
      <c r="F426">
        <v>66.36</v>
      </c>
      <c r="G426">
        <v>58.363066092651742</v>
      </c>
      <c r="H426">
        <v>56.258097924924563</v>
      </c>
      <c r="I426">
        <v>55.215122507319961</v>
      </c>
      <c r="J426">
        <f t="shared" si="12"/>
        <v>11.680912466843438</v>
      </c>
      <c r="K426">
        <f t="shared" si="13"/>
        <v>136.44371605805844</v>
      </c>
    </row>
    <row r="427" spans="1:11" x14ac:dyDescent="0.25">
      <c r="A427" s="1">
        <v>425</v>
      </c>
      <c r="B427" t="s">
        <v>862</v>
      </c>
      <c r="C427" t="s">
        <v>855</v>
      </c>
      <c r="D427">
        <v>63.26</v>
      </c>
      <c r="E427" t="s">
        <v>863</v>
      </c>
      <c r="F427">
        <v>63.26</v>
      </c>
      <c r="G427">
        <v>59.253417712169593</v>
      </c>
      <c r="H427">
        <v>56.532682320025557</v>
      </c>
      <c r="I427">
        <v>55.295171039585433</v>
      </c>
      <c r="J427">
        <f t="shared" si="12"/>
        <v>8.5809124668434364</v>
      </c>
      <c r="K427">
        <f t="shared" si="13"/>
        <v>73.632058763629104</v>
      </c>
    </row>
    <row r="428" spans="1:11" x14ac:dyDescent="0.25">
      <c r="A428" s="1">
        <v>426</v>
      </c>
      <c r="B428" t="s">
        <v>864</v>
      </c>
      <c r="C428" t="s">
        <v>857</v>
      </c>
      <c r="D428">
        <v>57.59</v>
      </c>
      <c r="E428" t="s">
        <v>865</v>
      </c>
      <c r="F428">
        <v>57.59</v>
      </c>
      <c r="G428">
        <v>58.950978128138757</v>
      </c>
      <c r="H428">
        <v>56.574145758455927</v>
      </c>
      <c r="I428">
        <v>55.318005158594538</v>
      </c>
      <c r="J428">
        <f t="shared" si="12"/>
        <v>2.9109124668434418</v>
      </c>
      <c r="K428">
        <f t="shared" si="13"/>
        <v>8.4734113896245713</v>
      </c>
    </row>
    <row r="429" spans="1:11" x14ac:dyDescent="0.25">
      <c r="A429" s="1">
        <v>427</v>
      </c>
      <c r="B429" t="s">
        <v>866</v>
      </c>
      <c r="C429" t="s">
        <v>859</v>
      </c>
      <c r="D429">
        <v>55.25</v>
      </c>
      <c r="E429" t="s">
        <v>867</v>
      </c>
      <c r="F429">
        <v>55.25</v>
      </c>
      <c r="G429">
        <v>58.27807301393171</v>
      </c>
      <c r="H429">
        <v>56.522218473810597</v>
      </c>
      <c r="I429">
        <v>55.317328490349823</v>
      </c>
      <c r="J429">
        <f t="shared" si="12"/>
        <v>0.57091246684343844</v>
      </c>
      <c r="K429">
        <f t="shared" si="13"/>
        <v>0.32594104479726022</v>
      </c>
    </row>
    <row r="430" spans="1:11" x14ac:dyDescent="0.25">
      <c r="A430" s="1">
        <v>428</v>
      </c>
      <c r="B430" t="s">
        <v>868</v>
      </c>
      <c r="C430" t="s">
        <v>861</v>
      </c>
      <c r="D430">
        <v>48.03</v>
      </c>
      <c r="E430" t="s">
        <v>869</v>
      </c>
      <c r="F430">
        <v>48.03</v>
      </c>
      <c r="G430">
        <v>56.414787011398673</v>
      </c>
      <c r="H430">
        <v>56.189190298367038</v>
      </c>
      <c r="I430">
        <v>55.244817759102567</v>
      </c>
      <c r="J430">
        <f t="shared" si="12"/>
        <v>-6.6490875331565604</v>
      </c>
      <c r="K430">
        <f t="shared" si="13"/>
        <v>44.210365023577992</v>
      </c>
    </row>
    <row r="431" spans="1:11" x14ac:dyDescent="0.25">
      <c r="A431" s="1">
        <v>429</v>
      </c>
      <c r="B431" t="s">
        <v>870</v>
      </c>
      <c r="C431" t="s">
        <v>863</v>
      </c>
      <c r="D431">
        <v>53.44</v>
      </c>
      <c r="E431" t="s">
        <v>871</v>
      </c>
      <c r="F431">
        <v>53.44</v>
      </c>
      <c r="G431">
        <v>55.873916645689818</v>
      </c>
      <c r="H431">
        <v>56.081378914117359</v>
      </c>
      <c r="I431">
        <v>55.226859373439851</v>
      </c>
      <c r="J431">
        <f t="shared" si="12"/>
        <v>-1.2390875331565638</v>
      </c>
      <c r="K431">
        <f t="shared" si="13"/>
        <v>1.5353379148240187</v>
      </c>
    </row>
    <row r="432" spans="1:11" x14ac:dyDescent="0.25">
      <c r="A432" s="1">
        <v>430</v>
      </c>
      <c r="B432" t="s">
        <v>872</v>
      </c>
      <c r="C432" t="s">
        <v>865</v>
      </c>
      <c r="D432">
        <v>50.75</v>
      </c>
      <c r="E432" t="s">
        <v>873</v>
      </c>
      <c r="F432">
        <v>50.75</v>
      </c>
      <c r="G432">
        <v>54.942295437382583</v>
      </c>
      <c r="H432">
        <v>55.872305231210802</v>
      </c>
      <c r="I432">
        <v>55.182313509027523</v>
      </c>
      <c r="J432">
        <f t="shared" si="12"/>
        <v>-3.9290875331565616</v>
      </c>
      <c r="K432">
        <f t="shared" si="13"/>
        <v>15.437728843206314</v>
      </c>
    </row>
    <row r="433" spans="1:11" x14ac:dyDescent="0.25">
      <c r="A433" s="1">
        <v>431</v>
      </c>
      <c r="B433" t="s">
        <v>874</v>
      </c>
      <c r="C433" t="s">
        <v>867</v>
      </c>
      <c r="D433">
        <v>60.49</v>
      </c>
      <c r="E433" t="s">
        <v>875</v>
      </c>
      <c r="F433">
        <v>60.49</v>
      </c>
      <c r="G433">
        <v>55.950968994222109</v>
      </c>
      <c r="H433">
        <v>56.053391300575093</v>
      </c>
      <c r="I433">
        <v>55.235126309932717</v>
      </c>
      <c r="J433">
        <f t="shared" si="12"/>
        <v>5.8109124668434404</v>
      </c>
      <c r="K433">
        <f t="shared" si="13"/>
        <v>33.766703697316515</v>
      </c>
    </row>
    <row r="434" spans="1:11" x14ac:dyDescent="0.25">
      <c r="A434" s="1">
        <v>432</v>
      </c>
      <c r="B434" t="s">
        <v>876</v>
      </c>
      <c r="C434" t="s">
        <v>869</v>
      </c>
      <c r="D434">
        <v>55.67</v>
      </c>
      <c r="E434" t="s">
        <v>877</v>
      </c>
      <c r="F434">
        <v>55.67</v>
      </c>
      <c r="G434">
        <v>55.899883722545361</v>
      </c>
      <c r="H434">
        <v>56.038356347611362</v>
      </c>
      <c r="I434">
        <v>55.239453411326423</v>
      </c>
      <c r="J434">
        <f t="shared" si="12"/>
        <v>0.99091246684344014</v>
      </c>
      <c r="K434">
        <f t="shared" si="13"/>
        <v>0.98190751694575185</v>
      </c>
    </row>
    <row r="435" spans="1:11" x14ac:dyDescent="0.25">
      <c r="A435" s="1">
        <v>433</v>
      </c>
      <c r="B435" t="s">
        <v>878</v>
      </c>
      <c r="C435" t="s">
        <v>871</v>
      </c>
      <c r="D435">
        <v>63.83</v>
      </c>
      <c r="E435" t="s">
        <v>879</v>
      </c>
      <c r="F435">
        <v>63.83</v>
      </c>
      <c r="G435">
        <v>57.341723045718922</v>
      </c>
      <c r="H435">
        <v>56.343911000646202</v>
      </c>
      <c r="I435">
        <v>55.324931486835617</v>
      </c>
      <c r="J435">
        <f t="shared" si="12"/>
        <v>9.1509124668434367</v>
      </c>
      <c r="K435">
        <f t="shared" si="13"/>
        <v>83.739198975830632</v>
      </c>
    </row>
    <row r="436" spans="1:11" x14ac:dyDescent="0.25">
      <c r="A436" s="1">
        <v>434</v>
      </c>
      <c r="B436" t="s">
        <v>880</v>
      </c>
      <c r="C436" t="s">
        <v>873</v>
      </c>
      <c r="D436">
        <v>66.180000000000007</v>
      </c>
      <c r="E436" t="s">
        <v>881</v>
      </c>
      <c r="F436">
        <v>66.180000000000007</v>
      </c>
      <c r="G436">
        <v>58.948682491951843</v>
      </c>
      <c r="H436">
        <v>56.729639981013023</v>
      </c>
      <c r="I436">
        <v>55.432942118807397</v>
      </c>
      <c r="J436">
        <f t="shared" si="12"/>
        <v>11.500912466843445</v>
      </c>
      <c r="K436">
        <f t="shared" si="13"/>
        <v>132.27098756999499</v>
      </c>
    </row>
    <row r="437" spans="1:11" x14ac:dyDescent="0.25">
      <c r="A437" s="1">
        <v>435</v>
      </c>
      <c r="B437" t="s">
        <v>882</v>
      </c>
      <c r="C437" t="s">
        <v>875</v>
      </c>
      <c r="D437">
        <v>52.33</v>
      </c>
      <c r="E437" t="s">
        <v>883</v>
      </c>
      <c r="F437">
        <v>52.33</v>
      </c>
      <c r="G437">
        <v>57.745285675233333</v>
      </c>
      <c r="H437">
        <v>56.55710507979682</v>
      </c>
      <c r="I437">
        <v>55.402067072849128</v>
      </c>
      <c r="J437">
        <f t="shared" si="12"/>
        <v>-2.3490875331565633</v>
      </c>
      <c r="K437">
        <f t="shared" si="13"/>
        <v>5.5182122384315875</v>
      </c>
    </row>
    <row r="438" spans="1:11" x14ac:dyDescent="0.25">
      <c r="A438" s="1">
        <v>436</v>
      </c>
      <c r="B438" t="s">
        <v>884</v>
      </c>
      <c r="C438" t="s">
        <v>877</v>
      </c>
      <c r="D438">
        <v>57.83</v>
      </c>
      <c r="E438" t="s">
        <v>885</v>
      </c>
      <c r="F438">
        <v>57.83</v>
      </c>
      <c r="G438">
        <v>57.760688279736357</v>
      </c>
      <c r="H438">
        <v>56.607022527647928</v>
      </c>
      <c r="I438">
        <v>55.426225609437687</v>
      </c>
      <c r="J438">
        <f t="shared" si="12"/>
        <v>3.1509124668434367</v>
      </c>
      <c r="K438">
        <f t="shared" si="13"/>
        <v>9.9282493737093915</v>
      </c>
    </row>
    <row r="439" spans="1:11" x14ac:dyDescent="0.25">
      <c r="A439" s="1">
        <v>437</v>
      </c>
      <c r="B439" t="s">
        <v>886</v>
      </c>
      <c r="C439" t="s">
        <v>879</v>
      </c>
      <c r="D439">
        <v>53.33</v>
      </c>
      <c r="E439" t="s">
        <v>887</v>
      </c>
      <c r="F439">
        <v>53.33</v>
      </c>
      <c r="G439">
        <v>56.955108592511557</v>
      </c>
      <c r="H439">
        <v>56.478511840289187</v>
      </c>
      <c r="I439">
        <v>55.405367643174642</v>
      </c>
      <c r="J439">
        <f t="shared" si="12"/>
        <v>-1.3490875331565633</v>
      </c>
      <c r="K439">
        <f t="shared" si="13"/>
        <v>1.8200371721184612</v>
      </c>
    </row>
    <row r="440" spans="1:11" x14ac:dyDescent="0.25">
      <c r="A440" s="1">
        <v>438</v>
      </c>
      <c r="B440" t="s">
        <v>888</v>
      </c>
      <c r="C440" t="s">
        <v>881</v>
      </c>
      <c r="D440">
        <v>65.5</v>
      </c>
      <c r="E440" t="s">
        <v>889</v>
      </c>
      <c r="F440">
        <v>65.5</v>
      </c>
      <c r="G440">
        <v>58.508725212054912</v>
      </c>
      <c r="H440">
        <v>56.832295689689623</v>
      </c>
      <c r="I440">
        <v>55.505811746227629</v>
      </c>
      <c r="J440">
        <f t="shared" si="12"/>
        <v>10.820912466843438</v>
      </c>
      <c r="K440">
        <f t="shared" si="13"/>
        <v>117.09214661508774</v>
      </c>
    </row>
    <row r="441" spans="1:11" x14ac:dyDescent="0.25">
      <c r="A441" s="1">
        <v>439</v>
      </c>
      <c r="B441" t="s">
        <v>890</v>
      </c>
      <c r="C441" t="s">
        <v>883</v>
      </c>
      <c r="D441">
        <v>42.98</v>
      </c>
      <c r="E441" t="s">
        <v>891</v>
      </c>
      <c r="F441">
        <v>42.98</v>
      </c>
      <c r="G441">
        <v>55.68532062804492</v>
      </c>
      <c r="H441">
        <v>56.289068407741013</v>
      </c>
      <c r="I441">
        <v>55.3811768034791</v>
      </c>
      <c r="J441">
        <f t="shared" si="12"/>
        <v>-11.699087533156565</v>
      </c>
      <c r="K441">
        <f t="shared" si="13"/>
        <v>136.86864910845935</v>
      </c>
    </row>
    <row r="442" spans="1:11" x14ac:dyDescent="0.25">
      <c r="A442" s="1">
        <v>440</v>
      </c>
      <c r="B442" t="s">
        <v>892</v>
      </c>
      <c r="C442" t="s">
        <v>885</v>
      </c>
      <c r="D442">
        <v>61.97</v>
      </c>
      <c r="E442" t="s">
        <v>893</v>
      </c>
      <c r="F442">
        <v>61.97</v>
      </c>
      <c r="G442">
        <v>56.827989604764021</v>
      </c>
      <c r="H442">
        <v>56.511850038809989</v>
      </c>
      <c r="I442">
        <v>55.446737233295231</v>
      </c>
      <c r="J442">
        <f t="shared" si="12"/>
        <v>7.2909124668434373</v>
      </c>
      <c r="K442">
        <f t="shared" si="13"/>
        <v>53.157404599173056</v>
      </c>
    </row>
    <row r="443" spans="1:11" x14ac:dyDescent="0.25">
      <c r="A443" s="1">
        <v>441</v>
      </c>
      <c r="B443" t="s">
        <v>894</v>
      </c>
      <c r="C443" t="s">
        <v>887</v>
      </c>
      <c r="D443">
        <v>55.68</v>
      </c>
      <c r="E443" t="s">
        <v>895</v>
      </c>
      <c r="F443">
        <v>55.68</v>
      </c>
      <c r="G443">
        <v>56.61926422207965</v>
      </c>
      <c r="H443">
        <v>56.47922846866058</v>
      </c>
      <c r="I443">
        <v>55.449058255849508</v>
      </c>
      <c r="J443">
        <f t="shared" si="12"/>
        <v>1.0009124668434382</v>
      </c>
      <c r="K443">
        <f t="shared" si="13"/>
        <v>1.0018257662826167</v>
      </c>
    </row>
    <row r="444" spans="1:11" x14ac:dyDescent="0.25">
      <c r="A444" s="1">
        <v>442</v>
      </c>
      <c r="B444" t="s">
        <v>896</v>
      </c>
      <c r="C444" t="s">
        <v>889</v>
      </c>
      <c r="D444">
        <v>50.46</v>
      </c>
      <c r="E444" t="s">
        <v>897</v>
      </c>
      <c r="F444">
        <v>50.46</v>
      </c>
      <c r="G444">
        <v>55.499397999883342</v>
      </c>
      <c r="H444">
        <v>56.243180293418988</v>
      </c>
      <c r="I444">
        <v>55.399415885144542</v>
      </c>
      <c r="J444">
        <f t="shared" si="12"/>
        <v>-4.2190875331565607</v>
      </c>
      <c r="K444">
        <f t="shared" si="13"/>
        <v>17.800699612437114</v>
      </c>
    </row>
    <row r="445" spans="1:11" x14ac:dyDescent="0.25">
      <c r="A445" s="1">
        <v>443</v>
      </c>
      <c r="B445" t="s">
        <v>898</v>
      </c>
      <c r="C445" t="s">
        <v>891</v>
      </c>
      <c r="D445">
        <v>71.760000000000005</v>
      </c>
      <c r="E445" t="s">
        <v>899</v>
      </c>
      <c r="F445">
        <v>71.760000000000005</v>
      </c>
      <c r="G445">
        <v>58.455871090813638</v>
      </c>
      <c r="H445">
        <v>56.851683027010402</v>
      </c>
      <c r="I445">
        <v>55.562207766884413</v>
      </c>
      <c r="J445">
        <f t="shared" si="12"/>
        <v>17.080912466843444</v>
      </c>
      <c r="K445">
        <f t="shared" si="13"/>
        <v>291.7575706999678</v>
      </c>
    </row>
    <row r="446" spans="1:11" x14ac:dyDescent="0.25">
      <c r="A446" s="1">
        <v>444</v>
      </c>
      <c r="B446" t="s">
        <v>900</v>
      </c>
      <c r="C446" t="s">
        <v>893</v>
      </c>
      <c r="D446">
        <v>65.11</v>
      </c>
      <c r="E446" t="s">
        <v>901</v>
      </c>
      <c r="F446">
        <v>65.11</v>
      </c>
      <c r="G446">
        <v>59.665712710665701</v>
      </c>
      <c r="H446">
        <v>57.175538594578633</v>
      </c>
      <c r="I446">
        <v>55.657210674676612</v>
      </c>
      <c r="J446">
        <f t="shared" si="12"/>
        <v>10.430912466843438</v>
      </c>
      <c r="K446">
        <f t="shared" si="13"/>
        <v>108.80393489094986</v>
      </c>
    </row>
    <row r="447" spans="1:11" x14ac:dyDescent="0.25">
      <c r="A447" s="1">
        <v>445</v>
      </c>
      <c r="B447" t="s">
        <v>902</v>
      </c>
      <c r="C447" t="s">
        <v>895</v>
      </c>
      <c r="D447">
        <v>67.72</v>
      </c>
      <c r="E447" t="s">
        <v>903</v>
      </c>
      <c r="F447">
        <v>67.72</v>
      </c>
      <c r="G447">
        <v>61.130128581453747</v>
      </c>
      <c r="H447">
        <v>57.589046884987312</v>
      </c>
      <c r="I447">
        <v>55.777238429157443</v>
      </c>
      <c r="J447">
        <f t="shared" si="12"/>
        <v>13.040912466843437</v>
      </c>
      <c r="K447">
        <f t="shared" si="13"/>
        <v>170.0653979678726</v>
      </c>
    </row>
    <row r="448" spans="1:11" x14ac:dyDescent="0.25">
      <c r="A448" s="1">
        <v>446</v>
      </c>
      <c r="B448" t="s">
        <v>904</v>
      </c>
      <c r="C448" t="s">
        <v>897</v>
      </c>
      <c r="D448">
        <v>53.66</v>
      </c>
      <c r="E448" t="s">
        <v>905</v>
      </c>
      <c r="F448">
        <v>53.66</v>
      </c>
      <c r="G448">
        <v>59.771923384825797</v>
      </c>
      <c r="H448">
        <v>57.434966614987808</v>
      </c>
      <c r="I448">
        <v>55.756171380111098</v>
      </c>
      <c r="J448">
        <f t="shared" si="12"/>
        <v>-1.019087533156565</v>
      </c>
      <c r="K448">
        <f t="shared" si="13"/>
        <v>1.0385394002351329</v>
      </c>
    </row>
    <row r="449" spans="1:11" x14ac:dyDescent="0.25">
      <c r="A449" s="1">
        <v>447</v>
      </c>
      <c r="B449" t="s">
        <v>906</v>
      </c>
      <c r="C449" t="s">
        <v>899</v>
      </c>
      <c r="D449">
        <v>73.540000000000006</v>
      </c>
      <c r="E449" t="s">
        <v>907</v>
      </c>
      <c r="F449">
        <v>73.540000000000006</v>
      </c>
      <c r="G449">
        <v>62.275210042130198</v>
      </c>
      <c r="H449">
        <v>58.066536551654963</v>
      </c>
      <c r="I449">
        <v>55.933124898716962</v>
      </c>
      <c r="J449">
        <f t="shared" si="12"/>
        <v>18.860912466843445</v>
      </c>
      <c r="K449">
        <f t="shared" si="13"/>
        <v>355.73401908193046</v>
      </c>
    </row>
    <row r="450" spans="1:11" x14ac:dyDescent="0.25">
      <c r="A450" s="1">
        <v>448</v>
      </c>
      <c r="B450" t="s">
        <v>908</v>
      </c>
      <c r="C450" t="s">
        <v>901</v>
      </c>
      <c r="D450">
        <v>73.06</v>
      </c>
      <c r="E450" t="s">
        <v>909</v>
      </c>
      <c r="F450">
        <v>73.06</v>
      </c>
      <c r="G450">
        <v>64.236080943561063</v>
      </c>
      <c r="H450">
        <v>58.654515510413589</v>
      </c>
      <c r="I450">
        <v>56.103541566391421</v>
      </c>
      <c r="J450">
        <f t="shared" si="12"/>
        <v>18.380912466843441</v>
      </c>
      <c r="K450">
        <f t="shared" si="13"/>
        <v>337.8579431137606</v>
      </c>
    </row>
    <row r="451" spans="1:11" x14ac:dyDescent="0.25">
      <c r="A451" s="1">
        <v>449</v>
      </c>
      <c r="B451" t="s">
        <v>910</v>
      </c>
      <c r="C451" t="s">
        <v>903</v>
      </c>
      <c r="D451">
        <v>41.44</v>
      </c>
      <c r="E451" t="s">
        <v>911</v>
      </c>
      <c r="F451">
        <v>41.44</v>
      </c>
      <c r="G451">
        <v>60.091338953822678</v>
      </c>
      <c r="H451">
        <v>57.97943647078953</v>
      </c>
      <c r="I451">
        <v>55.957635680158667</v>
      </c>
      <c r="J451">
        <f t="shared" ref="J451:J514" si="14">D451-$Q$19</f>
        <v>-13.239087533156564</v>
      </c>
      <c r="K451">
        <f t="shared" ref="K451:K514" si="15">J451*J451</f>
        <v>175.27343871058156</v>
      </c>
    </row>
    <row r="452" spans="1:11" x14ac:dyDescent="0.25">
      <c r="A452" s="1">
        <v>450</v>
      </c>
      <c r="B452" t="s">
        <v>912</v>
      </c>
      <c r="C452" t="s">
        <v>905</v>
      </c>
      <c r="D452">
        <v>67.08</v>
      </c>
      <c r="E452" t="s">
        <v>913</v>
      </c>
      <c r="F452">
        <v>67.08</v>
      </c>
      <c r="G452">
        <v>61.362004598582189</v>
      </c>
      <c r="H452">
        <v>58.336321315072297</v>
      </c>
      <c r="I452">
        <v>56.06830597189839</v>
      </c>
      <c r="J452">
        <f t="shared" si="14"/>
        <v>12.400912466843437</v>
      </c>
      <c r="K452">
        <f t="shared" si="15"/>
        <v>153.78263001031297</v>
      </c>
    </row>
    <row r="453" spans="1:11" x14ac:dyDescent="0.25">
      <c r="A453" s="1">
        <v>451</v>
      </c>
      <c r="B453" t="s">
        <v>914</v>
      </c>
      <c r="C453" t="s">
        <v>907</v>
      </c>
      <c r="D453">
        <v>55.13</v>
      </c>
      <c r="E453" t="s">
        <v>915</v>
      </c>
      <c r="F453">
        <v>55.13</v>
      </c>
      <c r="G453">
        <v>60.228912853385417</v>
      </c>
      <c r="H453">
        <v>58.210583224285152</v>
      </c>
      <c r="I453">
        <v>56.058969594068557</v>
      </c>
      <c r="J453">
        <f t="shared" si="14"/>
        <v>0.450912466843441</v>
      </c>
      <c r="K453">
        <f t="shared" si="15"/>
        <v>0.20332205275483728</v>
      </c>
    </row>
    <row r="454" spans="1:11" x14ac:dyDescent="0.25">
      <c r="A454" s="1">
        <v>452</v>
      </c>
      <c r="B454" t="s">
        <v>916</v>
      </c>
      <c r="C454" t="s">
        <v>909</v>
      </c>
      <c r="D454">
        <v>40.61</v>
      </c>
      <c r="E454" t="s">
        <v>917</v>
      </c>
      <c r="F454">
        <v>40.61</v>
      </c>
      <c r="G454">
        <v>56.661837789133521</v>
      </c>
      <c r="H454">
        <v>57.520364274313188</v>
      </c>
      <c r="I454">
        <v>55.905248503580317</v>
      </c>
      <c r="J454">
        <f t="shared" si="14"/>
        <v>-14.069087533156562</v>
      </c>
      <c r="K454">
        <f t="shared" si="15"/>
        <v>197.93922401562139</v>
      </c>
    </row>
    <row r="455" spans="1:11" x14ac:dyDescent="0.25">
      <c r="A455" s="1">
        <v>453</v>
      </c>
      <c r="B455" t="s">
        <v>918</v>
      </c>
      <c r="C455" t="s">
        <v>911</v>
      </c>
      <c r="D455">
        <v>52.16</v>
      </c>
      <c r="E455" t="s">
        <v>919</v>
      </c>
      <c r="F455">
        <v>52.16</v>
      </c>
      <c r="G455">
        <v>55.843321827472877</v>
      </c>
      <c r="H455">
        <v>57.310153910614638</v>
      </c>
      <c r="I455">
        <v>55.867982349315838</v>
      </c>
      <c r="J455">
        <f t="shared" si="14"/>
        <v>-2.519087533156565</v>
      </c>
      <c r="K455">
        <f t="shared" si="15"/>
        <v>6.3458019997048281</v>
      </c>
    </row>
    <row r="456" spans="1:11" x14ac:dyDescent="0.25">
      <c r="A456" s="1">
        <v>454</v>
      </c>
      <c r="B456" t="s">
        <v>920</v>
      </c>
      <c r="C456" t="s">
        <v>913</v>
      </c>
      <c r="D456">
        <v>60.59</v>
      </c>
      <c r="E456" t="s">
        <v>921</v>
      </c>
      <c r="F456">
        <v>60.59</v>
      </c>
      <c r="G456">
        <v>56.706354222477813</v>
      </c>
      <c r="H456">
        <v>57.438775325884663</v>
      </c>
      <c r="I456">
        <v>55.914967599571398</v>
      </c>
      <c r="J456">
        <f t="shared" si="14"/>
        <v>5.9109124668434418</v>
      </c>
      <c r="K456">
        <f t="shared" si="15"/>
        <v>34.938886190685224</v>
      </c>
    </row>
    <row r="457" spans="1:11" x14ac:dyDescent="0.25">
      <c r="A457" s="1">
        <v>455</v>
      </c>
      <c r="B457" t="s">
        <v>922</v>
      </c>
      <c r="C457" t="s">
        <v>915</v>
      </c>
      <c r="D457">
        <v>61.05</v>
      </c>
      <c r="E457" t="s">
        <v>923</v>
      </c>
      <c r="F457">
        <v>61.05</v>
      </c>
      <c r="G457">
        <v>57.496108000209112</v>
      </c>
      <c r="H457">
        <v>57.580391979771527</v>
      </c>
      <c r="I457">
        <v>55.966062449326913</v>
      </c>
      <c r="J457">
        <f t="shared" si="14"/>
        <v>6.3709124668434356</v>
      </c>
      <c r="K457">
        <f t="shared" si="15"/>
        <v>40.588525660181112</v>
      </c>
    </row>
    <row r="458" spans="1:11" x14ac:dyDescent="0.25">
      <c r="A458" s="1">
        <v>456</v>
      </c>
      <c r="B458" t="s">
        <v>924</v>
      </c>
      <c r="C458" t="s">
        <v>917</v>
      </c>
      <c r="D458">
        <v>34.520000000000003</v>
      </c>
      <c r="E458" t="s">
        <v>925</v>
      </c>
      <c r="F458">
        <v>34.520000000000003</v>
      </c>
      <c r="G458">
        <v>53.318633818352907</v>
      </c>
      <c r="H458">
        <v>56.676062882525592</v>
      </c>
      <c r="I458">
        <v>55.752668793114708</v>
      </c>
      <c r="J458">
        <f t="shared" si="14"/>
        <v>-20.159087533156558</v>
      </c>
      <c r="K458">
        <f t="shared" si="15"/>
        <v>406.38881016946817</v>
      </c>
    </row>
    <row r="459" spans="1:11" x14ac:dyDescent="0.25">
      <c r="A459" s="1">
        <v>457</v>
      </c>
      <c r="B459" t="s">
        <v>926</v>
      </c>
      <c r="C459" t="s">
        <v>919</v>
      </c>
      <c r="D459">
        <v>55.7</v>
      </c>
      <c r="E459" t="s">
        <v>927</v>
      </c>
      <c r="F459">
        <v>55.7</v>
      </c>
      <c r="G459">
        <v>53.751609487743281</v>
      </c>
      <c r="H459">
        <v>56.637785906740277</v>
      </c>
      <c r="I459">
        <v>55.752144725521532</v>
      </c>
      <c r="J459">
        <f t="shared" si="14"/>
        <v>1.0209124668434413</v>
      </c>
      <c r="K459">
        <f t="shared" si="15"/>
        <v>1.0422622649563607</v>
      </c>
    </row>
    <row r="460" spans="1:11" x14ac:dyDescent="0.25">
      <c r="A460" s="1">
        <v>458</v>
      </c>
      <c r="B460" t="s">
        <v>928</v>
      </c>
      <c r="C460" t="s">
        <v>921</v>
      </c>
      <c r="D460">
        <v>54.5</v>
      </c>
      <c r="E460" t="s">
        <v>929</v>
      </c>
      <c r="F460">
        <v>54.5</v>
      </c>
      <c r="G460">
        <v>53.887680489971771</v>
      </c>
      <c r="H460">
        <v>56.553951165299488</v>
      </c>
      <c r="I460">
        <v>55.739685574023802</v>
      </c>
      <c r="J460">
        <f t="shared" si="14"/>
        <v>-0.17908753315656156</v>
      </c>
      <c r="K460">
        <f t="shared" si="15"/>
        <v>3.2072344532102538E-2</v>
      </c>
    </row>
    <row r="461" spans="1:11" x14ac:dyDescent="0.25">
      <c r="A461" s="1">
        <v>459</v>
      </c>
      <c r="B461" t="s">
        <v>930</v>
      </c>
      <c r="C461" t="s">
        <v>923</v>
      </c>
      <c r="D461">
        <v>44.96</v>
      </c>
      <c r="E461" t="s">
        <v>931</v>
      </c>
      <c r="F461">
        <v>44.96</v>
      </c>
      <c r="G461">
        <v>52.264465855431453</v>
      </c>
      <c r="H461">
        <v>56.099286413719121</v>
      </c>
      <c r="I461">
        <v>55.632425021048441</v>
      </c>
      <c r="J461">
        <f t="shared" si="14"/>
        <v>-9.7190875331565607</v>
      </c>
      <c r="K461">
        <f t="shared" si="15"/>
        <v>94.460662477159275</v>
      </c>
    </row>
    <row r="462" spans="1:11" x14ac:dyDescent="0.25">
      <c r="A462" s="1">
        <v>460</v>
      </c>
      <c r="B462" t="s">
        <v>932</v>
      </c>
      <c r="C462" t="s">
        <v>925</v>
      </c>
      <c r="D462">
        <v>68.88</v>
      </c>
      <c r="E462" t="s">
        <v>933</v>
      </c>
      <c r="F462">
        <v>68.88</v>
      </c>
      <c r="G462">
        <v>55.285472063534819</v>
      </c>
      <c r="H462">
        <v>56.600490868083078</v>
      </c>
      <c r="I462">
        <v>55.764241687505667</v>
      </c>
      <c r="J462">
        <f t="shared" si="14"/>
        <v>14.200912466843434</v>
      </c>
      <c r="K462">
        <f t="shared" si="15"/>
        <v>201.66591489094927</v>
      </c>
    </row>
    <row r="463" spans="1:11" x14ac:dyDescent="0.25">
      <c r="A463" s="1">
        <v>461</v>
      </c>
      <c r="B463" t="s">
        <v>934</v>
      </c>
      <c r="C463" t="s">
        <v>927</v>
      </c>
      <c r="D463">
        <v>48.4</v>
      </c>
      <c r="E463" t="s">
        <v>935</v>
      </c>
      <c r="F463">
        <v>48.4</v>
      </c>
      <c r="G463">
        <v>54.033568051983018</v>
      </c>
      <c r="H463">
        <v>56.278902990903347</v>
      </c>
      <c r="I463">
        <v>55.690965650814078</v>
      </c>
      <c r="J463">
        <f t="shared" si="14"/>
        <v>-6.279087533156563</v>
      </c>
      <c r="K463">
        <f t="shared" si="15"/>
        <v>39.426940249042168</v>
      </c>
    </row>
    <row r="464" spans="1:11" x14ac:dyDescent="0.25">
      <c r="A464" s="1">
        <v>462</v>
      </c>
      <c r="B464" t="s">
        <v>936</v>
      </c>
      <c r="C464" t="s">
        <v>929</v>
      </c>
      <c r="D464">
        <v>29.91</v>
      </c>
      <c r="E464" t="s">
        <v>937</v>
      </c>
      <c r="F464">
        <v>29.91</v>
      </c>
      <c r="G464">
        <v>49.647464769804287</v>
      </c>
      <c r="H464">
        <v>55.244828363809113</v>
      </c>
      <c r="I464">
        <v>55.434438629412938</v>
      </c>
      <c r="J464">
        <f t="shared" si="14"/>
        <v>-24.769087533156561</v>
      </c>
      <c r="K464">
        <f t="shared" si="15"/>
        <v>613.5076972251718</v>
      </c>
    </row>
    <row r="465" spans="1:11" x14ac:dyDescent="0.25">
      <c r="A465" s="1">
        <v>463</v>
      </c>
      <c r="B465" t="s">
        <v>938</v>
      </c>
      <c r="C465" t="s">
        <v>931</v>
      </c>
      <c r="D465">
        <v>63.68</v>
      </c>
      <c r="E465" t="s">
        <v>939</v>
      </c>
      <c r="F465">
        <v>63.68</v>
      </c>
      <c r="G465">
        <v>52.198834811658053</v>
      </c>
      <c r="H465">
        <v>55.575619408365618</v>
      </c>
      <c r="I465">
        <v>55.516484016184961</v>
      </c>
      <c r="J465">
        <f t="shared" si="14"/>
        <v>9.0009124668434382</v>
      </c>
      <c r="K465">
        <f t="shared" si="15"/>
        <v>81.016425235777632</v>
      </c>
    </row>
    <row r="466" spans="1:11" x14ac:dyDescent="0.25">
      <c r="A466" s="1">
        <v>464</v>
      </c>
      <c r="B466" t="s">
        <v>940</v>
      </c>
      <c r="C466" t="s">
        <v>933</v>
      </c>
      <c r="D466">
        <v>56.25</v>
      </c>
      <c r="E466" t="s">
        <v>941</v>
      </c>
      <c r="F466">
        <v>56.25</v>
      </c>
      <c r="G466">
        <v>52.935410300447487</v>
      </c>
      <c r="H466">
        <v>55.602065706076772</v>
      </c>
      <c r="I466">
        <v>55.523782682690587</v>
      </c>
      <c r="J466">
        <f t="shared" si="14"/>
        <v>1.5709124668434384</v>
      </c>
      <c r="K466">
        <f t="shared" si="15"/>
        <v>2.4677659784841373</v>
      </c>
    </row>
    <row r="467" spans="1:11" x14ac:dyDescent="0.25">
      <c r="A467" s="1">
        <v>465</v>
      </c>
      <c r="B467" t="s">
        <v>942</v>
      </c>
      <c r="C467" t="s">
        <v>935</v>
      </c>
      <c r="D467">
        <v>48.34</v>
      </c>
      <c r="E467" t="s">
        <v>943</v>
      </c>
      <c r="F467">
        <v>48.34</v>
      </c>
      <c r="G467">
        <v>52.099881154911593</v>
      </c>
      <c r="H467">
        <v>55.317278815642389</v>
      </c>
      <c r="I467">
        <v>55.452302257987213</v>
      </c>
      <c r="J467">
        <f t="shared" si="14"/>
        <v>-6.3390875331565582</v>
      </c>
      <c r="K467">
        <f t="shared" si="15"/>
        <v>40.184030753020899</v>
      </c>
    </row>
    <row r="468" spans="1:11" x14ac:dyDescent="0.25">
      <c r="A468" s="1">
        <v>466</v>
      </c>
      <c r="B468" t="s">
        <v>944</v>
      </c>
      <c r="C468" t="s">
        <v>937</v>
      </c>
      <c r="D468">
        <v>57.76</v>
      </c>
      <c r="E468" t="s">
        <v>945</v>
      </c>
      <c r="F468">
        <v>57.76</v>
      </c>
      <c r="G468">
        <v>53.12899367220038</v>
      </c>
      <c r="H468">
        <v>55.413071803264259</v>
      </c>
      <c r="I468">
        <v>55.475264424574398</v>
      </c>
      <c r="J468">
        <f t="shared" si="14"/>
        <v>3.0809124668434364</v>
      </c>
      <c r="K468">
        <f t="shared" si="15"/>
        <v>9.4920216283513081</v>
      </c>
    </row>
    <row r="469" spans="1:11" x14ac:dyDescent="0.25">
      <c r="A469" s="1">
        <v>467</v>
      </c>
      <c r="B469" t="s">
        <v>946</v>
      </c>
      <c r="C469" t="s">
        <v>939</v>
      </c>
      <c r="D469">
        <v>52.64</v>
      </c>
      <c r="E469" t="s">
        <v>947</v>
      </c>
      <c r="F469">
        <v>52.64</v>
      </c>
      <c r="G469">
        <v>53.04008573180031</v>
      </c>
      <c r="H469">
        <v>55.30432388941076</v>
      </c>
      <c r="I469">
        <v>55.447052838260227</v>
      </c>
      <c r="J469">
        <f t="shared" si="14"/>
        <v>-2.039087533156561</v>
      </c>
      <c r="K469">
        <f t="shared" si="15"/>
        <v>4.1578779678745095</v>
      </c>
    </row>
    <row r="470" spans="1:11" x14ac:dyDescent="0.25">
      <c r="A470" s="1">
        <v>468</v>
      </c>
      <c r="B470" t="s">
        <v>948</v>
      </c>
      <c r="C470" t="s">
        <v>941</v>
      </c>
      <c r="D470">
        <v>63.46</v>
      </c>
      <c r="E470" t="s">
        <v>949</v>
      </c>
      <c r="F470">
        <v>63.46</v>
      </c>
      <c r="G470">
        <v>54.934615598745708</v>
      </c>
      <c r="H470">
        <v>55.624154325120138</v>
      </c>
      <c r="I470">
        <v>55.526783655789977</v>
      </c>
      <c r="J470">
        <f t="shared" si="14"/>
        <v>8.7809124668434393</v>
      </c>
      <c r="K470">
        <f t="shared" si="15"/>
        <v>77.104423750366536</v>
      </c>
    </row>
    <row r="471" spans="1:11" x14ac:dyDescent="0.25">
      <c r="A471" s="1">
        <v>469</v>
      </c>
      <c r="B471" t="s">
        <v>950</v>
      </c>
      <c r="C471" t="s">
        <v>943</v>
      </c>
      <c r="D471">
        <v>66.95</v>
      </c>
      <c r="E471" t="s">
        <v>951</v>
      </c>
      <c r="F471">
        <v>66.95</v>
      </c>
      <c r="G471">
        <v>57.119230944428303</v>
      </c>
      <c r="H471">
        <v>56.068305135899749</v>
      </c>
      <c r="I471">
        <v>55.640447500010971</v>
      </c>
      <c r="J471">
        <f t="shared" si="14"/>
        <v>12.270912466843441</v>
      </c>
      <c r="K471">
        <f t="shared" si="15"/>
        <v>150.57529276893379</v>
      </c>
    </row>
    <row r="472" spans="1:11" x14ac:dyDescent="0.25">
      <c r="A472" s="1">
        <v>470</v>
      </c>
      <c r="B472" t="s">
        <v>952</v>
      </c>
      <c r="C472" t="s">
        <v>945</v>
      </c>
      <c r="D472">
        <v>64.25</v>
      </c>
      <c r="E472" t="s">
        <v>953</v>
      </c>
      <c r="F472">
        <v>64.25</v>
      </c>
      <c r="G472">
        <v>58.4157344090777</v>
      </c>
      <c r="H472">
        <v>56.389155914884071</v>
      </c>
      <c r="I472">
        <v>55.726114689065597</v>
      </c>
      <c r="J472">
        <f t="shared" si="14"/>
        <v>9.5709124668434384</v>
      </c>
      <c r="K472">
        <f t="shared" si="15"/>
        <v>91.602365447979153</v>
      </c>
    </row>
    <row r="473" spans="1:11" x14ac:dyDescent="0.25">
      <c r="A473" s="1">
        <v>471</v>
      </c>
      <c r="B473" t="s">
        <v>954</v>
      </c>
      <c r="C473" t="s">
        <v>947</v>
      </c>
      <c r="D473">
        <v>61.74</v>
      </c>
      <c r="E473" t="s">
        <v>955</v>
      </c>
      <c r="F473">
        <v>61.74</v>
      </c>
      <c r="G473">
        <v>59.020146334699938</v>
      </c>
      <c r="H473">
        <v>56.598992937829799</v>
      </c>
      <c r="I473">
        <v>55.785954343900769</v>
      </c>
      <c r="J473">
        <f t="shared" si="14"/>
        <v>7.0609124668434404</v>
      </c>
      <c r="K473">
        <f t="shared" si="15"/>
        <v>49.85648486442512</v>
      </c>
    </row>
    <row r="474" spans="1:11" x14ac:dyDescent="0.25">
      <c r="A474" s="1">
        <v>472</v>
      </c>
      <c r="B474" t="s">
        <v>956</v>
      </c>
      <c r="C474" t="s">
        <v>949</v>
      </c>
      <c r="D474">
        <v>57.42</v>
      </c>
      <c r="E474" t="s">
        <v>957</v>
      </c>
      <c r="F474">
        <v>57.42</v>
      </c>
      <c r="G474">
        <v>58.729210637481771</v>
      </c>
      <c r="H474">
        <v>56.631189293209019</v>
      </c>
      <c r="I474">
        <v>55.802213504657978</v>
      </c>
      <c r="J474">
        <f t="shared" si="14"/>
        <v>2.7409124668434401</v>
      </c>
      <c r="K474">
        <f t="shared" si="15"/>
        <v>7.5126011508977921</v>
      </c>
    </row>
    <row r="475" spans="1:11" x14ac:dyDescent="0.25">
      <c r="A475" s="1">
        <v>473</v>
      </c>
      <c r="B475" t="s">
        <v>958</v>
      </c>
      <c r="C475" t="s">
        <v>951</v>
      </c>
      <c r="D475">
        <v>42.08</v>
      </c>
      <c r="E475" t="s">
        <v>959</v>
      </c>
      <c r="F475">
        <v>42.08</v>
      </c>
      <c r="G475">
        <v>55.702081430666887</v>
      </c>
      <c r="H475">
        <v>56.06055441896553</v>
      </c>
      <c r="I475">
        <v>55.66567406680069</v>
      </c>
      <c r="J475">
        <f t="shared" si="14"/>
        <v>-12.599087533156563</v>
      </c>
      <c r="K475">
        <f t="shared" si="15"/>
        <v>158.73700666814113</v>
      </c>
    </row>
    <row r="476" spans="1:11" x14ac:dyDescent="0.25">
      <c r="A476" s="1">
        <v>474</v>
      </c>
      <c r="B476" t="s">
        <v>960</v>
      </c>
      <c r="C476" t="s">
        <v>953</v>
      </c>
      <c r="D476">
        <v>38.79</v>
      </c>
      <c r="E476" t="s">
        <v>961</v>
      </c>
      <c r="F476">
        <v>38.79</v>
      </c>
      <c r="G476">
        <v>52.627157534181997</v>
      </c>
      <c r="H476">
        <v>55.38327777508453</v>
      </c>
      <c r="I476">
        <v>55.497756911907153</v>
      </c>
      <c r="J476">
        <f t="shared" si="14"/>
        <v>-15.889087533156562</v>
      </c>
      <c r="K476">
        <f t="shared" si="15"/>
        <v>252.46310263631131</v>
      </c>
    </row>
    <row r="477" spans="1:11" x14ac:dyDescent="0.25">
      <c r="A477" s="1">
        <v>475</v>
      </c>
      <c r="B477" t="s">
        <v>962</v>
      </c>
      <c r="C477" t="s">
        <v>955</v>
      </c>
      <c r="D477">
        <v>46.43</v>
      </c>
      <c r="E477" t="s">
        <v>963</v>
      </c>
      <c r="F477">
        <v>46.43</v>
      </c>
      <c r="G477">
        <v>51.500401618876182</v>
      </c>
      <c r="H477">
        <v>55.032168842728282</v>
      </c>
      <c r="I477">
        <v>55.407530474972752</v>
      </c>
      <c r="J477">
        <f t="shared" si="14"/>
        <v>-8.2490875331565618</v>
      </c>
      <c r="K477">
        <f t="shared" si="15"/>
        <v>68.047445129679005</v>
      </c>
    </row>
    <row r="478" spans="1:11" x14ac:dyDescent="0.25">
      <c r="A478" s="1">
        <v>476</v>
      </c>
      <c r="B478" t="s">
        <v>964</v>
      </c>
      <c r="C478" t="s">
        <v>957</v>
      </c>
      <c r="D478">
        <v>47.83</v>
      </c>
      <c r="E478" t="s">
        <v>965</v>
      </c>
      <c r="F478">
        <v>47.83</v>
      </c>
      <c r="G478">
        <v>50.8330558699896</v>
      </c>
      <c r="H478">
        <v>54.749730848895787</v>
      </c>
      <c r="I478">
        <v>55.332132161788941</v>
      </c>
      <c r="J478">
        <f t="shared" si="14"/>
        <v>-6.8490875331565633</v>
      </c>
      <c r="K478">
        <f t="shared" si="15"/>
        <v>46.910000036840657</v>
      </c>
    </row>
    <row r="479" spans="1:11" x14ac:dyDescent="0.25">
      <c r="A479" s="1">
        <v>477</v>
      </c>
      <c r="B479" t="s">
        <v>966</v>
      </c>
      <c r="C479" t="s">
        <v>959</v>
      </c>
      <c r="D479">
        <v>47.61</v>
      </c>
      <c r="E479" t="s">
        <v>967</v>
      </c>
      <c r="F479">
        <v>47.61</v>
      </c>
      <c r="G479">
        <v>50.247045711809669</v>
      </c>
      <c r="H479">
        <v>54.469741403841063</v>
      </c>
      <c r="I479">
        <v>55.255295025850742</v>
      </c>
      <c r="J479">
        <f t="shared" si="14"/>
        <v>-7.0690875331565621</v>
      </c>
      <c r="K479">
        <f t="shared" si="15"/>
        <v>49.971998551429529</v>
      </c>
    </row>
    <row r="480" spans="1:11" x14ac:dyDescent="0.25">
      <c r="A480" s="1">
        <v>478</v>
      </c>
      <c r="B480" t="s">
        <v>968</v>
      </c>
      <c r="C480" t="s">
        <v>961</v>
      </c>
      <c r="D480">
        <v>60.66</v>
      </c>
      <c r="E480" t="s">
        <v>969</v>
      </c>
      <c r="F480">
        <v>60.66</v>
      </c>
      <c r="G480">
        <v>52.140310127844273</v>
      </c>
      <c r="H480">
        <v>54.71249664290611</v>
      </c>
      <c r="I480">
        <v>55.309073184797512</v>
      </c>
      <c r="J480">
        <f t="shared" si="14"/>
        <v>5.980912466843435</v>
      </c>
      <c r="K480">
        <f t="shared" si="15"/>
        <v>35.771313936043221</v>
      </c>
    </row>
    <row r="481" spans="1:11" x14ac:dyDescent="0.25">
      <c r="A481" s="1">
        <v>479</v>
      </c>
      <c r="B481" t="s">
        <v>970</v>
      </c>
      <c r="C481" t="s">
        <v>963</v>
      </c>
      <c r="D481">
        <v>42.7</v>
      </c>
      <c r="E481" t="s">
        <v>971</v>
      </c>
      <c r="F481">
        <v>42.7</v>
      </c>
      <c r="G481">
        <v>50.423890104599863</v>
      </c>
      <c r="H481">
        <v>54.2414183431843</v>
      </c>
      <c r="I481">
        <v>55.183609770023402</v>
      </c>
      <c r="J481">
        <f t="shared" si="14"/>
        <v>-11.979087533156559</v>
      </c>
      <c r="K481">
        <f t="shared" si="15"/>
        <v>143.49853812702688</v>
      </c>
    </row>
    <row r="482" spans="1:11" x14ac:dyDescent="0.25">
      <c r="A482" s="1">
        <v>480</v>
      </c>
      <c r="B482" t="s">
        <v>972</v>
      </c>
      <c r="C482" t="s">
        <v>965</v>
      </c>
      <c r="D482">
        <v>61.78</v>
      </c>
      <c r="E482" t="s">
        <v>973</v>
      </c>
      <c r="F482">
        <v>61.78</v>
      </c>
      <c r="G482">
        <v>52.488637358308971</v>
      </c>
      <c r="H482">
        <v>54.537048996392762</v>
      </c>
      <c r="I482">
        <v>55.249245493704763</v>
      </c>
      <c r="J482">
        <f t="shared" si="14"/>
        <v>7.1009124668434396</v>
      </c>
      <c r="K482">
        <f t="shared" si="15"/>
        <v>50.422957861772581</v>
      </c>
    </row>
    <row r="483" spans="1:11" x14ac:dyDescent="0.25">
      <c r="A483" s="1">
        <v>481</v>
      </c>
      <c r="B483" t="s">
        <v>974</v>
      </c>
      <c r="C483" t="s">
        <v>967</v>
      </c>
      <c r="D483">
        <v>60.29</v>
      </c>
      <c r="E483" t="s">
        <v>975</v>
      </c>
      <c r="F483">
        <v>60.29</v>
      </c>
      <c r="G483">
        <v>53.90706692952552</v>
      </c>
      <c r="H483">
        <v>54.762654918102847</v>
      </c>
      <c r="I483">
        <v>55.299402254961443</v>
      </c>
      <c r="J483">
        <f t="shared" si="14"/>
        <v>5.6109124668434376</v>
      </c>
      <c r="K483">
        <f t="shared" si="15"/>
        <v>31.482338710579111</v>
      </c>
    </row>
    <row r="484" spans="1:11" x14ac:dyDescent="0.25">
      <c r="A484" s="1">
        <v>482</v>
      </c>
      <c r="B484" t="s">
        <v>976</v>
      </c>
      <c r="C484" t="s">
        <v>969</v>
      </c>
      <c r="D484">
        <v>48.18</v>
      </c>
      <c r="E484" t="s">
        <v>977</v>
      </c>
      <c r="F484">
        <v>48.18</v>
      </c>
      <c r="G484">
        <v>52.865782033248138</v>
      </c>
      <c r="H484">
        <v>54.504511587981177</v>
      </c>
      <c r="I484">
        <v>55.228562431528992</v>
      </c>
      <c r="J484">
        <f t="shared" si="14"/>
        <v>-6.4990875331565618</v>
      </c>
      <c r="K484">
        <f t="shared" si="15"/>
        <v>42.238138763631042</v>
      </c>
    </row>
    <row r="485" spans="1:11" x14ac:dyDescent="0.25">
      <c r="A485" s="1">
        <v>483</v>
      </c>
      <c r="B485" t="s">
        <v>978</v>
      </c>
      <c r="C485" t="s">
        <v>971</v>
      </c>
      <c r="D485">
        <v>52.07</v>
      </c>
      <c r="E485" t="s">
        <v>979</v>
      </c>
      <c r="F485">
        <v>52.07</v>
      </c>
      <c r="G485">
        <v>52.72109439083939</v>
      </c>
      <c r="H485">
        <v>54.40904054531525</v>
      </c>
      <c r="I485">
        <v>55.197133949623229</v>
      </c>
      <c r="J485">
        <f t="shared" si="14"/>
        <v>-2.6090875331565613</v>
      </c>
      <c r="K485">
        <f t="shared" si="15"/>
        <v>6.8073377556729904</v>
      </c>
    </row>
    <row r="486" spans="1:11" x14ac:dyDescent="0.25">
      <c r="A486" s="1">
        <v>484</v>
      </c>
      <c r="B486" t="s">
        <v>980</v>
      </c>
      <c r="C486" t="s">
        <v>973</v>
      </c>
      <c r="D486">
        <v>42.37</v>
      </c>
      <c r="E486" t="s">
        <v>981</v>
      </c>
      <c r="F486">
        <v>42.37</v>
      </c>
      <c r="G486">
        <v>50.839077228868589</v>
      </c>
      <c r="H486">
        <v>53.936921308244067</v>
      </c>
      <c r="I486">
        <v>55.069500775995152</v>
      </c>
      <c r="J486">
        <f t="shared" si="14"/>
        <v>-12.309087533156564</v>
      </c>
      <c r="K486">
        <f t="shared" si="15"/>
        <v>151.51363589891034</v>
      </c>
    </row>
    <row r="487" spans="1:11" x14ac:dyDescent="0.25">
      <c r="A487" s="1">
        <v>485</v>
      </c>
      <c r="B487" t="s">
        <v>982</v>
      </c>
      <c r="C487" t="s">
        <v>975</v>
      </c>
      <c r="D487">
        <v>55.01</v>
      </c>
      <c r="E487" t="s">
        <v>983</v>
      </c>
      <c r="F487">
        <v>55.01</v>
      </c>
      <c r="G487">
        <v>51.597426823619749</v>
      </c>
      <c r="H487">
        <v>53.979002825567832</v>
      </c>
      <c r="I487">
        <v>55.068908728472813</v>
      </c>
      <c r="J487">
        <f t="shared" si="14"/>
        <v>0.33091246684343645</v>
      </c>
      <c r="K487">
        <f t="shared" si="15"/>
        <v>0.10950306071240842</v>
      </c>
    </row>
    <row r="488" spans="1:11" x14ac:dyDescent="0.25">
      <c r="A488" s="1">
        <v>486</v>
      </c>
      <c r="B488" t="s">
        <v>984</v>
      </c>
      <c r="C488" t="s">
        <v>977</v>
      </c>
      <c r="D488">
        <v>47.67</v>
      </c>
      <c r="E488" t="s">
        <v>985</v>
      </c>
      <c r="F488">
        <v>47.67</v>
      </c>
      <c r="G488">
        <v>50.88334921932524</v>
      </c>
      <c r="H488">
        <v>53.73159095005537</v>
      </c>
      <c r="I488">
        <v>54.995287746099947</v>
      </c>
      <c r="J488">
        <f t="shared" si="14"/>
        <v>-7.0090875331565599</v>
      </c>
      <c r="K488">
        <f t="shared" si="15"/>
        <v>49.127308047450711</v>
      </c>
    </row>
    <row r="489" spans="1:11" x14ac:dyDescent="0.25">
      <c r="A489" s="1">
        <v>487</v>
      </c>
      <c r="B489" t="s">
        <v>986</v>
      </c>
      <c r="C489" t="s">
        <v>979</v>
      </c>
      <c r="D489">
        <v>45.16</v>
      </c>
      <c r="E489" t="s">
        <v>987</v>
      </c>
      <c r="F489">
        <v>45.16</v>
      </c>
      <c r="G489">
        <v>49.842740270357012</v>
      </c>
      <c r="H489">
        <v>53.395450128484583</v>
      </c>
      <c r="I489">
        <v>54.897424186437263</v>
      </c>
      <c r="J489">
        <f t="shared" si="14"/>
        <v>-9.519087533156565</v>
      </c>
      <c r="K489">
        <f t="shared" si="15"/>
        <v>90.613027463896742</v>
      </c>
    </row>
    <row r="490" spans="1:11" x14ac:dyDescent="0.25">
      <c r="A490" s="1">
        <v>488</v>
      </c>
      <c r="B490" t="s">
        <v>988</v>
      </c>
      <c r="C490" t="s">
        <v>981</v>
      </c>
      <c r="D490">
        <v>56.49</v>
      </c>
      <c r="E490" t="s">
        <v>989</v>
      </c>
      <c r="F490">
        <v>56.49</v>
      </c>
      <c r="G490">
        <v>51.05133294847392</v>
      </c>
      <c r="H490">
        <v>53.516805025406747</v>
      </c>
      <c r="I490">
        <v>54.913270711945351</v>
      </c>
      <c r="J490">
        <f t="shared" si="14"/>
        <v>1.8109124668434404</v>
      </c>
      <c r="K490">
        <f t="shared" si="15"/>
        <v>3.2794039625689946</v>
      </c>
    </row>
    <row r="491" spans="1:11" x14ac:dyDescent="0.25">
      <c r="A491" s="1">
        <v>489</v>
      </c>
      <c r="B491" t="s">
        <v>990</v>
      </c>
      <c r="C491" t="s">
        <v>983</v>
      </c>
      <c r="D491">
        <v>35.619999999999997</v>
      </c>
      <c r="E491" t="s">
        <v>991</v>
      </c>
      <c r="F491">
        <v>35.619999999999997</v>
      </c>
      <c r="G491">
        <v>48.245636048751393</v>
      </c>
      <c r="H491">
        <v>52.814969534214327</v>
      </c>
      <c r="I491">
        <v>54.721297869040427</v>
      </c>
      <c r="J491">
        <f t="shared" si="14"/>
        <v>-19.059087533156564</v>
      </c>
      <c r="K491">
        <f t="shared" si="15"/>
        <v>363.24881759652396</v>
      </c>
    </row>
    <row r="492" spans="1:11" x14ac:dyDescent="0.25">
      <c r="A492" s="1">
        <v>490</v>
      </c>
      <c r="B492" t="s">
        <v>992</v>
      </c>
      <c r="C492" t="s">
        <v>985</v>
      </c>
      <c r="D492">
        <v>38.53</v>
      </c>
      <c r="E492" t="s">
        <v>993</v>
      </c>
      <c r="F492">
        <v>38.53</v>
      </c>
      <c r="G492">
        <v>46.479156767160227</v>
      </c>
      <c r="H492">
        <v>52.25477465051965</v>
      </c>
      <c r="I492">
        <v>54.560190427557437</v>
      </c>
      <c r="J492">
        <f t="shared" si="14"/>
        <v>-16.14908753315656</v>
      </c>
      <c r="K492">
        <f t="shared" si="15"/>
        <v>260.79302815355265</v>
      </c>
    </row>
    <row r="493" spans="1:11" x14ac:dyDescent="0.25">
      <c r="A493" s="1">
        <v>491</v>
      </c>
      <c r="B493" t="s">
        <v>994</v>
      </c>
      <c r="C493" t="s">
        <v>987</v>
      </c>
      <c r="D493">
        <v>40.549999999999997</v>
      </c>
      <c r="E493" t="s">
        <v>995</v>
      </c>
      <c r="F493">
        <v>40.549999999999997</v>
      </c>
      <c r="G493">
        <v>45.401128264040182</v>
      </c>
      <c r="H493">
        <v>51.795763879911043</v>
      </c>
      <c r="I493">
        <v>54.420785547681248</v>
      </c>
      <c r="J493">
        <f t="shared" si="14"/>
        <v>-14.129087533156564</v>
      </c>
      <c r="K493">
        <f t="shared" si="15"/>
        <v>199.63111451960026</v>
      </c>
    </row>
    <row r="494" spans="1:11" x14ac:dyDescent="0.25">
      <c r="A494" s="1">
        <v>492</v>
      </c>
      <c r="B494" t="s">
        <v>996</v>
      </c>
      <c r="C494" t="s">
        <v>989</v>
      </c>
      <c r="D494">
        <v>48.73</v>
      </c>
      <c r="E494" t="s">
        <v>997</v>
      </c>
      <c r="F494">
        <v>48.73</v>
      </c>
      <c r="G494">
        <v>46.006377670578317</v>
      </c>
      <c r="H494">
        <v>51.675537845404733</v>
      </c>
      <c r="I494">
        <v>54.364160815863528</v>
      </c>
      <c r="J494">
        <f t="shared" si="14"/>
        <v>-5.9490875331565647</v>
      </c>
      <c r="K494">
        <f t="shared" si="15"/>
        <v>35.391642477158861</v>
      </c>
    </row>
    <row r="495" spans="1:11" x14ac:dyDescent="0.25">
      <c r="A495" s="1">
        <v>493</v>
      </c>
      <c r="B495" t="s">
        <v>998</v>
      </c>
      <c r="C495" t="s">
        <v>991</v>
      </c>
      <c r="D495">
        <v>63.53</v>
      </c>
      <c r="E495" t="s">
        <v>999</v>
      </c>
      <c r="F495">
        <v>63.53</v>
      </c>
      <c r="G495">
        <v>49.192490821382258</v>
      </c>
      <c r="H495">
        <v>52.140418714212387</v>
      </c>
      <c r="I495">
        <v>54.455363195805191</v>
      </c>
      <c r="J495">
        <f t="shared" si="14"/>
        <v>8.8509124668434396</v>
      </c>
      <c r="K495">
        <f t="shared" si="15"/>
        <v>78.338651495724619</v>
      </c>
    </row>
    <row r="496" spans="1:11" x14ac:dyDescent="0.25">
      <c r="A496" s="1">
        <v>494</v>
      </c>
      <c r="B496" t="s">
        <v>1000</v>
      </c>
      <c r="C496" t="s">
        <v>993</v>
      </c>
      <c r="D496">
        <v>66.069999999999993</v>
      </c>
      <c r="E496" t="s">
        <v>1001</v>
      </c>
      <c r="F496">
        <v>66.069999999999993</v>
      </c>
      <c r="G496">
        <v>52.26112885385821</v>
      </c>
      <c r="H496">
        <v>52.686676803851128</v>
      </c>
      <c r="I496">
        <v>54.57093172122007</v>
      </c>
      <c r="J496">
        <f t="shared" si="14"/>
        <v>11.390912466843432</v>
      </c>
      <c r="K496">
        <f t="shared" si="15"/>
        <v>129.7528868272891</v>
      </c>
    </row>
    <row r="497" spans="1:11" x14ac:dyDescent="0.25">
      <c r="A497" s="1">
        <v>495</v>
      </c>
      <c r="B497" t="s">
        <v>1002</v>
      </c>
      <c r="C497" t="s">
        <v>995</v>
      </c>
      <c r="D497">
        <v>57.46</v>
      </c>
      <c r="E497" t="s">
        <v>1003</v>
      </c>
      <c r="F497">
        <v>57.46</v>
      </c>
      <c r="G497">
        <v>53.206378153156713</v>
      </c>
      <c r="H497">
        <v>52.873865948798141</v>
      </c>
      <c r="I497">
        <v>54.599678669267639</v>
      </c>
      <c r="J497">
        <f t="shared" si="14"/>
        <v>2.7809124668434393</v>
      </c>
      <c r="K497">
        <f t="shared" si="15"/>
        <v>7.7334741482452625</v>
      </c>
    </row>
    <row r="498" spans="1:11" x14ac:dyDescent="0.25">
      <c r="A498" s="1">
        <v>496</v>
      </c>
      <c r="B498" t="s">
        <v>1004</v>
      </c>
      <c r="C498" t="s">
        <v>997</v>
      </c>
      <c r="D498">
        <v>50.81</v>
      </c>
      <c r="E498" t="s">
        <v>1005</v>
      </c>
      <c r="F498">
        <v>50.81</v>
      </c>
      <c r="G498">
        <v>52.770673034400943</v>
      </c>
      <c r="H498">
        <v>52.792930029237432</v>
      </c>
      <c r="I498">
        <v>54.561970423802293</v>
      </c>
      <c r="J498">
        <f t="shared" si="14"/>
        <v>-3.8690875331565593</v>
      </c>
      <c r="K498">
        <f t="shared" si="15"/>
        <v>14.969838339227509</v>
      </c>
    </row>
    <row r="499" spans="1:11" x14ac:dyDescent="0.25">
      <c r="A499" s="1">
        <v>497</v>
      </c>
      <c r="B499" t="s">
        <v>1006</v>
      </c>
      <c r="C499" t="s">
        <v>999</v>
      </c>
      <c r="D499">
        <v>46.24</v>
      </c>
      <c r="E499" t="s">
        <v>1007</v>
      </c>
      <c r="F499">
        <v>46.24</v>
      </c>
      <c r="G499">
        <v>51.583277937237128</v>
      </c>
      <c r="H499">
        <v>52.535952381032047</v>
      </c>
      <c r="I499">
        <v>54.479164747943557</v>
      </c>
      <c r="J499">
        <f t="shared" si="14"/>
        <v>-8.4390875331565596</v>
      </c>
      <c r="K499">
        <f t="shared" si="15"/>
        <v>71.218198392278467</v>
      </c>
    </row>
    <row r="500" spans="1:11" x14ac:dyDescent="0.25">
      <c r="A500" s="1">
        <v>498</v>
      </c>
      <c r="B500" t="s">
        <v>1008</v>
      </c>
      <c r="C500" t="s">
        <v>1001</v>
      </c>
      <c r="D500">
        <v>68.349999999999994</v>
      </c>
      <c r="E500" t="s">
        <v>1009</v>
      </c>
      <c r="F500">
        <v>68.349999999999994</v>
      </c>
      <c r="G500">
        <v>54.631772857739463</v>
      </c>
      <c r="H500">
        <v>53.156111111187663</v>
      </c>
      <c r="I500">
        <v>54.617183009158062</v>
      </c>
      <c r="J500">
        <f t="shared" si="14"/>
        <v>13.670912466843433</v>
      </c>
      <c r="K500">
        <f t="shared" si="15"/>
        <v>186.89384767609519</v>
      </c>
    </row>
    <row r="501" spans="1:11" x14ac:dyDescent="0.25">
      <c r="A501" s="1">
        <v>499</v>
      </c>
      <c r="B501" t="s">
        <v>1010</v>
      </c>
      <c r="C501" t="s">
        <v>1003</v>
      </c>
      <c r="D501">
        <v>52.36</v>
      </c>
      <c r="E501" t="s">
        <v>1011</v>
      </c>
      <c r="F501">
        <v>52.36</v>
      </c>
      <c r="G501">
        <v>54.218723247241371</v>
      </c>
      <c r="H501">
        <v>53.124891067611671</v>
      </c>
      <c r="I501">
        <v>54.594723476728632</v>
      </c>
      <c r="J501">
        <f t="shared" si="14"/>
        <v>-2.3190875331565621</v>
      </c>
      <c r="K501">
        <f t="shared" si="15"/>
        <v>5.3781669864421886</v>
      </c>
    </row>
    <row r="502" spans="1:11" x14ac:dyDescent="0.25">
      <c r="A502" s="1">
        <v>500</v>
      </c>
      <c r="B502" t="s">
        <v>1012</v>
      </c>
      <c r="C502" t="s">
        <v>1005</v>
      </c>
      <c r="D502">
        <v>50.07</v>
      </c>
      <c r="E502" t="s">
        <v>1013</v>
      </c>
      <c r="F502">
        <v>50.07</v>
      </c>
      <c r="G502">
        <v>53.464409929561107</v>
      </c>
      <c r="H502">
        <v>53.005091417901411</v>
      </c>
      <c r="I502">
        <v>54.549701352582083</v>
      </c>
      <c r="J502">
        <f t="shared" si="14"/>
        <v>-4.6090875331565613</v>
      </c>
      <c r="K502">
        <f t="shared" si="15"/>
        <v>21.243687888299235</v>
      </c>
    </row>
    <row r="503" spans="1:11" x14ac:dyDescent="0.25">
      <c r="A503" s="1">
        <v>501</v>
      </c>
      <c r="B503" t="s">
        <v>1014</v>
      </c>
      <c r="C503" t="s">
        <v>1007</v>
      </c>
      <c r="D503">
        <v>69.69</v>
      </c>
      <c r="E503" t="s">
        <v>1015</v>
      </c>
      <c r="F503">
        <v>69.69</v>
      </c>
      <c r="G503">
        <v>56.414517215095458</v>
      </c>
      <c r="H503">
        <v>53.659401558375869</v>
      </c>
      <c r="I503">
        <v>54.700351090367327</v>
      </c>
      <c r="J503">
        <f t="shared" si="14"/>
        <v>15.010912466843436</v>
      </c>
      <c r="K503">
        <f t="shared" si="15"/>
        <v>225.32749308723569</v>
      </c>
    </row>
    <row r="504" spans="1:11" x14ac:dyDescent="0.25">
      <c r="A504" s="1">
        <v>502</v>
      </c>
      <c r="B504" t="s">
        <v>1016</v>
      </c>
      <c r="C504" t="s">
        <v>1009</v>
      </c>
      <c r="D504">
        <v>70.09</v>
      </c>
      <c r="E504" t="s">
        <v>1017</v>
      </c>
      <c r="F504">
        <v>70.09</v>
      </c>
      <c r="G504">
        <v>58.900968630532653</v>
      </c>
      <c r="H504">
        <v>54.303738752165053</v>
      </c>
      <c r="I504">
        <v>54.85348192528906</v>
      </c>
      <c r="J504">
        <f t="shared" si="14"/>
        <v>15.410912466843442</v>
      </c>
      <c r="K504">
        <f t="shared" si="15"/>
        <v>237.49622306071061</v>
      </c>
    </row>
    <row r="505" spans="1:11" x14ac:dyDescent="0.25">
      <c r="A505" s="1">
        <v>503</v>
      </c>
      <c r="B505" t="s">
        <v>1018</v>
      </c>
      <c r="C505" t="s">
        <v>1011</v>
      </c>
      <c r="D505">
        <v>46.77</v>
      </c>
      <c r="E505" t="s">
        <v>1019</v>
      </c>
      <c r="F505">
        <v>46.77</v>
      </c>
      <c r="G505">
        <v>56.695337970435801</v>
      </c>
      <c r="H505">
        <v>54.008298016786043</v>
      </c>
      <c r="I505">
        <v>54.77304926931604</v>
      </c>
      <c r="J505">
        <f t="shared" si="14"/>
        <v>-7.9090875331565584</v>
      </c>
      <c r="K505">
        <f t="shared" si="15"/>
        <v>62.553665607132494</v>
      </c>
    </row>
    <row r="506" spans="1:11" x14ac:dyDescent="0.25">
      <c r="A506" s="1">
        <v>504</v>
      </c>
      <c r="B506" t="s">
        <v>1020</v>
      </c>
      <c r="C506" t="s">
        <v>1013</v>
      </c>
      <c r="D506">
        <v>49.55</v>
      </c>
      <c r="E506" t="s">
        <v>1021</v>
      </c>
      <c r="F506">
        <v>49.55</v>
      </c>
      <c r="G506">
        <v>55.39618561217474</v>
      </c>
      <c r="H506">
        <v>53.833462800441488</v>
      </c>
      <c r="I506">
        <v>54.721078629820362</v>
      </c>
      <c r="J506">
        <f t="shared" si="14"/>
        <v>-5.1290875331565644</v>
      </c>
      <c r="K506">
        <f t="shared" si="15"/>
        <v>26.30753892278209</v>
      </c>
    </row>
    <row r="507" spans="1:11" x14ac:dyDescent="0.25">
      <c r="A507" s="1">
        <v>505</v>
      </c>
      <c r="B507" t="s">
        <v>1022</v>
      </c>
      <c r="C507" t="s">
        <v>1015</v>
      </c>
      <c r="D507">
        <v>60.2</v>
      </c>
      <c r="E507" t="s">
        <v>1023</v>
      </c>
      <c r="F507">
        <v>60.2</v>
      </c>
      <c r="G507">
        <v>56.269606409961149</v>
      </c>
      <c r="H507">
        <v>54.083130925914368</v>
      </c>
      <c r="I507">
        <v>54.775595260369407</v>
      </c>
      <c r="J507">
        <f t="shared" si="14"/>
        <v>5.5209124668434413</v>
      </c>
      <c r="K507">
        <f t="shared" si="15"/>
        <v>30.480474466547332</v>
      </c>
    </row>
    <row r="508" spans="1:11" x14ac:dyDescent="0.25">
      <c r="A508" s="1">
        <v>506</v>
      </c>
      <c r="B508" t="s">
        <v>1024</v>
      </c>
      <c r="C508" t="s">
        <v>1017</v>
      </c>
      <c r="D508">
        <v>49.73</v>
      </c>
      <c r="E508" t="s">
        <v>1025</v>
      </c>
      <c r="F508">
        <v>49.73</v>
      </c>
      <c r="G508">
        <v>55.080587062695479</v>
      </c>
      <c r="H508">
        <v>53.912419909211849</v>
      </c>
      <c r="I508">
        <v>54.725390332405539</v>
      </c>
      <c r="J508">
        <f t="shared" si="14"/>
        <v>-4.9490875331565647</v>
      </c>
      <c r="K508">
        <f t="shared" si="15"/>
        <v>24.493467410845732</v>
      </c>
    </row>
    <row r="509" spans="1:11" x14ac:dyDescent="0.25">
      <c r="A509" s="1">
        <v>507</v>
      </c>
      <c r="B509" t="s">
        <v>1026</v>
      </c>
      <c r="C509" t="s">
        <v>1019</v>
      </c>
      <c r="D509">
        <v>55.41</v>
      </c>
      <c r="E509" t="s">
        <v>1027</v>
      </c>
      <c r="F509">
        <v>55.41</v>
      </c>
      <c r="G509">
        <v>55.140480324023571</v>
      </c>
      <c r="H509">
        <v>53.971148540223147</v>
      </c>
      <c r="I509">
        <v>54.732202368899017</v>
      </c>
      <c r="J509">
        <f t="shared" si="14"/>
        <v>0.73091246684343503</v>
      </c>
      <c r="K509">
        <f t="shared" si="15"/>
        <v>0.53423303418715551</v>
      </c>
    </row>
    <row r="510" spans="1:11" x14ac:dyDescent="0.25">
      <c r="A510" s="1">
        <v>508</v>
      </c>
      <c r="B510" t="s">
        <v>1028</v>
      </c>
      <c r="C510" t="s">
        <v>1021</v>
      </c>
      <c r="D510">
        <v>46.14</v>
      </c>
      <c r="E510" t="s">
        <v>1029</v>
      </c>
      <c r="F510">
        <v>46.14</v>
      </c>
      <c r="G510">
        <v>53.504029356019281</v>
      </c>
      <c r="H510">
        <v>53.664044675900684</v>
      </c>
      <c r="I510">
        <v>54.646707817964703</v>
      </c>
      <c r="J510">
        <f t="shared" si="14"/>
        <v>-8.539087533156561</v>
      </c>
      <c r="K510">
        <f t="shared" si="15"/>
        <v>72.916015898909805</v>
      </c>
    </row>
    <row r="511" spans="1:11" x14ac:dyDescent="0.25">
      <c r="A511" s="1">
        <v>509</v>
      </c>
      <c r="B511" t="s">
        <v>1030</v>
      </c>
      <c r="C511" t="s">
        <v>1023</v>
      </c>
      <c r="D511">
        <v>48.39</v>
      </c>
      <c r="E511" t="s">
        <v>1031</v>
      </c>
      <c r="F511">
        <v>48.39</v>
      </c>
      <c r="G511">
        <v>52.57420583674304</v>
      </c>
      <c r="H511">
        <v>53.45721939449281</v>
      </c>
      <c r="I511">
        <v>54.584452018780979</v>
      </c>
      <c r="J511">
        <f t="shared" si="14"/>
        <v>-6.289087533156561</v>
      </c>
      <c r="K511">
        <f t="shared" si="15"/>
        <v>39.552621999705281</v>
      </c>
    </row>
    <row r="512" spans="1:11" x14ac:dyDescent="0.25">
      <c r="A512" s="1">
        <v>510</v>
      </c>
      <c r="B512" t="s">
        <v>1032</v>
      </c>
      <c r="C512" t="s">
        <v>1025</v>
      </c>
      <c r="D512">
        <v>52.07</v>
      </c>
      <c r="E512" t="s">
        <v>1033</v>
      </c>
      <c r="F512">
        <v>52.07</v>
      </c>
      <c r="G512">
        <v>52.482532048244302</v>
      </c>
      <c r="H512">
        <v>53.402818633924461</v>
      </c>
      <c r="I512">
        <v>54.559432595708543</v>
      </c>
      <c r="J512">
        <f t="shared" si="14"/>
        <v>-2.6090875331565613</v>
      </c>
      <c r="K512">
        <f t="shared" si="15"/>
        <v>6.8073377556729904</v>
      </c>
    </row>
    <row r="513" spans="1:11" x14ac:dyDescent="0.25">
      <c r="A513" s="1">
        <v>511</v>
      </c>
      <c r="B513" t="s">
        <v>1034</v>
      </c>
      <c r="C513" t="s">
        <v>1027</v>
      </c>
      <c r="D513">
        <v>33.97</v>
      </c>
      <c r="E513" t="s">
        <v>1035</v>
      </c>
      <c r="F513">
        <v>33.97</v>
      </c>
      <c r="G513">
        <v>49.116617130381698</v>
      </c>
      <c r="H513">
        <v>52.640747314947028</v>
      </c>
      <c r="I513">
        <v>54.354562619631842</v>
      </c>
      <c r="J513">
        <f t="shared" si="14"/>
        <v>-20.709087533156563</v>
      </c>
      <c r="K513">
        <f t="shared" si="15"/>
        <v>428.86630645594056</v>
      </c>
    </row>
    <row r="514" spans="1:11" x14ac:dyDescent="0.25">
      <c r="A514" s="1">
        <v>512</v>
      </c>
      <c r="B514" t="s">
        <v>1036</v>
      </c>
      <c r="C514" t="s">
        <v>1029</v>
      </c>
      <c r="D514">
        <v>39.04</v>
      </c>
      <c r="E514" t="s">
        <v>1037</v>
      </c>
      <c r="F514">
        <v>39.04</v>
      </c>
      <c r="G514">
        <v>47.28450492485775</v>
      </c>
      <c r="H514">
        <v>52.107384675145191</v>
      </c>
      <c r="I514">
        <v>54.202178911973803</v>
      </c>
      <c r="J514">
        <f t="shared" si="14"/>
        <v>-15.639087533156562</v>
      </c>
      <c r="K514">
        <f t="shared" si="15"/>
        <v>244.581058869733</v>
      </c>
    </row>
    <row r="515" spans="1:11" x14ac:dyDescent="0.25">
      <c r="A515" s="1">
        <v>513</v>
      </c>
      <c r="B515" t="s">
        <v>1038</v>
      </c>
      <c r="C515" t="s">
        <v>1031</v>
      </c>
      <c r="D515">
        <v>56.83</v>
      </c>
      <c r="E515" t="s">
        <v>1039</v>
      </c>
      <c r="F515">
        <v>56.83</v>
      </c>
      <c r="G515">
        <v>49.020049483974518</v>
      </c>
      <c r="H515">
        <v>52.292585276119887</v>
      </c>
      <c r="I515">
        <v>54.228326385486497</v>
      </c>
      <c r="J515">
        <f t="shared" ref="J515:J578" si="16">D515-$Q$19</f>
        <v>2.1509124668434367</v>
      </c>
      <c r="K515">
        <f t="shared" ref="K515:K578" si="17">J515*J515</f>
        <v>4.6264244400225181</v>
      </c>
    </row>
    <row r="516" spans="1:11" x14ac:dyDescent="0.25">
      <c r="A516" s="1">
        <v>514</v>
      </c>
      <c r="B516" t="s">
        <v>1040</v>
      </c>
      <c r="C516" t="s">
        <v>1033</v>
      </c>
      <c r="D516">
        <v>67.69</v>
      </c>
      <c r="E516" t="s">
        <v>1041</v>
      </c>
      <c r="F516">
        <v>67.69</v>
      </c>
      <c r="G516">
        <v>52.414585941433693</v>
      </c>
      <c r="H516">
        <v>52.896405461370087</v>
      </c>
      <c r="I516">
        <v>54.362273386625937</v>
      </c>
      <c r="J516">
        <f t="shared" si="16"/>
        <v>13.010912466843436</v>
      </c>
      <c r="K516">
        <f t="shared" si="17"/>
        <v>169.28384321986195</v>
      </c>
    </row>
    <row r="517" spans="1:11" x14ac:dyDescent="0.25">
      <c r="A517" s="1">
        <v>515</v>
      </c>
      <c r="B517" t="s">
        <v>1042</v>
      </c>
      <c r="C517" t="s">
        <v>1035</v>
      </c>
      <c r="D517">
        <v>58.11</v>
      </c>
      <c r="E517" t="s">
        <v>1043</v>
      </c>
      <c r="F517">
        <v>58.11</v>
      </c>
      <c r="G517">
        <v>53.450115770263928</v>
      </c>
      <c r="H517">
        <v>53.100860149159509</v>
      </c>
      <c r="I517">
        <v>54.399564198699323</v>
      </c>
      <c r="J517">
        <f t="shared" si="16"/>
        <v>3.4309124668434379</v>
      </c>
      <c r="K517">
        <f t="shared" si="17"/>
        <v>11.771160355141724</v>
      </c>
    </row>
    <row r="518" spans="1:11" x14ac:dyDescent="0.25">
      <c r="A518" s="1">
        <v>516</v>
      </c>
      <c r="B518" t="s">
        <v>1044</v>
      </c>
      <c r="C518" t="s">
        <v>1037</v>
      </c>
      <c r="D518">
        <v>54.24</v>
      </c>
      <c r="E518" t="s">
        <v>1045</v>
      </c>
      <c r="F518">
        <v>54.24</v>
      </c>
      <c r="G518">
        <v>53.593731084761401</v>
      </c>
      <c r="H518">
        <v>53.14553230017286</v>
      </c>
      <c r="I518">
        <v>54.39797649522967</v>
      </c>
      <c r="J518">
        <f t="shared" si="16"/>
        <v>-0.43908753315655957</v>
      </c>
      <c r="K518">
        <f t="shared" si="17"/>
        <v>0.1927978617735128</v>
      </c>
    </row>
    <row r="519" spans="1:11" x14ac:dyDescent="0.25">
      <c r="A519" s="1">
        <v>517</v>
      </c>
      <c r="B519" t="s">
        <v>1046</v>
      </c>
      <c r="C519" t="s">
        <v>1039</v>
      </c>
      <c r="D519">
        <v>49.63</v>
      </c>
      <c r="E519" t="s">
        <v>1047</v>
      </c>
      <c r="F519">
        <v>49.63</v>
      </c>
      <c r="G519">
        <v>52.873052705713867</v>
      </c>
      <c r="H519">
        <v>53.007668288401383</v>
      </c>
      <c r="I519">
        <v>54.350533943038329</v>
      </c>
      <c r="J519">
        <f t="shared" si="16"/>
        <v>-5.049087533156559</v>
      </c>
      <c r="K519">
        <f t="shared" si="17"/>
        <v>25.493284917476988</v>
      </c>
    </row>
    <row r="520" spans="1:11" x14ac:dyDescent="0.25">
      <c r="A520" s="1">
        <v>518</v>
      </c>
      <c r="B520" t="s">
        <v>1048</v>
      </c>
      <c r="C520" t="s">
        <v>1041</v>
      </c>
      <c r="D520">
        <v>42.12</v>
      </c>
      <c r="E520" t="s">
        <v>1049</v>
      </c>
      <c r="F520">
        <v>42.12</v>
      </c>
      <c r="G520">
        <v>50.917952213765894</v>
      </c>
      <c r="H520">
        <v>52.580700904542503</v>
      </c>
      <c r="I520">
        <v>54.228837087883718</v>
      </c>
      <c r="J520">
        <f t="shared" si="16"/>
        <v>-12.559087533156564</v>
      </c>
      <c r="K520">
        <f t="shared" si="17"/>
        <v>157.73067966548862</v>
      </c>
    </row>
    <row r="521" spans="1:11" x14ac:dyDescent="0.25">
      <c r="A521" s="1">
        <v>519</v>
      </c>
      <c r="B521" t="s">
        <v>1050</v>
      </c>
      <c r="C521" t="s">
        <v>1043</v>
      </c>
      <c r="D521">
        <v>40.549999999999997</v>
      </c>
      <c r="E521" t="s">
        <v>1051</v>
      </c>
      <c r="F521">
        <v>40.549999999999997</v>
      </c>
      <c r="G521">
        <v>49.032869993081178</v>
      </c>
      <c r="H521">
        <v>52.108908712207501</v>
      </c>
      <c r="I521">
        <v>54.092729256163487</v>
      </c>
      <c r="J521">
        <f t="shared" si="16"/>
        <v>-14.129087533156564</v>
      </c>
      <c r="K521">
        <f t="shared" si="17"/>
        <v>199.63111451960026</v>
      </c>
    </row>
    <row r="522" spans="1:11" x14ac:dyDescent="0.25">
      <c r="A522" s="1">
        <v>520</v>
      </c>
      <c r="B522" t="s">
        <v>1052</v>
      </c>
      <c r="C522" t="s">
        <v>1045</v>
      </c>
      <c r="D522">
        <v>50.15</v>
      </c>
      <c r="E522" t="s">
        <v>1053</v>
      </c>
      <c r="F522">
        <v>50.15</v>
      </c>
      <c r="G522">
        <v>49.235984539793677</v>
      </c>
      <c r="H522">
        <v>52.032088762709172</v>
      </c>
      <c r="I522">
        <v>54.053498119286239</v>
      </c>
      <c r="J522">
        <f t="shared" si="16"/>
        <v>-4.529087533156563</v>
      </c>
      <c r="K522">
        <f t="shared" si="17"/>
        <v>20.512633882994201</v>
      </c>
    </row>
    <row r="523" spans="1:11" x14ac:dyDescent="0.25">
      <c r="A523" s="1">
        <v>521</v>
      </c>
      <c r="B523" t="s">
        <v>1054</v>
      </c>
      <c r="C523" t="s">
        <v>1047</v>
      </c>
      <c r="D523">
        <v>60.08</v>
      </c>
      <c r="E523" t="s">
        <v>1055</v>
      </c>
      <c r="F523">
        <v>60.08</v>
      </c>
      <c r="G523">
        <v>51.207623714376638</v>
      </c>
      <c r="H523">
        <v>52.347693124955867</v>
      </c>
      <c r="I523">
        <v>54.113463312129163</v>
      </c>
      <c r="J523">
        <f t="shared" si="16"/>
        <v>5.4009124668434367</v>
      </c>
      <c r="K523">
        <f t="shared" si="17"/>
        <v>29.169855474504857</v>
      </c>
    </row>
    <row r="524" spans="1:11" x14ac:dyDescent="0.25">
      <c r="A524" s="1">
        <v>522</v>
      </c>
      <c r="B524" t="s">
        <v>1056</v>
      </c>
      <c r="C524" t="s">
        <v>1049</v>
      </c>
      <c r="D524">
        <v>44.14</v>
      </c>
      <c r="E524" t="s">
        <v>1057</v>
      </c>
      <c r="F524">
        <v>44.14</v>
      </c>
      <c r="G524">
        <v>49.922601220853608</v>
      </c>
      <c r="H524">
        <v>52.025822806330162</v>
      </c>
      <c r="I524">
        <v>54.014224871212463</v>
      </c>
      <c r="J524">
        <f t="shared" si="16"/>
        <v>-10.539087533156561</v>
      </c>
      <c r="K524">
        <f t="shared" si="17"/>
        <v>111.07236603153605</v>
      </c>
    </row>
    <row r="525" spans="1:11" x14ac:dyDescent="0.25">
      <c r="A525" s="1">
        <v>523</v>
      </c>
      <c r="B525" t="s">
        <v>1058</v>
      </c>
      <c r="C525" t="s">
        <v>1051</v>
      </c>
      <c r="D525">
        <v>52.2</v>
      </c>
      <c r="E525" t="s">
        <v>1059</v>
      </c>
      <c r="F525">
        <v>52.2</v>
      </c>
      <c r="G525">
        <v>50.336673726152952</v>
      </c>
      <c r="H525">
        <v>52.032653284513287</v>
      </c>
      <c r="I525">
        <v>53.996172882444178</v>
      </c>
      <c r="J525">
        <f t="shared" si="16"/>
        <v>-2.4790875331565587</v>
      </c>
      <c r="K525">
        <f t="shared" si="17"/>
        <v>6.1458749970522719</v>
      </c>
    </row>
    <row r="526" spans="1:11" x14ac:dyDescent="0.25">
      <c r="A526" s="1">
        <v>524</v>
      </c>
      <c r="B526" t="s">
        <v>1060</v>
      </c>
      <c r="C526" t="s">
        <v>1053</v>
      </c>
      <c r="D526">
        <v>54.44</v>
      </c>
      <c r="E526" t="s">
        <v>1061</v>
      </c>
      <c r="F526">
        <v>54.44</v>
      </c>
      <c r="G526">
        <v>51.082733048670597</v>
      </c>
      <c r="H526">
        <v>52.127059038061788</v>
      </c>
      <c r="I526">
        <v>54.00058907266861</v>
      </c>
      <c r="J526">
        <f t="shared" si="16"/>
        <v>-0.23908753315656384</v>
      </c>
      <c r="K526">
        <f t="shared" si="17"/>
        <v>5.7162848510891012E-2</v>
      </c>
    </row>
    <row r="527" spans="1:11" x14ac:dyDescent="0.25">
      <c r="A527" s="1">
        <v>525</v>
      </c>
      <c r="B527" t="s">
        <v>1062</v>
      </c>
      <c r="C527" t="s">
        <v>1055</v>
      </c>
      <c r="D527">
        <v>54.2</v>
      </c>
      <c r="E527" t="s">
        <v>1063</v>
      </c>
      <c r="F527">
        <v>54.2</v>
      </c>
      <c r="G527">
        <v>51.649508858003223</v>
      </c>
      <c r="H527">
        <v>52.208350840490738</v>
      </c>
      <c r="I527">
        <v>54.002573261000272</v>
      </c>
      <c r="J527">
        <f t="shared" si="16"/>
        <v>-0.47908753315655872</v>
      </c>
      <c r="K527">
        <f t="shared" si="17"/>
        <v>0.22952486442603676</v>
      </c>
    </row>
    <row r="528" spans="1:11" x14ac:dyDescent="0.25">
      <c r="A528" s="1">
        <v>526</v>
      </c>
      <c r="B528" t="s">
        <v>1064</v>
      </c>
      <c r="C528" t="s">
        <v>1057</v>
      </c>
      <c r="D528">
        <v>62.55</v>
      </c>
      <c r="E528" t="s">
        <v>1065</v>
      </c>
      <c r="F528">
        <v>62.55</v>
      </c>
      <c r="G528">
        <v>53.631416338366257</v>
      </c>
      <c r="H528">
        <v>52.613905709491107</v>
      </c>
      <c r="I528">
        <v>54.087622283278883</v>
      </c>
      <c r="J528">
        <f t="shared" si="16"/>
        <v>7.8709124668434356</v>
      </c>
      <c r="K528">
        <f t="shared" si="17"/>
        <v>61.951263060711419</v>
      </c>
    </row>
    <row r="529" spans="1:11" x14ac:dyDescent="0.25">
      <c r="A529" s="1">
        <v>527</v>
      </c>
      <c r="B529" t="s">
        <v>1066</v>
      </c>
      <c r="C529" t="s">
        <v>1059</v>
      </c>
      <c r="D529">
        <v>62.16</v>
      </c>
      <c r="E529" t="s">
        <v>1067</v>
      </c>
      <c r="F529">
        <v>62.16</v>
      </c>
      <c r="G529">
        <v>55.182067913208748</v>
      </c>
      <c r="H529">
        <v>52.988262348334587</v>
      </c>
      <c r="I529">
        <v>54.16794444961441</v>
      </c>
      <c r="J529">
        <f t="shared" si="16"/>
        <v>7.480912466843435</v>
      </c>
      <c r="K529">
        <f t="shared" si="17"/>
        <v>55.964051336573526</v>
      </c>
    </row>
    <row r="530" spans="1:11" x14ac:dyDescent="0.25">
      <c r="A530" s="1">
        <v>528</v>
      </c>
      <c r="B530" t="s">
        <v>1068</v>
      </c>
      <c r="C530" t="s">
        <v>1061</v>
      </c>
      <c r="D530">
        <v>73.42</v>
      </c>
      <c r="E530" t="s">
        <v>1069</v>
      </c>
      <c r="F530">
        <v>73.42</v>
      </c>
      <c r="G530">
        <v>58.498055565352622</v>
      </c>
      <c r="H530">
        <v>53.789506962125401</v>
      </c>
      <c r="I530">
        <v>54.359507191409293</v>
      </c>
      <c r="J530">
        <f t="shared" si="16"/>
        <v>18.74091246684344</v>
      </c>
      <c r="K530">
        <f t="shared" si="17"/>
        <v>351.22180008988789</v>
      </c>
    </row>
    <row r="531" spans="1:11" x14ac:dyDescent="0.25">
      <c r="A531" s="1">
        <v>529</v>
      </c>
      <c r="B531" t="s">
        <v>1070</v>
      </c>
      <c r="C531" t="s">
        <v>1063</v>
      </c>
      <c r="D531">
        <v>72.7</v>
      </c>
      <c r="E531" t="s">
        <v>1071</v>
      </c>
      <c r="F531">
        <v>72.7</v>
      </c>
      <c r="G531">
        <v>61.080227280743053</v>
      </c>
      <c r="H531">
        <v>54.531094924394992</v>
      </c>
      <c r="I531">
        <v>54.541999657166407</v>
      </c>
      <c r="J531">
        <f t="shared" si="16"/>
        <v>18.020912466843441</v>
      </c>
      <c r="K531">
        <f t="shared" si="17"/>
        <v>324.75328613763338</v>
      </c>
    </row>
    <row r="532" spans="1:11" x14ac:dyDescent="0.25">
      <c r="A532" s="1">
        <v>530</v>
      </c>
      <c r="B532" t="s">
        <v>1072</v>
      </c>
      <c r="C532" t="s">
        <v>1065</v>
      </c>
      <c r="D532">
        <v>54.62</v>
      </c>
      <c r="E532" t="s">
        <v>1073</v>
      </c>
      <c r="F532">
        <v>54.62</v>
      </c>
      <c r="G532">
        <v>59.905640502426117</v>
      </c>
      <c r="H532">
        <v>54.534581397948131</v>
      </c>
      <c r="I532">
        <v>54.54277577998068</v>
      </c>
      <c r="J532">
        <f t="shared" si="16"/>
        <v>-5.908753315656412E-2</v>
      </c>
      <c r="K532">
        <f t="shared" si="17"/>
        <v>3.4913365745280643E-3</v>
      </c>
    </row>
    <row r="533" spans="1:11" x14ac:dyDescent="0.25">
      <c r="A533" s="1">
        <v>531</v>
      </c>
      <c r="B533" t="s">
        <v>1074</v>
      </c>
      <c r="C533" t="s">
        <v>1067</v>
      </c>
      <c r="D533">
        <v>56.44</v>
      </c>
      <c r="E533" t="s">
        <v>1075</v>
      </c>
      <c r="F533">
        <v>56.44</v>
      </c>
      <c r="G533">
        <v>59.275524047439553</v>
      </c>
      <c r="H533">
        <v>54.609303696067812</v>
      </c>
      <c r="I533">
        <v>54.561653632916197</v>
      </c>
      <c r="J533">
        <f t="shared" si="16"/>
        <v>1.7609124668434362</v>
      </c>
      <c r="K533">
        <f t="shared" si="17"/>
        <v>3.1008127158846355</v>
      </c>
    </row>
    <row r="534" spans="1:11" x14ac:dyDescent="0.25">
      <c r="A534" s="1">
        <v>532</v>
      </c>
      <c r="B534" t="s">
        <v>1076</v>
      </c>
      <c r="C534" t="s">
        <v>1069</v>
      </c>
      <c r="D534">
        <v>49.28</v>
      </c>
      <c r="E534" t="s">
        <v>1077</v>
      </c>
      <c r="F534">
        <v>49.28</v>
      </c>
      <c r="G534">
        <v>57.458156038814167</v>
      </c>
      <c r="H534">
        <v>54.40031139426123</v>
      </c>
      <c r="I534">
        <v>54.509099865424503</v>
      </c>
      <c r="J534">
        <f t="shared" si="16"/>
        <v>-5.3990875331565604</v>
      </c>
      <c r="K534">
        <f t="shared" si="17"/>
        <v>29.150146190686591</v>
      </c>
    </row>
    <row r="535" spans="1:11" x14ac:dyDescent="0.25">
      <c r="A535" s="1">
        <v>533</v>
      </c>
      <c r="B535" t="s">
        <v>1078</v>
      </c>
      <c r="C535" t="s">
        <v>1071</v>
      </c>
      <c r="D535">
        <v>77.430000000000007</v>
      </c>
      <c r="E535" t="s">
        <v>1079</v>
      </c>
      <c r="F535">
        <v>77.430000000000007</v>
      </c>
      <c r="G535">
        <v>61.089400395393412</v>
      </c>
      <c r="H535">
        <v>55.303436437623539</v>
      </c>
      <c r="I535">
        <v>54.737168523479973</v>
      </c>
      <c r="J535">
        <f t="shared" si="16"/>
        <v>22.750912466843445</v>
      </c>
      <c r="K535">
        <f t="shared" si="17"/>
        <v>517.6040180739725</v>
      </c>
    </row>
    <row r="536" spans="1:11" x14ac:dyDescent="0.25">
      <c r="A536" s="1">
        <v>534</v>
      </c>
      <c r="B536" t="s">
        <v>1080</v>
      </c>
      <c r="C536" t="s">
        <v>1073</v>
      </c>
      <c r="D536">
        <v>59.54</v>
      </c>
      <c r="E536" t="s">
        <v>1081</v>
      </c>
      <c r="F536">
        <v>59.54</v>
      </c>
      <c r="G536">
        <v>60.807691232594607</v>
      </c>
      <c r="H536">
        <v>55.469576185167718</v>
      </c>
      <c r="I536">
        <v>54.784957891405547</v>
      </c>
      <c r="J536">
        <f t="shared" si="16"/>
        <v>4.8609124668434376</v>
      </c>
      <c r="K536">
        <f t="shared" si="17"/>
        <v>23.628470010313954</v>
      </c>
    </row>
    <row r="537" spans="1:11" x14ac:dyDescent="0.25">
      <c r="A537" s="1">
        <v>535</v>
      </c>
      <c r="B537" t="s">
        <v>1082</v>
      </c>
      <c r="C537" t="s">
        <v>1075</v>
      </c>
      <c r="D537">
        <v>42.93</v>
      </c>
      <c r="E537" t="s">
        <v>1083</v>
      </c>
      <c r="F537">
        <v>42.93</v>
      </c>
      <c r="G537">
        <v>57.557201917577402</v>
      </c>
      <c r="H537">
        <v>54.977828099474863</v>
      </c>
      <c r="I537">
        <v>54.666998111391557</v>
      </c>
      <c r="J537">
        <f t="shared" si="16"/>
        <v>-11.749087533156562</v>
      </c>
      <c r="K537">
        <f t="shared" si="17"/>
        <v>138.04105786177493</v>
      </c>
    </row>
    <row r="538" spans="1:11" x14ac:dyDescent="0.25">
      <c r="A538" s="1">
        <v>536</v>
      </c>
      <c r="B538" t="s">
        <v>1084</v>
      </c>
      <c r="C538" t="s">
        <v>1077</v>
      </c>
      <c r="D538">
        <v>40.82</v>
      </c>
      <c r="E538" t="s">
        <v>1085</v>
      </c>
      <c r="F538">
        <v>40.82</v>
      </c>
      <c r="G538">
        <v>54.514074296199688</v>
      </c>
      <c r="H538">
        <v>54.422619154397417</v>
      </c>
      <c r="I538">
        <v>54.52921703565633</v>
      </c>
      <c r="J538">
        <f t="shared" si="16"/>
        <v>-13.859087533156561</v>
      </c>
      <c r="K538">
        <f t="shared" si="17"/>
        <v>192.07430725169561</v>
      </c>
    </row>
    <row r="539" spans="1:11" x14ac:dyDescent="0.25">
      <c r="A539" s="1">
        <v>537</v>
      </c>
      <c r="B539" t="s">
        <v>1086</v>
      </c>
      <c r="C539" t="s">
        <v>1079</v>
      </c>
      <c r="D539">
        <v>40.35</v>
      </c>
      <c r="E539" t="s">
        <v>1087</v>
      </c>
      <c r="F539">
        <v>40.35</v>
      </c>
      <c r="G539">
        <v>51.938788060527017</v>
      </c>
      <c r="H539">
        <v>53.870751736577922</v>
      </c>
      <c r="I539">
        <v>54.388130298983143</v>
      </c>
      <c r="J539">
        <f t="shared" si="16"/>
        <v>-14.32908753315656</v>
      </c>
      <c r="K539">
        <f t="shared" si="17"/>
        <v>205.32274953286276</v>
      </c>
    </row>
    <row r="540" spans="1:11" x14ac:dyDescent="0.25">
      <c r="A540" s="1">
        <v>538</v>
      </c>
      <c r="B540" t="s">
        <v>1088</v>
      </c>
      <c r="C540" t="s">
        <v>1081</v>
      </c>
      <c r="D540">
        <v>43.48</v>
      </c>
      <c r="E540" t="s">
        <v>1089</v>
      </c>
      <c r="F540">
        <v>43.48</v>
      </c>
      <c r="G540">
        <v>50.40082659497665</v>
      </c>
      <c r="H540">
        <v>53.463271276319958</v>
      </c>
      <c r="I540">
        <v>54.279591689043009</v>
      </c>
      <c r="J540">
        <f t="shared" si="16"/>
        <v>-11.199087533156565</v>
      </c>
      <c r="K540">
        <f t="shared" si="17"/>
        <v>125.41956157530279</v>
      </c>
    </row>
    <row r="541" spans="1:11" x14ac:dyDescent="0.25">
      <c r="A541" s="1">
        <v>539</v>
      </c>
      <c r="B541" t="s">
        <v>1090</v>
      </c>
      <c r="C541" t="s">
        <v>1083</v>
      </c>
      <c r="D541">
        <v>64.06</v>
      </c>
      <c r="E541" t="s">
        <v>1091</v>
      </c>
      <c r="F541">
        <v>64.06</v>
      </c>
      <c r="G541">
        <v>52.884312668617262</v>
      </c>
      <c r="H541">
        <v>53.878829265483887</v>
      </c>
      <c r="I541">
        <v>54.376909184674417</v>
      </c>
      <c r="J541">
        <f t="shared" si="16"/>
        <v>9.3809124668434407</v>
      </c>
      <c r="K541">
        <f t="shared" si="17"/>
        <v>88.001518710578694</v>
      </c>
    </row>
    <row r="542" spans="1:11" x14ac:dyDescent="0.25">
      <c r="A542" s="1">
        <v>540</v>
      </c>
      <c r="B542" t="s">
        <v>1092</v>
      </c>
      <c r="C542" t="s">
        <v>1085</v>
      </c>
      <c r="D542">
        <v>46.38</v>
      </c>
      <c r="E542" t="s">
        <v>1093</v>
      </c>
      <c r="F542">
        <v>46.38</v>
      </c>
      <c r="G542">
        <v>51.701710365232302</v>
      </c>
      <c r="H542">
        <v>53.584757529582561</v>
      </c>
      <c r="I542">
        <v>54.297337949006028</v>
      </c>
      <c r="J542">
        <f t="shared" si="16"/>
        <v>-8.299087533156559</v>
      </c>
      <c r="K542">
        <f t="shared" si="17"/>
        <v>68.874853882994614</v>
      </c>
    </row>
    <row r="543" spans="1:11" x14ac:dyDescent="0.25">
      <c r="A543" s="1">
        <v>541</v>
      </c>
      <c r="B543" t="s">
        <v>1094</v>
      </c>
      <c r="C543" t="s">
        <v>1087</v>
      </c>
      <c r="D543">
        <v>40.58</v>
      </c>
      <c r="E543" t="s">
        <v>1095</v>
      </c>
      <c r="F543">
        <v>40.58</v>
      </c>
      <c r="G543">
        <v>49.67958120791733</v>
      </c>
      <c r="H543">
        <v>53.074767038226383</v>
      </c>
      <c r="I543">
        <v>54.160847024140303</v>
      </c>
      <c r="J543">
        <f t="shared" si="16"/>
        <v>-14.099087533156563</v>
      </c>
      <c r="K543">
        <f t="shared" si="17"/>
        <v>198.78426926761082</v>
      </c>
    </row>
    <row r="544" spans="1:11" x14ac:dyDescent="0.25">
      <c r="A544" s="1">
        <v>542</v>
      </c>
      <c r="B544" t="s">
        <v>1096</v>
      </c>
      <c r="C544" t="s">
        <v>1089</v>
      </c>
      <c r="D544">
        <v>71.83</v>
      </c>
      <c r="E544" t="s">
        <v>1097</v>
      </c>
      <c r="F544">
        <v>71.83</v>
      </c>
      <c r="G544">
        <v>53.706930079205087</v>
      </c>
      <c r="H544">
        <v>53.810266370060653</v>
      </c>
      <c r="I544">
        <v>54.33665949156179</v>
      </c>
      <c r="J544">
        <f t="shared" si="16"/>
        <v>17.150912466843437</v>
      </c>
      <c r="K544">
        <f t="shared" si="17"/>
        <v>294.15379844532561</v>
      </c>
    </row>
    <row r="545" spans="1:11" x14ac:dyDescent="0.25">
      <c r="A545" s="1">
        <v>543</v>
      </c>
      <c r="B545" t="s">
        <v>1098</v>
      </c>
      <c r="C545" t="s">
        <v>1091</v>
      </c>
      <c r="D545">
        <v>46.77</v>
      </c>
      <c r="E545" t="s">
        <v>1099</v>
      </c>
      <c r="F545">
        <v>46.77</v>
      </c>
      <c r="G545">
        <v>52.445670064804162</v>
      </c>
      <c r="H545">
        <v>53.534177492803373</v>
      </c>
      <c r="I545">
        <v>54.26136934736715</v>
      </c>
      <c r="J545">
        <f t="shared" si="16"/>
        <v>-7.9090875331565584</v>
      </c>
      <c r="K545">
        <f t="shared" si="17"/>
        <v>62.553665607132494</v>
      </c>
    </row>
    <row r="546" spans="1:11" x14ac:dyDescent="0.25">
      <c r="A546" s="1">
        <v>544</v>
      </c>
      <c r="B546" t="s">
        <v>1100</v>
      </c>
      <c r="C546" t="s">
        <v>1093</v>
      </c>
      <c r="D546">
        <v>46.18</v>
      </c>
      <c r="E546" t="s">
        <v>1101</v>
      </c>
      <c r="F546">
        <v>46.18</v>
      </c>
      <c r="G546">
        <v>51.306457325748859</v>
      </c>
      <c r="H546">
        <v>53.245778375438533</v>
      </c>
      <c r="I546">
        <v>54.180957712069969</v>
      </c>
      <c r="J546">
        <f t="shared" si="16"/>
        <v>-8.4990875331565618</v>
      </c>
      <c r="K546">
        <f t="shared" si="17"/>
        <v>72.23448889625729</v>
      </c>
    </row>
    <row r="547" spans="1:11" x14ac:dyDescent="0.25">
      <c r="A547" s="1">
        <v>545</v>
      </c>
      <c r="B547" t="s">
        <v>1102</v>
      </c>
      <c r="C547" t="s">
        <v>1095</v>
      </c>
      <c r="D547">
        <v>52.15</v>
      </c>
      <c r="E547" t="s">
        <v>1103</v>
      </c>
      <c r="F547">
        <v>52.15</v>
      </c>
      <c r="G547">
        <v>51.459828721067247</v>
      </c>
      <c r="H547">
        <v>53.20280667444095</v>
      </c>
      <c r="I547">
        <v>54.160749177621511</v>
      </c>
      <c r="J547">
        <f t="shared" si="16"/>
        <v>-2.529087533156563</v>
      </c>
      <c r="K547">
        <f t="shared" si="17"/>
        <v>6.3962837503679495</v>
      </c>
    </row>
    <row r="548" spans="1:11" x14ac:dyDescent="0.25">
      <c r="A548" s="1">
        <v>546</v>
      </c>
      <c r="B548" t="s">
        <v>1104</v>
      </c>
      <c r="C548" t="s">
        <v>1097</v>
      </c>
      <c r="D548">
        <v>55.55</v>
      </c>
      <c r="E548" t="s">
        <v>1105</v>
      </c>
      <c r="F548">
        <v>55.55</v>
      </c>
      <c r="G548">
        <v>52.203496226327736</v>
      </c>
      <c r="H548">
        <v>53.294853471521698</v>
      </c>
      <c r="I548">
        <v>54.174572568888962</v>
      </c>
      <c r="J548">
        <f t="shared" si="16"/>
        <v>0.8709124668434356</v>
      </c>
      <c r="K548">
        <f t="shared" si="17"/>
        <v>0.75848852490331831</v>
      </c>
    </row>
    <row r="549" spans="1:11" x14ac:dyDescent="0.25">
      <c r="A549" s="1">
        <v>547</v>
      </c>
      <c r="B549" t="s">
        <v>1106</v>
      </c>
      <c r="C549" t="s">
        <v>1099</v>
      </c>
      <c r="D549">
        <v>50.63</v>
      </c>
      <c r="E549" t="s">
        <v>1107</v>
      </c>
      <c r="F549">
        <v>50.63</v>
      </c>
      <c r="G549">
        <v>51.917406003359062</v>
      </c>
      <c r="H549">
        <v>53.190349413814957</v>
      </c>
      <c r="I549">
        <v>54.139303190094047</v>
      </c>
      <c r="J549">
        <f t="shared" si="16"/>
        <v>-4.049087533156559</v>
      </c>
      <c r="K549">
        <f t="shared" si="17"/>
        <v>16.39510985116387</v>
      </c>
    </row>
    <row r="550" spans="1:11" x14ac:dyDescent="0.25">
      <c r="A550" s="1">
        <v>548</v>
      </c>
      <c r="B550" t="s">
        <v>1108</v>
      </c>
      <c r="C550" t="s">
        <v>1101</v>
      </c>
      <c r="D550">
        <v>53.36</v>
      </c>
      <c r="E550" t="s">
        <v>1109</v>
      </c>
      <c r="F550">
        <v>53.36</v>
      </c>
      <c r="G550">
        <v>52.179695820930142</v>
      </c>
      <c r="H550">
        <v>53.197002377979082</v>
      </c>
      <c r="I550">
        <v>54.131548929496098</v>
      </c>
      <c r="J550">
        <f t="shared" si="16"/>
        <v>-1.3190875331565621</v>
      </c>
      <c r="K550">
        <f t="shared" si="17"/>
        <v>1.7399919201290643</v>
      </c>
    </row>
    <row r="551" spans="1:11" x14ac:dyDescent="0.25">
      <c r="A551" s="1">
        <v>549</v>
      </c>
      <c r="B551" t="s">
        <v>1110</v>
      </c>
      <c r="C551" t="s">
        <v>1103</v>
      </c>
      <c r="D551">
        <v>54.09</v>
      </c>
      <c r="E551" t="s">
        <v>1111</v>
      </c>
      <c r="F551">
        <v>54.09</v>
      </c>
      <c r="G551">
        <v>52.527023853488288</v>
      </c>
      <c r="H551">
        <v>53.232021892568142</v>
      </c>
      <c r="I551">
        <v>54.131135507312059</v>
      </c>
      <c r="J551">
        <f t="shared" si="16"/>
        <v>-0.58908753315655815</v>
      </c>
      <c r="K551">
        <f t="shared" si="17"/>
        <v>0.34702412172047897</v>
      </c>
    </row>
    <row r="552" spans="1:11" x14ac:dyDescent="0.25">
      <c r="A552" s="1">
        <v>550</v>
      </c>
      <c r="B552" t="s">
        <v>1112</v>
      </c>
      <c r="C552" t="s">
        <v>1105</v>
      </c>
      <c r="D552">
        <v>65.61</v>
      </c>
      <c r="E552" t="s">
        <v>1113</v>
      </c>
      <c r="F552">
        <v>65.61</v>
      </c>
      <c r="G552">
        <v>54.905746789217687</v>
      </c>
      <c r="H552">
        <v>53.717432798741939</v>
      </c>
      <c r="I552">
        <v>54.245353064453241</v>
      </c>
      <c r="J552">
        <f t="shared" si="16"/>
        <v>10.930912466843438</v>
      </c>
      <c r="K552">
        <f t="shared" si="17"/>
        <v>119.4848473577933</v>
      </c>
    </row>
    <row r="553" spans="1:11" x14ac:dyDescent="0.25">
      <c r="A553" s="1">
        <v>551</v>
      </c>
      <c r="B553" t="s">
        <v>1114</v>
      </c>
      <c r="C553" t="s">
        <v>1107</v>
      </c>
      <c r="D553">
        <v>60.25</v>
      </c>
      <c r="E553" t="s">
        <v>1115</v>
      </c>
      <c r="F553">
        <v>60.25</v>
      </c>
      <c r="G553">
        <v>55.877429191178109</v>
      </c>
      <c r="H553">
        <v>53.973611904673618</v>
      </c>
      <c r="I553">
        <v>54.305100795155212</v>
      </c>
      <c r="J553">
        <f t="shared" si="16"/>
        <v>5.5709124668434384</v>
      </c>
      <c r="K553">
        <f t="shared" si="17"/>
        <v>31.035065713231646</v>
      </c>
    </row>
    <row r="554" spans="1:11" x14ac:dyDescent="0.25">
      <c r="A554" s="1">
        <v>552</v>
      </c>
      <c r="B554" t="s">
        <v>1116</v>
      </c>
      <c r="C554" t="s">
        <v>1109</v>
      </c>
      <c r="D554">
        <v>71.12</v>
      </c>
      <c r="E554" t="s">
        <v>1117</v>
      </c>
      <c r="F554">
        <v>71.12</v>
      </c>
      <c r="G554">
        <v>58.648805701872988</v>
      </c>
      <c r="H554">
        <v>54.646019280960942</v>
      </c>
      <c r="I554">
        <v>54.472413225054162</v>
      </c>
      <c r="J554">
        <f t="shared" si="16"/>
        <v>16.440912466843443</v>
      </c>
      <c r="K554">
        <f t="shared" si="17"/>
        <v>270.30360274240815</v>
      </c>
    </row>
    <row r="555" spans="1:11" x14ac:dyDescent="0.25">
      <c r="A555" s="1">
        <v>553</v>
      </c>
      <c r="B555" t="s">
        <v>1118</v>
      </c>
      <c r="C555" t="s">
        <v>1111</v>
      </c>
      <c r="D555">
        <v>49.06</v>
      </c>
      <c r="E555" t="s">
        <v>1119</v>
      </c>
      <c r="F555">
        <v>49.06</v>
      </c>
      <c r="G555">
        <v>56.905386483350632</v>
      </c>
      <c r="H555">
        <v>54.426959701315411</v>
      </c>
      <c r="I555">
        <v>54.418558367093418</v>
      </c>
      <c r="J555">
        <f t="shared" si="16"/>
        <v>-5.6190875331565593</v>
      </c>
      <c r="K555">
        <f t="shared" si="17"/>
        <v>31.574144705275465</v>
      </c>
    </row>
    <row r="556" spans="1:11" x14ac:dyDescent="0.25">
      <c r="A556" s="1">
        <v>554</v>
      </c>
      <c r="B556" t="s">
        <v>1120</v>
      </c>
      <c r="C556" t="s">
        <v>1113</v>
      </c>
      <c r="D556">
        <v>45.66</v>
      </c>
      <c r="E556" t="s">
        <v>1121</v>
      </c>
      <c r="F556">
        <v>45.66</v>
      </c>
      <c r="G556">
        <v>54.860770759105073</v>
      </c>
      <c r="H556">
        <v>54.083157360087363</v>
      </c>
      <c r="I556">
        <v>54.331408532594978</v>
      </c>
      <c r="J556">
        <f t="shared" si="16"/>
        <v>-9.019087533156565</v>
      </c>
      <c r="K556">
        <f t="shared" si="17"/>
        <v>81.343939930740177</v>
      </c>
    </row>
    <row r="557" spans="1:11" x14ac:dyDescent="0.25">
      <c r="A557" s="1">
        <v>555</v>
      </c>
      <c r="B557" t="s">
        <v>1122</v>
      </c>
      <c r="C557" t="s">
        <v>1115</v>
      </c>
      <c r="D557">
        <v>47.59</v>
      </c>
      <c r="E557" t="s">
        <v>1123</v>
      </c>
      <c r="F557">
        <v>47.59</v>
      </c>
      <c r="G557">
        <v>53.53881243926778</v>
      </c>
      <c r="H557">
        <v>53.828523738123152</v>
      </c>
      <c r="I557">
        <v>54.264329840728372</v>
      </c>
      <c r="J557">
        <f t="shared" si="16"/>
        <v>-7.0890875331565582</v>
      </c>
      <c r="K557">
        <f t="shared" si="17"/>
        <v>50.255162052755736</v>
      </c>
    </row>
    <row r="558" spans="1:11" x14ac:dyDescent="0.25">
      <c r="A558" s="1">
        <v>556</v>
      </c>
      <c r="B558" t="s">
        <v>1124</v>
      </c>
      <c r="C558" t="s">
        <v>1117</v>
      </c>
      <c r="D558">
        <v>48.91</v>
      </c>
      <c r="E558" t="s">
        <v>1125</v>
      </c>
      <c r="F558">
        <v>48.91</v>
      </c>
      <c r="G558">
        <v>52.697210177582733</v>
      </c>
      <c r="H558">
        <v>53.635640454275183</v>
      </c>
      <c r="I558">
        <v>54.211052926890282</v>
      </c>
      <c r="J558">
        <f t="shared" si="16"/>
        <v>-5.769087533156565</v>
      </c>
      <c r="K558">
        <f t="shared" si="17"/>
        <v>33.282370965222498</v>
      </c>
    </row>
    <row r="559" spans="1:11" x14ac:dyDescent="0.25">
      <c r="A559" s="1">
        <v>557</v>
      </c>
      <c r="B559" t="s">
        <v>1126</v>
      </c>
      <c r="C559" t="s">
        <v>1119</v>
      </c>
      <c r="D559">
        <v>46.61</v>
      </c>
      <c r="E559" t="s">
        <v>1127</v>
      </c>
      <c r="F559">
        <v>46.61</v>
      </c>
      <c r="G559">
        <v>51.5904446907495</v>
      </c>
      <c r="H559">
        <v>53.360125142342817</v>
      </c>
      <c r="I559">
        <v>54.135420559458538</v>
      </c>
      <c r="J559">
        <f t="shared" si="16"/>
        <v>-8.0690875331565621</v>
      </c>
      <c r="K559">
        <f t="shared" si="17"/>
        <v>65.11017361774266</v>
      </c>
    </row>
    <row r="560" spans="1:11" x14ac:dyDescent="0.25">
      <c r="A560" s="1">
        <v>558</v>
      </c>
      <c r="B560" t="s">
        <v>1128</v>
      </c>
      <c r="C560" t="s">
        <v>1121</v>
      </c>
      <c r="D560">
        <v>30.49</v>
      </c>
      <c r="E560" t="s">
        <v>1129</v>
      </c>
      <c r="F560">
        <v>30.49</v>
      </c>
      <c r="G560">
        <v>47.754000201522317</v>
      </c>
      <c r="H560">
        <v>52.463257489701917</v>
      </c>
      <c r="I560">
        <v>53.900142742946507</v>
      </c>
      <c r="J560">
        <f t="shared" si="16"/>
        <v>-24.189087533156563</v>
      </c>
      <c r="K560">
        <f t="shared" si="17"/>
        <v>585.1119556867103</v>
      </c>
    </row>
    <row r="561" spans="1:11" x14ac:dyDescent="0.25">
      <c r="A561" s="1">
        <v>559</v>
      </c>
      <c r="B561" t="s">
        <v>1130</v>
      </c>
      <c r="C561" t="s">
        <v>1123</v>
      </c>
      <c r="D561">
        <v>50.99</v>
      </c>
      <c r="E561" t="s">
        <v>1131</v>
      </c>
      <c r="F561">
        <v>50.99</v>
      </c>
      <c r="G561">
        <v>48.342363801245533</v>
      </c>
      <c r="H561">
        <v>52.4054826861842</v>
      </c>
      <c r="I561">
        <v>53.871186098738093</v>
      </c>
      <c r="J561">
        <f t="shared" si="16"/>
        <v>-3.6890875331565596</v>
      </c>
      <c r="K561">
        <f t="shared" si="17"/>
        <v>13.609366827291151</v>
      </c>
    </row>
    <row r="562" spans="1:11" x14ac:dyDescent="0.25">
      <c r="A562" s="1">
        <v>560</v>
      </c>
      <c r="B562" t="s">
        <v>1132</v>
      </c>
      <c r="C562" t="s">
        <v>1125</v>
      </c>
      <c r="D562">
        <v>62.77</v>
      </c>
      <c r="E562" t="s">
        <v>1133</v>
      </c>
      <c r="F562">
        <v>62.77</v>
      </c>
      <c r="G562">
        <v>50.965570382837249</v>
      </c>
      <c r="H562">
        <v>52.811934345549517</v>
      </c>
      <c r="I562">
        <v>53.959731510690951</v>
      </c>
      <c r="J562">
        <f t="shared" si="16"/>
        <v>8.0909124668434416</v>
      </c>
      <c r="K562">
        <f t="shared" si="17"/>
        <v>65.462864546122631</v>
      </c>
    </row>
    <row r="563" spans="1:11" x14ac:dyDescent="0.25">
      <c r="A563" s="1">
        <v>561</v>
      </c>
      <c r="B563" t="s">
        <v>1134</v>
      </c>
      <c r="C563" t="s">
        <v>1127</v>
      </c>
      <c r="D563">
        <v>62.11</v>
      </c>
      <c r="E563" t="s">
        <v>1135</v>
      </c>
      <c r="F563">
        <v>62.11</v>
      </c>
      <c r="G563">
        <v>52.99183031323048</v>
      </c>
      <c r="H563">
        <v>53.176564371214248</v>
      </c>
      <c r="I563">
        <v>54.040828709589547</v>
      </c>
      <c r="J563">
        <f t="shared" si="16"/>
        <v>7.4309124668434379</v>
      </c>
      <c r="K563">
        <f t="shared" si="17"/>
        <v>55.218460089889227</v>
      </c>
    </row>
    <row r="564" spans="1:11" x14ac:dyDescent="0.25">
      <c r="A564" s="1">
        <v>562</v>
      </c>
      <c r="B564" t="s">
        <v>1136</v>
      </c>
      <c r="C564" t="s">
        <v>1129</v>
      </c>
      <c r="D564">
        <v>59.71</v>
      </c>
      <c r="E564" t="s">
        <v>1137</v>
      </c>
      <c r="F564">
        <v>59.71</v>
      </c>
      <c r="G564">
        <v>54.213315710824943</v>
      </c>
      <c r="H564">
        <v>53.432777533127428</v>
      </c>
      <c r="I564">
        <v>54.09723837417075</v>
      </c>
      <c r="J564">
        <f t="shared" si="16"/>
        <v>5.0309124668434393</v>
      </c>
      <c r="K564">
        <f t="shared" si="17"/>
        <v>25.310080249040741</v>
      </c>
    </row>
    <row r="565" spans="1:11" x14ac:dyDescent="0.25">
      <c r="A565" s="1">
        <v>563</v>
      </c>
      <c r="B565" t="s">
        <v>1138</v>
      </c>
      <c r="C565" t="s">
        <v>1131</v>
      </c>
      <c r="D565">
        <v>42.88</v>
      </c>
      <c r="E565" t="s">
        <v>1139</v>
      </c>
      <c r="F565">
        <v>42.88</v>
      </c>
      <c r="G565">
        <v>52.152712854311311</v>
      </c>
      <c r="H565">
        <v>53.018943120063611</v>
      </c>
      <c r="I565">
        <v>53.985624061989952</v>
      </c>
      <c r="J565">
        <f t="shared" si="16"/>
        <v>-11.799087533156559</v>
      </c>
      <c r="K565">
        <f t="shared" si="17"/>
        <v>139.21846661509053</v>
      </c>
    </row>
    <row r="566" spans="1:11" x14ac:dyDescent="0.25">
      <c r="A566" s="1">
        <v>564</v>
      </c>
      <c r="B566" t="s">
        <v>1140</v>
      </c>
      <c r="C566" t="s">
        <v>1133</v>
      </c>
      <c r="D566">
        <v>60.27</v>
      </c>
      <c r="E566" t="s">
        <v>1141</v>
      </c>
      <c r="F566">
        <v>60.27</v>
      </c>
      <c r="G566">
        <v>53.628583244436527</v>
      </c>
      <c r="H566">
        <v>53.303298291825833</v>
      </c>
      <c r="I566">
        <v>54.048155165850751</v>
      </c>
      <c r="J566">
        <f t="shared" si="16"/>
        <v>5.5909124668434416</v>
      </c>
      <c r="K566">
        <f t="shared" si="17"/>
        <v>31.258302211905416</v>
      </c>
    </row>
    <row r="567" spans="1:11" x14ac:dyDescent="0.25">
      <c r="A567" s="1">
        <v>565</v>
      </c>
      <c r="B567" t="s">
        <v>1142</v>
      </c>
      <c r="C567" t="s">
        <v>1135</v>
      </c>
      <c r="D567">
        <v>65.48</v>
      </c>
      <c r="E567" t="s">
        <v>1143</v>
      </c>
      <c r="F567">
        <v>65.48</v>
      </c>
      <c r="G567">
        <v>55.783386290902612</v>
      </c>
      <c r="H567">
        <v>53.780816005871877</v>
      </c>
      <c r="I567">
        <v>54.161904865693039</v>
      </c>
      <c r="J567">
        <f t="shared" si="16"/>
        <v>10.800912466843442</v>
      </c>
      <c r="K567">
        <f t="shared" si="17"/>
        <v>116.65971011641409</v>
      </c>
    </row>
    <row r="568" spans="1:11" x14ac:dyDescent="0.25">
      <c r="A568" s="1">
        <v>566</v>
      </c>
      <c r="B568" t="s">
        <v>1144</v>
      </c>
      <c r="C568" t="s">
        <v>1137</v>
      </c>
      <c r="D568">
        <v>46.94</v>
      </c>
      <c r="E568" t="s">
        <v>1145</v>
      </c>
      <c r="F568">
        <v>46.94</v>
      </c>
      <c r="G568">
        <v>54.175497874374862</v>
      </c>
      <c r="H568">
        <v>53.512548711523962</v>
      </c>
      <c r="I568">
        <v>54.090045115785649</v>
      </c>
      <c r="J568">
        <f t="shared" si="16"/>
        <v>-7.7390875331565638</v>
      </c>
      <c r="K568">
        <f t="shared" si="17"/>
        <v>59.893475845859349</v>
      </c>
    </row>
    <row r="569" spans="1:11" x14ac:dyDescent="0.25">
      <c r="A569" s="1">
        <v>567</v>
      </c>
      <c r="B569" t="s">
        <v>1146</v>
      </c>
      <c r="C569" t="s">
        <v>1139</v>
      </c>
      <c r="D569">
        <v>72.88</v>
      </c>
      <c r="E569" t="s">
        <v>1147</v>
      </c>
      <c r="F569">
        <v>72.88</v>
      </c>
      <c r="G569">
        <v>57.576316442670333</v>
      </c>
      <c r="H569">
        <v>54.27205660518969</v>
      </c>
      <c r="I569">
        <v>54.277009841001707</v>
      </c>
      <c r="J569">
        <f t="shared" si="16"/>
        <v>18.200912466843434</v>
      </c>
      <c r="K569">
        <f t="shared" si="17"/>
        <v>331.27321462569671</v>
      </c>
    </row>
    <row r="570" spans="1:11" x14ac:dyDescent="0.25">
      <c r="A570" s="1">
        <v>568</v>
      </c>
      <c r="B570" t="s">
        <v>1148</v>
      </c>
      <c r="C570" t="s">
        <v>1141</v>
      </c>
      <c r="D570">
        <v>53.39</v>
      </c>
      <c r="E570" t="s">
        <v>1149</v>
      </c>
      <c r="F570">
        <v>53.39</v>
      </c>
      <c r="G570">
        <v>56.815167998548453</v>
      </c>
      <c r="H570">
        <v>54.237466150084217</v>
      </c>
      <c r="I570">
        <v>54.268183872434527</v>
      </c>
      <c r="J570">
        <f t="shared" si="16"/>
        <v>-1.289087533156561</v>
      </c>
      <c r="K570">
        <f t="shared" si="17"/>
        <v>1.6617466681396678</v>
      </c>
    </row>
    <row r="571" spans="1:11" x14ac:dyDescent="0.25">
      <c r="A571" s="1">
        <v>569</v>
      </c>
      <c r="B571" t="s">
        <v>1150</v>
      </c>
      <c r="C571" t="s">
        <v>1143</v>
      </c>
      <c r="D571">
        <v>61.04</v>
      </c>
      <c r="E571" t="s">
        <v>1151</v>
      </c>
      <c r="F571">
        <v>61.04</v>
      </c>
      <c r="G571">
        <v>57.583319271539636</v>
      </c>
      <c r="H571">
        <v>54.504232183414253</v>
      </c>
      <c r="I571">
        <v>54.335565127435189</v>
      </c>
      <c r="J571">
        <f t="shared" si="16"/>
        <v>6.3609124668434376</v>
      </c>
      <c r="K571">
        <f t="shared" si="17"/>
        <v>40.461207410844267</v>
      </c>
    </row>
    <row r="572" spans="1:11" x14ac:dyDescent="0.25">
      <c r="A572" s="1">
        <v>570</v>
      </c>
      <c r="B572" t="s">
        <v>1152</v>
      </c>
      <c r="C572" t="s">
        <v>1145</v>
      </c>
      <c r="D572">
        <v>52.56</v>
      </c>
      <c r="E572" t="s">
        <v>1153</v>
      </c>
      <c r="F572">
        <v>52.56</v>
      </c>
      <c r="G572">
        <v>56.66998849489606</v>
      </c>
      <c r="H572">
        <v>54.427987784064669</v>
      </c>
      <c r="I572">
        <v>54.317897812734337</v>
      </c>
      <c r="J572">
        <f t="shared" si="16"/>
        <v>-2.1190875331565593</v>
      </c>
      <c r="K572">
        <f t="shared" si="17"/>
        <v>4.4905319731795519</v>
      </c>
    </row>
    <row r="573" spans="1:11" x14ac:dyDescent="0.25">
      <c r="A573" s="1">
        <v>571</v>
      </c>
      <c r="B573" t="s">
        <v>1154</v>
      </c>
      <c r="C573" t="s">
        <v>1147</v>
      </c>
      <c r="D573">
        <v>33.700000000000003</v>
      </c>
      <c r="E573" t="s">
        <v>1155</v>
      </c>
      <c r="F573">
        <v>33.700000000000003</v>
      </c>
      <c r="G573">
        <v>52.493626950369503</v>
      </c>
      <c r="H573">
        <v>53.615125518022907</v>
      </c>
      <c r="I573">
        <v>54.112744600667341</v>
      </c>
      <c r="J573">
        <f t="shared" si="16"/>
        <v>-20.979087533156559</v>
      </c>
      <c r="K573">
        <f t="shared" si="17"/>
        <v>440.12211372384496</v>
      </c>
    </row>
    <row r="574" spans="1:11" x14ac:dyDescent="0.25">
      <c r="A574" s="1">
        <v>572</v>
      </c>
      <c r="B574" t="s">
        <v>1156</v>
      </c>
      <c r="C574" t="s">
        <v>1149</v>
      </c>
      <c r="D574">
        <v>66.3</v>
      </c>
      <c r="E574" t="s">
        <v>1157</v>
      </c>
      <c r="F574">
        <v>66.3</v>
      </c>
      <c r="G574">
        <v>55.003876595756857</v>
      </c>
      <c r="H574">
        <v>54.112571576139658</v>
      </c>
      <c r="I574">
        <v>54.234010823546278</v>
      </c>
      <c r="J574">
        <f t="shared" si="16"/>
        <v>11.620912466843436</v>
      </c>
      <c r="K574">
        <f t="shared" si="17"/>
        <v>135.04560656203719</v>
      </c>
    </row>
    <row r="575" spans="1:11" x14ac:dyDescent="0.25">
      <c r="A575" s="1">
        <v>573</v>
      </c>
      <c r="B575" t="s">
        <v>1158</v>
      </c>
      <c r="C575" t="s">
        <v>1151</v>
      </c>
      <c r="D575">
        <v>54.5</v>
      </c>
      <c r="E575" t="s">
        <v>1159</v>
      </c>
      <c r="F575">
        <v>54.5</v>
      </c>
      <c r="G575">
        <v>54.912262669255611</v>
      </c>
      <c r="H575">
        <v>54.127764847663613</v>
      </c>
      <c r="I575">
        <v>54.236657482018458</v>
      </c>
      <c r="J575">
        <f t="shared" si="16"/>
        <v>-0.17908753315656156</v>
      </c>
      <c r="K575">
        <f t="shared" si="17"/>
        <v>3.2072344532102538E-2</v>
      </c>
    </row>
    <row r="576" spans="1:11" x14ac:dyDescent="0.25">
      <c r="A576" s="1">
        <v>574</v>
      </c>
      <c r="B576" t="s">
        <v>1160</v>
      </c>
      <c r="C576" t="s">
        <v>1153</v>
      </c>
      <c r="D576">
        <v>52.8</v>
      </c>
      <c r="E576" t="s">
        <v>1161</v>
      </c>
      <c r="F576">
        <v>52.8</v>
      </c>
      <c r="G576">
        <v>54.528214911209133</v>
      </c>
      <c r="H576">
        <v>54.075695637951313</v>
      </c>
      <c r="I576">
        <v>54.22236238269489</v>
      </c>
      <c r="J576">
        <f t="shared" si="16"/>
        <v>-1.8790875331565644</v>
      </c>
      <c r="K576">
        <f t="shared" si="17"/>
        <v>3.5309699572644226</v>
      </c>
    </row>
    <row r="577" spans="1:11" x14ac:dyDescent="0.25">
      <c r="A577" s="1">
        <v>575</v>
      </c>
      <c r="B577" t="s">
        <v>1162</v>
      </c>
      <c r="C577" t="s">
        <v>1155</v>
      </c>
      <c r="D577">
        <v>53.9</v>
      </c>
      <c r="E577" t="s">
        <v>1163</v>
      </c>
      <c r="F577">
        <v>53.9</v>
      </c>
      <c r="G577">
        <v>54.413994018262017</v>
      </c>
      <c r="H577">
        <v>54.068805612933609</v>
      </c>
      <c r="I577">
        <v>54.219154796797433</v>
      </c>
      <c r="J577">
        <f t="shared" si="16"/>
        <v>-0.77908753315656298</v>
      </c>
      <c r="K577">
        <f t="shared" si="17"/>
        <v>0.60697738431997861</v>
      </c>
    </row>
    <row r="578" spans="1:11" x14ac:dyDescent="0.25">
      <c r="A578" s="1">
        <v>576</v>
      </c>
      <c r="B578" t="s">
        <v>1164</v>
      </c>
      <c r="C578" t="s">
        <v>1157</v>
      </c>
      <c r="D578">
        <v>39.26</v>
      </c>
      <c r="E578" t="s">
        <v>1165</v>
      </c>
      <c r="F578">
        <v>39.26</v>
      </c>
      <c r="G578">
        <v>51.658722378578013</v>
      </c>
      <c r="H578">
        <v>53.488068137916613</v>
      </c>
      <c r="I578">
        <v>54.070307485386508</v>
      </c>
      <c r="J578">
        <f t="shared" si="16"/>
        <v>-15.419087533156564</v>
      </c>
      <c r="K578">
        <f t="shared" si="17"/>
        <v>237.74826035514417</v>
      </c>
    </row>
    <row r="579" spans="1:11" x14ac:dyDescent="0.25">
      <c r="A579" s="1">
        <v>577</v>
      </c>
      <c r="B579" t="s">
        <v>1166</v>
      </c>
      <c r="C579" t="s">
        <v>1159</v>
      </c>
      <c r="D579">
        <v>51.9</v>
      </c>
      <c r="E579" t="s">
        <v>1167</v>
      </c>
      <c r="F579">
        <v>51.9</v>
      </c>
      <c r="G579">
        <v>51.702591037018372</v>
      </c>
      <c r="H579">
        <v>53.425790956037531</v>
      </c>
      <c r="I579">
        <v>54.048712386029443</v>
      </c>
      <c r="J579">
        <f t="shared" ref="J579:J642" si="18">D579-$Q$19</f>
        <v>-2.779087533156563</v>
      </c>
      <c r="K579">
        <f t="shared" ref="K579:K642" si="19">J579*J579</f>
        <v>7.723327516946231</v>
      </c>
    </row>
    <row r="580" spans="1:11" x14ac:dyDescent="0.25">
      <c r="A580" s="1">
        <v>578</v>
      </c>
      <c r="B580" t="s">
        <v>1168</v>
      </c>
      <c r="C580" t="s">
        <v>1161</v>
      </c>
      <c r="D580">
        <v>67.83</v>
      </c>
      <c r="E580" t="s">
        <v>1169</v>
      </c>
      <c r="F580">
        <v>67.83</v>
      </c>
      <c r="G580">
        <v>54.634847212105939</v>
      </c>
      <c r="H580">
        <v>53.990661898938008</v>
      </c>
      <c r="I580">
        <v>54.18583962596945</v>
      </c>
      <c r="J580">
        <f t="shared" si="18"/>
        <v>13.150912466843437</v>
      </c>
      <c r="K580">
        <f t="shared" si="19"/>
        <v>172.94649871057814</v>
      </c>
    </row>
    <row r="581" spans="1:11" x14ac:dyDescent="0.25">
      <c r="A581" s="1">
        <v>579</v>
      </c>
      <c r="B581" t="s">
        <v>1170</v>
      </c>
      <c r="C581" t="s">
        <v>1163</v>
      </c>
      <c r="D581">
        <v>52.07</v>
      </c>
      <c r="E581" t="s">
        <v>1171</v>
      </c>
      <c r="F581">
        <v>52.07</v>
      </c>
      <c r="G581">
        <v>54.168511355359399</v>
      </c>
      <c r="H581">
        <v>53.915341824469863</v>
      </c>
      <c r="I581">
        <v>54.16478649536279</v>
      </c>
      <c r="J581">
        <f t="shared" si="18"/>
        <v>-2.6090875331565613</v>
      </c>
      <c r="K581">
        <f t="shared" si="19"/>
        <v>6.8073377556729904</v>
      </c>
    </row>
    <row r="582" spans="1:11" x14ac:dyDescent="0.25">
      <c r="A582" s="1">
        <v>580</v>
      </c>
      <c r="B582" t="s">
        <v>1172</v>
      </c>
      <c r="C582" t="s">
        <v>1165</v>
      </c>
      <c r="D582">
        <v>50.84</v>
      </c>
      <c r="E582" t="s">
        <v>1173</v>
      </c>
      <c r="F582">
        <v>50.84</v>
      </c>
      <c r="G582">
        <v>53.563327472566783</v>
      </c>
      <c r="H582">
        <v>53.794740184294568</v>
      </c>
      <c r="I582">
        <v>54.131704042672617</v>
      </c>
      <c r="J582">
        <f t="shared" si="18"/>
        <v>-3.8390875331565582</v>
      </c>
      <c r="K582">
        <f t="shared" si="19"/>
        <v>14.738593087238106</v>
      </c>
    </row>
    <row r="583" spans="1:11" x14ac:dyDescent="0.25">
      <c r="A583" s="1">
        <v>581</v>
      </c>
      <c r="B583" t="s">
        <v>1174</v>
      </c>
      <c r="C583" t="s">
        <v>1167</v>
      </c>
      <c r="D583">
        <v>77.22</v>
      </c>
      <c r="E583" t="s">
        <v>1175</v>
      </c>
      <c r="F583">
        <v>77.22</v>
      </c>
      <c r="G583">
        <v>57.864540659372807</v>
      </c>
      <c r="H583">
        <v>54.713377824126162</v>
      </c>
      <c r="I583">
        <v>54.361438330805228</v>
      </c>
      <c r="J583">
        <f t="shared" si="18"/>
        <v>22.540912466843437</v>
      </c>
      <c r="K583">
        <f t="shared" si="19"/>
        <v>508.09273483789792</v>
      </c>
    </row>
    <row r="584" spans="1:11" x14ac:dyDescent="0.25">
      <c r="A584" s="1">
        <v>582</v>
      </c>
      <c r="B584" t="s">
        <v>1176</v>
      </c>
      <c r="C584" t="s">
        <v>1169</v>
      </c>
      <c r="D584">
        <v>57.89</v>
      </c>
      <c r="E584" t="s">
        <v>1177</v>
      </c>
      <c r="F584">
        <v>57.89</v>
      </c>
      <c r="G584">
        <v>57.86916963039593</v>
      </c>
      <c r="H584">
        <v>54.837951242787881</v>
      </c>
      <c r="I584">
        <v>54.396548397165382</v>
      </c>
      <c r="J584">
        <f t="shared" si="18"/>
        <v>3.210912466843439</v>
      </c>
      <c r="K584">
        <f t="shared" si="19"/>
        <v>10.309958869730618</v>
      </c>
    </row>
    <row r="585" spans="1:11" x14ac:dyDescent="0.25">
      <c r="A585" s="1">
        <v>583</v>
      </c>
      <c r="B585" t="s">
        <v>1178</v>
      </c>
      <c r="C585" t="s">
        <v>1171</v>
      </c>
      <c r="D585">
        <v>35.79</v>
      </c>
      <c r="E585" t="s">
        <v>1179</v>
      </c>
      <c r="F585">
        <v>35.79</v>
      </c>
      <c r="G585">
        <v>53.854775152142118</v>
      </c>
      <c r="H585">
        <v>54.090972762678547</v>
      </c>
      <c r="I585">
        <v>54.211408612118952</v>
      </c>
      <c r="J585">
        <f t="shared" si="18"/>
        <v>-18.889087533156562</v>
      </c>
      <c r="K585">
        <f t="shared" si="19"/>
        <v>356.79762783525069</v>
      </c>
    </row>
    <row r="586" spans="1:11" x14ac:dyDescent="0.25">
      <c r="A586" s="1">
        <v>584</v>
      </c>
      <c r="B586" t="s">
        <v>1180</v>
      </c>
      <c r="C586" t="s">
        <v>1173</v>
      </c>
      <c r="D586">
        <v>42.02</v>
      </c>
      <c r="E586" t="s">
        <v>1181</v>
      </c>
      <c r="F586">
        <v>42.02</v>
      </c>
      <c r="G586">
        <v>51.702997851752642</v>
      </c>
      <c r="H586">
        <v>53.617601281789199</v>
      </c>
      <c r="I586">
        <v>54.09010106373966</v>
      </c>
      <c r="J586">
        <f t="shared" si="18"/>
        <v>-12.659087533156558</v>
      </c>
      <c r="K586">
        <f t="shared" si="19"/>
        <v>160.2524971721198</v>
      </c>
    </row>
    <row r="587" spans="1:11" x14ac:dyDescent="0.25">
      <c r="A587" s="1">
        <v>585</v>
      </c>
      <c r="B587" t="s">
        <v>1182</v>
      </c>
      <c r="C587" t="s">
        <v>1175</v>
      </c>
      <c r="D587">
        <v>56.51</v>
      </c>
      <c r="E587" t="s">
        <v>1183</v>
      </c>
      <c r="F587">
        <v>56.51</v>
      </c>
      <c r="G587">
        <v>52.576998242343073</v>
      </c>
      <c r="H587">
        <v>53.73102868250335</v>
      </c>
      <c r="I587">
        <v>54.114179660120357</v>
      </c>
      <c r="J587">
        <f t="shared" si="18"/>
        <v>1.8309124668434364</v>
      </c>
      <c r="K587">
        <f t="shared" si="19"/>
        <v>3.3522404612427179</v>
      </c>
    </row>
    <row r="588" spans="1:11" x14ac:dyDescent="0.25">
      <c r="A588" s="1">
        <v>586</v>
      </c>
      <c r="B588" t="s">
        <v>1184</v>
      </c>
      <c r="C588" t="s">
        <v>1177</v>
      </c>
      <c r="D588">
        <v>55.45</v>
      </c>
      <c r="E588" t="s">
        <v>1185</v>
      </c>
      <c r="F588">
        <v>55.45</v>
      </c>
      <c r="G588">
        <v>53.099362198280687</v>
      </c>
      <c r="H588">
        <v>53.79843932240518</v>
      </c>
      <c r="I588">
        <v>54.127471404795777</v>
      </c>
      <c r="J588">
        <f t="shared" si="18"/>
        <v>0.77091246684344128</v>
      </c>
      <c r="K588">
        <f t="shared" si="19"/>
        <v>0.5943060315346399</v>
      </c>
    </row>
    <row r="589" spans="1:11" x14ac:dyDescent="0.25">
      <c r="A589" s="1">
        <v>587</v>
      </c>
      <c r="B589" t="s">
        <v>1186</v>
      </c>
      <c r="C589" t="s">
        <v>1179</v>
      </c>
      <c r="D589">
        <v>52.45</v>
      </c>
      <c r="E589" t="s">
        <v>1187</v>
      </c>
      <c r="F589">
        <v>52.45</v>
      </c>
      <c r="G589">
        <v>52.981296344047827</v>
      </c>
      <c r="H589">
        <v>53.745559348977523</v>
      </c>
      <c r="I589">
        <v>54.110780147036621</v>
      </c>
      <c r="J589">
        <f t="shared" si="18"/>
        <v>-2.2290875331565587</v>
      </c>
      <c r="K589">
        <f t="shared" si="19"/>
        <v>4.9688312304739926</v>
      </c>
    </row>
    <row r="590" spans="1:11" x14ac:dyDescent="0.25">
      <c r="A590" s="1">
        <v>588</v>
      </c>
      <c r="B590" t="s">
        <v>1188</v>
      </c>
      <c r="C590" t="s">
        <v>1181</v>
      </c>
      <c r="D590">
        <v>40.03</v>
      </c>
      <c r="E590" t="s">
        <v>1189</v>
      </c>
      <c r="F590">
        <v>40.03</v>
      </c>
      <c r="G590">
        <v>50.626515190584591</v>
      </c>
      <c r="H590">
        <v>53.207694276468601</v>
      </c>
      <c r="I590">
        <v>53.970672881891979</v>
      </c>
      <c r="J590">
        <f t="shared" si="18"/>
        <v>-14.64908753315656</v>
      </c>
      <c r="K590">
        <f t="shared" si="19"/>
        <v>214.59576555408296</v>
      </c>
    </row>
    <row r="591" spans="1:11" x14ac:dyDescent="0.25">
      <c r="A591" s="1">
        <v>589</v>
      </c>
      <c r="B591" t="s">
        <v>1190</v>
      </c>
      <c r="C591" t="s">
        <v>1183</v>
      </c>
      <c r="D591">
        <v>56.01</v>
      </c>
      <c r="E591" t="s">
        <v>1191</v>
      </c>
      <c r="F591">
        <v>56.01</v>
      </c>
      <c r="G591">
        <v>51.605330610478298</v>
      </c>
      <c r="H591">
        <v>53.317588618567868</v>
      </c>
      <c r="I591">
        <v>53.990964694012447</v>
      </c>
      <c r="J591">
        <f t="shared" si="18"/>
        <v>1.3309124668434364</v>
      </c>
      <c r="K591">
        <f t="shared" si="19"/>
        <v>1.7713279943992812</v>
      </c>
    </row>
    <row r="592" spans="1:11" x14ac:dyDescent="0.25">
      <c r="A592" s="1">
        <v>590</v>
      </c>
      <c r="B592" t="s">
        <v>1192</v>
      </c>
      <c r="C592" t="s">
        <v>1185</v>
      </c>
      <c r="D592">
        <v>68.16</v>
      </c>
      <c r="E592" t="s">
        <v>1193</v>
      </c>
      <c r="F592">
        <v>68.16</v>
      </c>
      <c r="G592">
        <v>54.615270499482243</v>
      </c>
      <c r="H592">
        <v>53.89964396685933</v>
      </c>
      <c r="I592">
        <v>54.13195011994268</v>
      </c>
      <c r="J592">
        <f t="shared" si="18"/>
        <v>13.480912466843435</v>
      </c>
      <c r="K592">
        <f t="shared" si="19"/>
        <v>181.73500093869475</v>
      </c>
    </row>
    <row r="593" spans="1:11" x14ac:dyDescent="0.25">
      <c r="A593" s="1">
        <v>591</v>
      </c>
      <c r="B593" t="s">
        <v>1194</v>
      </c>
      <c r="C593" t="s">
        <v>1187</v>
      </c>
      <c r="D593">
        <v>74.48</v>
      </c>
      <c r="E593" t="s">
        <v>1195</v>
      </c>
      <c r="F593">
        <v>74.48</v>
      </c>
      <c r="G593">
        <v>58.227039499576378</v>
      </c>
      <c r="H593">
        <v>54.706716752472687</v>
      </c>
      <c r="I593">
        <v>54.334418277953198</v>
      </c>
      <c r="J593">
        <f t="shared" si="18"/>
        <v>19.800912466843442</v>
      </c>
      <c r="K593">
        <f t="shared" si="19"/>
        <v>392.07613451959605</v>
      </c>
    </row>
    <row r="594" spans="1:11" x14ac:dyDescent="0.25">
      <c r="A594" s="1">
        <v>592</v>
      </c>
      <c r="B594" t="s">
        <v>1196</v>
      </c>
      <c r="C594" t="s">
        <v>1189</v>
      </c>
      <c r="D594">
        <v>56.4</v>
      </c>
      <c r="E594" t="s">
        <v>1197</v>
      </c>
      <c r="F594">
        <v>56.4</v>
      </c>
      <c r="G594">
        <v>57.894850499653401</v>
      </c>
      <c r="H594">
        <v>54.773120017081609</v>
      </c>
      <c r="I594">
        <v>54.354971329913873</v>
      </c>
      <c r="J594">
        <f t="shared" si="18"/>
        <v>1.720912466843437</v>
      </c>
      <c r="K594">
        <f t="shared" si="19"/>
        <v>2.9615397185371637</v>
      </c>
    </row>
    <row r="595" spans="1:11" x14ac:dyDescent="0.25">
      <c r="A595" s="1">
        <v>593</v>
      </c>
      <c r="B595" t="s">
        <v>1198</v>
      </c>
      <c r="C595" t="s">
        <v>1191</v>
      </c>
      <c r="D595">
        <v>51.18</v>
      </c>
      <c r="E595" t="s">
        <v>1199</v>
      </c>
      <c r="F595">
        <v>51.18</v>
      </c>
      <c r="G595">
        <v>56.673968590625513</v>
      </c>
      <c r="H595">
        <v>54.632213349745079</v>
      </c>
      <c r="I595">
        <v>54.323379575387357</v>
      </c>
      <c r="J595">
        <f t="shared" si="18"/>
        <v>-3.4990875331565618</v>
      </c>
      <c r="K595">
        <f t="shared" si="19"/>
        <v>12.243613564691673</v>
      </c>
    </row>
    <row r="596" spans="1:11" x14ac:dyDescent="0.25">
      <c r="A596" s="1">
        <v>594</v>
      </c>
      <c r="B596" t="s">
        <v>1200</v>
      </c>
      <c r="C596" t="s">
        <v>1193</v>
      </c>
      <c r="D596">
        <v>68.569999999999993</v>
      </c>
      <c r="E596" t="s">
        <v>1201</v>
      </c>
      <c r="F596">
        <v>68.569999999999993</v>
      </c>
      <c r="G596">
        <v>58.836883392329959</v>
      </c>
      <c r="H596">
        <v>55.17879321838253</v>
      </c>
      <c r="I596">
        <v>54.465136992547691</v>
      </c>
      <c r="J596">
        <f t="shared" si="18"/>
        <v>13.890912466843432</v>
      </c>
      <c r="K596">
        <f t="shared" si="19"/>
        <v>192.95744916150628</v>
      </c>
    </row>
    <row r="597" spans="1:11" x14ac:dyDescent="0.25">
      <c r="A597" s="1">
        <v>595</v>
      </c>
      <c r="B597" t="s">
        <v>1202</v>
      </c>
      <c r="C597" t="s">
        <v>1195</v>
      </c>
      <c r="D597">
        <v>51.14</v>
      </c>
      <c r="E597" t="s">
        <v>1203</v>
      </c>
      <c r="F597">
        <v>51.14</v>
      </c>
      <c r="G597">
        <v>57.437450048269959</v>
      </c>
      <c r="H597">
        <v>55.020409170602832</v>
      </c>
      <c r="I597">
        <v>54.432051052323338</v>
      </c>
      <c r="J597">
        <f t="shared" si="18"/>
        <v>-3.539087533156561</v>
      </c>
      <c r="K597">
        <f t="shared" si="19"/>
        <v>12.525140567344192</v>
      </c>
    </row>
    <row r="598" spans="1:11" x14ac:dyDescent="0.25">
      <c r="A598" s="1">
        <v>596</v>
      </c>
      <c r="B598" t="s">
        <v>1204</v>
      </c>
      <c r="C598" t="s">
        <v>1197</v>
      </c>
      <c r="D598">
        <v>50.72</v>
      </c>
      <c r="E598" t="s">
        <v>1205</v>
      </c>
      <c r="F598">
        <v>50.72</v>
      </c>
      <c r="G598">
        <v>56.216095494039052</v>
      </c>
      <c r="H598">
        <v>54.851765673716443</v>
      </c>
      <c r="I598">
        <v>54.395115220956939</v>
      </c>
      <c r="J598">
        <f t="shared" si="18"/>
        <v>-3.9590875331565627</v>
      </c>
      <c r="K598">
        <f t="shared" si="19"/>
        <v>15.674374095195716</v>
      </c>
    </row>
    <row r="599" spans="1:11" x14ac:dyDescent="0.25">
      <c r="A599" s="1">
        <v>597</v>
      </c>
      <c r="B599" t="s">
        <v>1206</v>
      </c>
      <c r="C599" t="s">
        <v>1199</v>
      </c>
      <c r="D599">
        <v>53.92</v>
      </c>
      <c r="E599" t="s">
        <v>1207</v>
      </c>
      <c r="F599">
        <v>53.92</v>
      </c>
      <c r="G599">
        <v>55.798623586031951</v>
      </c>
      <c r="H599">
        <v>54.815225843374627</v>
      </c>
      <c r="I599">
        <v>54.390387706320553</v>
      </c>
      <c r="J599">
        <f t="shared" si="18"/>
        <v>-0.75908753315655986</v>
      </c>
      <c r="K599">
        <f t="shared" si="19"/>
        <v>0.57621388299371135</v>
      </c>
    </row>
    <row r="600" spans="1:11" x14ac:dyDescent="0.25">
      <c r="A600" s="1">
        <v>598</v>
      </c>
      <c r="B600" t="s">
        <v>1208</v>
      </c>
      <c r="C600" t="s">
        <v>1201</v>
      </c>
      <c r="D600">
        <v>32.29</v>
      </c>
      <c r="E600" t="s">
        <v>1209</v>
      </c>
      <c r="F600">
        <v>32.29</v>
      </c>
      <c r="G600">
        <v>51.52432838857159</v>
      </c>
      <c r="H600">
        <v>53.931883653438369</v>
      </c>
      <c r="I600">
        <v>54.170483351033788</v>
      </c>
      <c r="J600">
        <f t="shared" si="18"/>
        <v>-22.389087533156562</v>
      </c>
      <c r="K600">
        <f t="shared" si="19"/>
        <v>501.27124056734658</v>
      </c>
    </row>
    <row r="601" spans="1:11" x14ac:dyDescent="0.25">
      <c r="A601" s="1">
        <v>599</v>
      </c>
      <c r="B601" t="s">
        <v>1210</v>
      </c>
      <c r="C601" t="s">
        <v>1203</v>
      </c>
      <c r="D601">
        <v>61.14</v>
      </c>
      <c r="E601" t="s">
        <v>1211</v>
      </c>
      <c r="F601">
        <v>61.14</v>
      </c>
      <c r="G601">
        <v>53.272632317922209</v>
      </c>
      <c r="H601">
        <v>54.214554882715298</v>
      </c>
      <c r="I601">
        <v>54.239831775401612</v>
      </c>
      <c r="J601">
        <f t="shared" si="18"/>
        <v>6.460912466843439</v>
      </c>
      <c r="K601">
        <f t="shared" si="19"/>
        <v>41.743389904212975</v>
      </c>
    </row>
    <row r="602" spans="1:11" x14ac:dyDescent="0.25">
      <c r="A602" s="1">
        <v>600</v>
      </c>
      <c r="B602" t="s">
        <v>1212</v>
      </c>
      <c r="C602" t="s">
        <v>1205</v>
      </c>
      <c r="D602">
        <v>46.51</v>
      </c>
      <c r="E602" t="s">
        <v>1213</v>
      </c>
      <c r="F602">
        <v>46.51</v>
      </c>
      <c r="G602">
        <v>52.043062805572717</v>
      </c>
      <c r="H602">
        <v>53.912415475549992</v>
      </c>
      <c r="I602">
        <v>54.162918026392653</v>
      </c>
      <c r="J602">
        <f t="shared" si="18"/>
        <v>-8.1690875331565636</v>
      </c>
      <c r="K602">
        <f t="shared" si="19"/>
        <v>66.733991124373986</v>
      </c>
    </row>
    <row r="603" spans="1:11" x14ac:dyDescent="0.25">
      <c r="A603" s="1">
        <v>601</v>
      </c>
      <c r="B603" t="s">
        <v>1214</v>
      </c>
      <c r="C603" t="s">
        <v>1207</v>
      </c>
      <c r="D603">
        <v>62.48</v>
      </c>
      <c r="E603" t="s">
        <v>1215</v>
      </c>
      <c r="F603">
        <v>62.48</v>
      </c>
      <c r="G603">
        <v>53.940687750014042</v>
      </c>
      <c r="H603">
        <v>54.248399182391182</v>
      </c>
      <c r="I603">
        <v>54.245675060955911</v>
      </c>
      <c r="J603">
        <f t="shared" si="18"/>
        <v>7.8009124668434353</v>
      </c>
      <c r="K603">
        <f t="shared" si="19"/>
        <v>60.854235315353328</v>
      </c>
    </row>
    <row r="604" spans="1:11" x14ac:dyDescent="0.25">
      <c r="A604" s="1">
        <v>602</v>
      </c>
      <c r="B604" t="s">
        <v>1216</v>
      </c>
      <c r="C604" t="s">
        <v>1209</v>
      </c>
      <c r="D604">
        <v>62.48</v>
      </c>
      <c r="E604" t="s">
        <v>1217</v>
      </c>
      <c r="F604">
        <v>62.48</v>
      </c>
      <c r="G604">
        <v>55.493289977284213</v>
      </c>
      <c r="H604">
        <v>54.571207057591522</v>
      </c>
      <c r="I604">
        <v>54.327608642438939</v>
      </c>
      <c r="J604">
        <f t="shared" si="18"/>
        <v>7.8009124668434353</v>
      </c>
      <c r="K604">
        <f t="shared" si="19"/>
        <v>60.854235315353328</v>
      </c>
    </row>
    <row r="605" spans="1:11" x14ac:dyDescent="0.25">
      <c r="A605" s="1">
        <v>603</v>
      </c>
      <c r="B605" t="s">
        <v>1218</v>
      </c>
      <c r="C605" t="s">
        <v>1211</v>
      </c>
      <c r="D605">
        <v>36.340000000000003</v>
      </c>
      <c r="E605" t="s">
        <v>1219</v>
      </c>
      <c r="F605">
        <v>36.340000000000003</v>
      </c>
      <c r="G605">
        <v>52.010873617777989</v>
      </c>
      <c r="H605">
        <v>53.856257761215382</v>
      </c>
      <c r="I605">
        <v>54.148627461917172</v>
      </c>
      <c r="J605">
        <f t="shared" si="18"/>
        <v>-18.339087533156558</v>
      </c>
      <c r="K605">
        <f t="shared" si="19"/>
        <v>336.32213154877832</v>
      </c>
    </row>
    <row r="606" spans="1:11" x14ac:dyDescent="0.25">
      <c r="A606" s="1">
        <v>604</v>
      </c>
      <c r="B606" t="s">
        <v>1220</v>
      </c>
      <c r="C606" t="s">
        <v>1213</v>
      </c>
      <c r="D606">
        <v>51.85</v>
      </c>
      <c r="E606" t="s">
        <v>1221</v>
      </c>
      <c r="F606">
        <v>51.85</v>
      </c>
      <c r="G606">
        <v>51.981623869091081</v>
      </c>
      <c r="H606">
        <v>53.777580986265761</v>
      </c>
      <c r="I606">
        <v>54.125755546873222</v>
      </c>
      <c r="J606">
        <f t="shared" si="18"/>
        <v>-2.8290875331565601</v>
      </c>
      <c r="K606">
        <f t="shared" si="19"/>
        <v>8.0037362702618715</v>
      </c>
    </row>
    <row r="607" spans="1:11" x14ac:dyDescent="0.25">
      <c r="A607" s="1">
        <v>605</v>
      </c>
      <c r="B607" t="s">
        <v>1222</v>
      </c>
      <c r="C607" t="s">
        <v>1215</v>
      </c>
      <c r="D607">
        <v>51.22</v>
      </c>
      <c r="E607" t="s">
        <v>1223</v>
      </c>
      <c r="F607">
        <v>51.22</v>
      </c>
      <c r="G607">
        <v>51.843146801983607</v>
      </c>
      <c r="H607">
        <v>53.677283692686707</v>
      </c>
      <c r="I607">
        <v>54.096842556357068</v>
      </c>
      <c r="J607">
        <f t="shared" si="18"/>
        <v>-3.4590875331565627</v>
      </c>
      <c r="K607">
        <f t="shared" si="19"/>
        <v>11.965286562039154</v>
      </c>
    </row>
    <row r="608" spans="1:11" x14ac:dyDescent="0.25">
      <c r="A608" s="1">
        <v>606</v>
      </c>
      <c r="B608" t="s">
        <v>1224</v>
      </c>
      <c r="C608" t="s">
        <v>1217</v>
      </c>
      <c r="D608">
        <v>55.1</v>
      </c>
      <c r="E608" t="s">
        <v>1225</v>
      </c>
      <c r="F608">
        <v>55.1</v>
      </c>
      <c r="G608">
        <v>52.435301928895683</v>
      </c>
      <c r="H608">
        <v>53.733076489051953</v>
      </c>
      <c r="I608">
        <v>54.106824222462983</v>
      </c>
      <c r="J608">
        <f t="shared" si="18"/>
        <v>0.42091246684343986</v>
      </c>
      <c r="K608">
        <f t="shared" si="19"/>
        <v>0.17716730474422987</v>
      </c>
    </row>
    <row r="609" spans="1:11" x14ac:dyDescent="0.25">
      <c r="A609" s="1">
        <v>607</v>
      </c>
      <c r="B609" t="s">
        <v>1226</v>
      </c>
      <c r="C609" t="s">
        <v>1219</v>
      </c>
      <c r="D609">
        <v>52.41</v>
      </c>
      <c r="E609" t="s">
        <v>1227</v>
      </c>
      <c r="F609">
        <v>52.41</v>
      </c>
      <c r="G609">
        <v>52.430701578187367</v>
      </c>
      <c r="H609">
        <v>53.681191136540107</v>
      </c>
      <c r="I609">
        <v>54.089940399353893</v>
      </c>
      <c r="J609">
        <f t="shared" si="18"/>
        <v>-2.269087533156565</v>
      </c>
      <c r="K609">
        <f t="shared" si="19"/>
        <v>5.1487582331265456</v>
      </c>
    </row>
    <row r="610" spans="1:11" x14ac:dyDescent="0.25">
      <c r="A610" s="1">
        <v>608</v>
      </c>
      <c r="B610" t="s">
        <v>1228</v>
      </c>
      <c r="C610" t="s">
        <v>1221</v>
      </c>
      <c r="D610">
        <v>62.51</v>
      </c>
      <c r="E610" t="s">
        <v>1229</v>
      </c>
      <c r="F610">
        <v>62.51</v>
      </c>
      <c r="G610">
        <v>54.263301291244211</v>
      </c>
      <c r="H610">
        <v>54.027418935107157</v>
      </c>
      <c r="I610">
        <v>54.173722086922517</v>
      </c>
      <c r="J610">
        <f t="shared" si="18"/>
        <v>7.8309124668434364</v>
      </c>
      <c r="K610">
        <f t="shared" si="19"/>
        <v>61.323190063363953</v>
      </c>
    </row>
    <row r="611" spans="1:11" x14ac:dyDescent="0.25">
      <c r="A611" s="1">
        <v>609</v>
      </c>
      <c r="B611" t="s">
        <v>1230</v>
      </c>
      <c r="C611" t="s">
        <v>1223</v>
      </c>
      <c r="D611">
        <v>66.56</v>
      </c>
      <c r="E611" t="s">
        <v>1231</v>
      </c>
      <c r="F611">
        <v>66.56</v>
      </c>
      <c r="G611">
        <v>56.499064692836171</v>
      </c>
      <c r="H611">
        <v>54.518892702357867</v>
      </c>
      <c r="I611">
        <v>54.296968633321299</v>
      </c>
      <c r="J611">
        <f t="shared" si="18"/>
        <v>11.880912466843441</v>
      </c>
      <c r="K611">
        <f t="shared" si="19"/>
        <v>141.15608104479588</v>
      </c>
    </row>
    <row r="612" spans="1:11" x14ac:dyDescent="0.25">
      <c r="A612" s="1">
        <v>610</v>
      </c>
      <c r="B612" t="s">
        <v>1232</v>
      </c>
      <c r="C612" t="s">
        <v>1233</v>
      </c>
      <c r="D612">
        <v>35.799999999999997</v>
      </c>
      <c r="E612" t="s">
        <v>1234</v>
      </c>
      <c r="F612">
        <v>35.799999999999997</v>
      </c>
      <c r="G612">
        <v>52.735598385047773</v>
      </c>
      <c r="H612">
        <v>53.784818478735993</v>
      </c>
      <c r="I612">
        <v>54.112919194183768</v>
      </c>
      <c r="J612">
        <f t="shared" si="18"/>
        <v>-18.879087533156564</v>
      </c>
      <c r="K612">
        <f t="shared" si="19"/>
        <v>356.41994608458759</v>
      </c>
    </row>
    <row r="613" spans="1:11" x14ac:dyDescent="0.25">
      <c r="A613" s="1">
        <v>611</v>
      </c>
      <c r="B613" t="s">
        <v>1235</v>
      </c>
      <c r="C613" t="s">
        <v>1227</v>
      </c>
      <c r="D613">
        <v>48.82</v>
      </c>
      <c r="E613" t="s">
        <v>1236</v>
      </c>
      <c r="F613">
        <v>48.82</v>
      </c>
      <c r="G613">
        <v>52.023671405948171</v>
      </c>
      <c r="H613">
        <v>53.590119714864002</v>
      </c>
      <c r="I613">
        <v>54.060253331555082</v>
      </c>
      <c r="J613">
        <f t="shared" si="18"/>
        <v>-5.8590875331565613</v>
      </c>
      <c r="K613">
        <f t="shared" si="19"/>
        <v>34.328906721190641</v>
      </c>
    </row>
    <row r="614" spans="1:11" x14ac:dyDescent="0.25">
      <c r="A614" s="1">
        <v>612</v>
      </c>
      <c r="B614" t="s">
        <v>1237</v>
      </c>
      <c r="C614" t="s">
        <v>1229</v>
      </c>
      <c r="D614">
        <v>54.77</v>
      </c>
      <c r="E614" t="s">
        <v>1238</v>
      </c>
      <c r="F614">
        <v>54.77</v>
      </c>
      <c r="G614">
        <v>52.523003877593958</v>
      </c>
      <c r="H614">
        <v>53.636389529967367</v>
      </c>
      <c r="I614">
        <v>54.067315487460007</v>
      </c>
      <c r="J614">
        <f t="shared" si="18"/>
        <v>9.0912466843441564E-2</v>
      </c>
      <c r="K614">
        <f t="shared" si="19"/>
        <v>8.2650766275598614E-3</v>
      </c>
    </row>
    <row r="615" spans="1:11" x14ac:dyDescent="0.25">
      <c r="A615" s="1">
        <v>613</v>
      </c>
      <c r="B615" t="s">
        <v>1239</v>
      </c>
      <c r="C615" t="s">
        <v>1231</v>
      </c>
      <c r="D615">
        <v>52.9</v>
      </c>
      <c r="E615" t="s">
        <v>1240</v>
      </c>
      <c r="F615">
        <v>52.9</v>
      </c>
      <c r="G615">
        <v>52.591548627122322</v>
      </c>
      <c r="H615">
        <v>53.607511509184327</v>
      </c>
      <c r="I615">
        <v>54.055700407982798</v>
      </c>
      <c r="J615">
        <f t="shared" si="18"/>
        <v>-1.779087533156563</v>
      </c>
      <c r="K615">
        <f t="shared" si="19"/>
        <v>3.1651524506331046</v>
      </c>
    </row>
    <row r="616" spans="1:11" x14ac:dyDescent="0.25">
      <c r="A616" s="1">
        <v>614</v>
      </c>
      <c r="B616" t="s">
        <v>1241</v>
      </c>
      <c r="C616" t="s">
        <v>1234</v>
      </c>
      <c r="D616">
        <v>57.78</v>
      </c>
      <c r="E616" t="s">
        <v>1242</v>
      </c>
      <c r="F616">
        <v>57.78</v>
      </c>
      <c r="G616">
        <v>53.534903422190993</v>
      </c>
      <c r="H616">
        <v>53.771138508824173</v>
      </c>
      <c r="I616">
        <v>54.09275811536606</v>
      </c>
      <c r="J616">
        <f t="shared" si="18"/>
        <v>3.1009124668434396</v>
      </c>
      <c r="K616">
        <f t="shared" si="19"/>
        <v>9.6156581270250658</v>
      </c>
    </row>
    <row r="617" spans="1:11" x14ac:dyDescent="0.25">
      <c r="A617" s="1">
        <v>615</v>
      </c>
      <c r="B617" t="s">
        <v>1243</v>
      </c>
      <c r="C617" t="s">
        <v>1236</v>
      </c>
      <c r="D617">
        <v>58.42</v>
      </c>
      <c r="E617" t="s">
        <v>1244</v>
      </c>
      <c r="F617">
        <v>58.42</v>
      </c>
      <c r="G617">
        <v>54.423102799974437</v>
      </c>
      <c r="H617">
        <v>53.953446802595757</v>
      </c>
      <c r="I617">
        <v>54.1358152485465</v>
      </c>
      <c r="J617">
        <f t="shared" si="18"/>
        <v>3.7409124668434401</v>
      </c>
      <c r="K617">
        <f t="shared" si="19"/>
        <v>13.994426084584672</v>
      </c>
    </row>
    <row r="618" spans="1:11" x14ac:dyDescent="0.25">
      <c r="A618" s="1">
        <v>616</v>
      </c>
      <c r="B618" t="s">
        <v>1245</v>
      </c>
      <c r="C618" t="s">
        <v>1238</v>
      </c>
      <c r="D618">
        <v>47.87</v>
      </c>
      <c r="E618" t="s">
        <v>1246</v>
      </c>
      <c r="F618">
        <v>47.87</v>
      </c>
      <c r="G618">
        <v>53.231629563615449</v>
      </c>
      <c r="H618">
        <v>53.714880261317496</v>
      </c>
      <c r="I618">
        <v>54.073468828162959</v>
      </c>
      <c r="J618">
        <f t="shared" si="18"/>
        <v>-6.8090875331565641</v>
      </c>
      <c r="K618">
        <f t="shared" si="19"/>
        <v>46.363673034188146</v>
      </c>
    </row>
    <row r="619" spans="1:11" x14ac:dyDescent="0.25">
      <c r="A619" s="1">
        <v>617</v>
      </c>
      <c r="B619" t="s">
        <v>1247</v>
      </c>
      <c r="C619" t="s">
        <v>1240</v>
      </c>
      <c r="D619">
        <v>58.99</v>
      </c>
      <c r="E619" t="s">
        <v>1248</v>
      </c>
      <c r="F619">
        <v>58.99</v>
      </c>
      <c r="G619">
        <v>54.278606006594458</v>
      </c>
      <c r="H619">
        <v>53.921747702050148</v>
      </c>
      <c r="I619">
        <v>54.122389536340442</v>
      </c>
      <c r="J619">
        <f t="shared" si="18"/>
        <v>4.3109124668434404</v>
      </c>
      <c r="K619">
        <f t="shared" si="19"/>
        <v>18.583966296786198</v>
      </c>
    </row>
    <row r="620" spans="1:11" x14ac:dyDescent="0.25">
      <c r="A620" s="1">
        <v>618</v>
      </c>
      <c r="B620" t="s">
        <v>1249</v>
      </c>
      <c r="C620" t="s">
        <v>1242</v>
      </c>
      <c r="D620">
        <v>60.64</v>
      </c>
      <c r="E620" t="s">
        <v>1250</v>
      </c>
      <c r="F620">
        <v>60.64</v>
      </c>
      <c r="G620">
        <v>55.435223096304547</v>
      </c>
      <c r="H620">
        <v>54.185208576479553</v>
      </c>
      <c r="I620">
        <v>54.187241381749999</v>
      </c>
      <c r="J620">
        <f t="shared" si="18"/>
        <v>5.960912466843439</v>
      </c>
      <c r="K620">
        <f t="shared" si="19"/>
        <v>35.532477437369536</v>
      </c>
    </row>
    <row r="621" spans="1:11" x14ac:dyDescent="0.25">
      <c r="A621" s="1">
        <v>619</v>
      </c>
      <c r="B621" t="s">
        <v>1251</v>
      </c>
      <c r="C621" t="s">
        <v>1244</v>
      </c>
      <c r="D621">
        <v>47.93</v>
      </c>
      <c r="E621" t="s">
        <v>1252</v>
      </c>
      <c r="F621">
        <v>47.93</v>
      </c>
      <c r="G621">
        <v>54.070637078794633</v>
      </c>
      <c r="H621">
        <v>53.93990627936271</v>
      </c>
      <c r="I621">
        <v>54.124980273473888</v>
      </c>
      <c r="J621">
        <f t="shared" si="18"/>
        <v>-6.7490875331565618</v>
      </c>
      <c r="K621">
        <f t="shared" si="19"/>
        <v>45.550182530209327</v>
      </c>
    </row>
    <row r="622" spans="1:11" x14ac:dyDescent="0.25">
      <c r="A622" s="1">
        <v>620</v>
      </c>
      <c r="B622" t="s">
        <v>1253</v>
      </c>
      <c r="C622" t="s">
        <v>1246</v>
      </c>
      <c r="D622">
        <v>44.43</v>
      </c>
      <c r="E622" t="s">
        <v>1254</v>
      </c>
      <c r="F622">
        <v>44.43</v>
      </c>
      <c r="G622">
        <v>52.31779397355924</v>
      </c>
      <c r="H622">
        <v>53.566968778211233</v>
      </c>
      <c r="I622">
        <v>54.028512808066189</v>
      </c>
      <c r="J622">
        <f t="shared" si="18"/>
        <v>-10.249087533156562</v>
      </c>
      <c r="K622">
        <f t="shared" si="19"/>
        <v>105.04379526230525</v>
      </c>
    </row>
    <row r="623" spans="1:11" x14ac:dyDescent="0.25">
      <c r="A623" s="1">
        <v>621</v>
      </c>
      <c r="B623" t="s">
        <v>1255</v>
      </c>
      <c r="C623" t="s">
        <v>1248</v>
      </c>
      <c r="D623">
        <v>49.69</v>
      </c>
      <c r="E623" t="s">
        <v>1256</v>
      </c>
      <c r="F623">
        <v>49.69</v>
      </c>
      <c r="G623">
        <v>51.840013251093922</v>
      </c>
      <c r="H623">
        <v>53.414930786908833</v>
      </c>
      <c r="I623">
        <v>53.985343526393891</v>
      </c>
      <c r="J623">
        <f t="shared" si="18"/>
        <v>-4.9890875331565638</v>
      </c>
      <c r="K623">
        <f t="shared" si="19"/>
        <v>24.890994413498248</v>
      </c>
    </row>
    <row r="624" spans="1:11" x14ac:dyDescent="0.25">
      <c r="A624" s="1">
        <v>622</v>
      </c>
      <c r="B624" t="s">
        <v>1257</v>
      </c>
      <c r="C624" t="s">
        <v>1250</v>
      </c>
      <c r="D624">
        <v>54.31</v>
      </c>
      <c r="E624" t="s">
        <v>1258</v>
      </c>
      <c r="F624">
        <v>54.31</v>
      </c>
      <c r="G624">
        <v>52.289101750895021</v>
      </c>
      <c r="H624">
        <v>53.450031540363391</v>
      </c>
      <c r="I624">
        <v>53.98857393906659</v>
      </c>
      <c r="J624">
        <f t="shared" si="18"/>
        <v>-0.36908753315655929</v>
      </c>
      <c r="K624">
        <f t="shared" si="19"/>
        <v>0.13622560713159426</v>
      </c>
    </row>
    <row r="625" spans="1:11" x14ac:dyDescent="0.25">
      <c r="A625" s="1">
        <v>623</v>
      </c>
      <c r="B625" t="s">
        <v>1259</v>
      </c>
      <c r="C625" t="s">
        <v>1260</v>
      </c>
      <c r="D625">
        <v>34.54</v>
      </c>
      <c r="E625" t="s">
        <v>1261</v>
      </c>
      <c r="F625">
        <v>34.54</v>
      </c>
      <c r="G625">
        <v>49.061992341641378</v>
      </c>
      <c r="H625">
        <v>52.708461676035412</v>
      </c>
      <c r="I625">
        <v>53.795055790419163</v>
      </c>
      <c r="J625">
        <f t="shared" si="18"/>
        <v>-20.139087533156562</v>
      </c>
      <c r="K625">
        <f t="shared" si="19"/>
        <v>405.58284666814205</v>
      </c>
    </row>
    <row r="626" spans="1:11" x14ac:dyDescent="0.25">
      <c r="A626" s="1">
        <v>624</v>
      </c>
      <c r="B626" t="s">
        <v>1262</v>
      </c>
      <c r="C626" t="s">
        <v>1254</v>
      </c>
      <c r="D626">
        <v>43.81</v>
      </c>
      <c r="E626" t="s">
        <v>1263</v>
      </c>
      <c r="F626">
        <v>43.81</v>
      </c>
      <c r="G626">
        <v>48.10708464316113</v>
      </c>
      <c r="H626">
        <v>52.359502394622261</v>
      </c>
      <c r="I626">
        <v>53.695702001459772</v>
      </c>
      <c r="J626">
        <f t="shared" si="18"/>
        <v>-10.869087533156559</v>
      </c>
      <c r="K626">
        <f t="shared" si="19"/>
        <v>118.13706380341934</v>
      </c>
    </row>
    <row r="627" spans="1:11" x14ac:dyDescent="0.25">
      <c r="A627" s="1">
        <v>625</v>
      </c>
      <c r="B627" t="s">
        <v>1264</v>
      </c>
      <c r="C627" t="s">
        <v>1256</v>
      </c>
      <c r="D627">
        <v>66.739999999999995</v>
      </c>
      <c r="E627" t="s">
        <v>1265</v>
      </c>
      <c r="F627">
        <v>66.739999999999995</v>
      </c>
      <c r="G627">
        <v>51.49488743531365</v>
      </c>
      <c r="H627">
        <v>52.923443477186098</v>
      </c>
      <c r="I627">
        <v>53.825496011395487</v>
      </c>
      <c r="J627">
        <f t="shared" si="18"/>
        <v>12.060912466843433</v>
      </c>
      <c r="K627">
        <f t="shared" si="19"/>
        <v>145.46560953285936</v>
      </c>
    </row>
    <row r="628" spans="1:11" x14ac:dyDescent="0.25">
      <c r="A628" s="1">
        <v>626</v>
      </c>
      <c r="B628" t="s">
        <v>1266</v>
      </c>
      <c r="C628" t="s">
        <v>1258</v>
      </c>
      <c r="D628">
        <v>72.73</v>
      </c>
      <c r="E628" t="s">
        <v>1267</v>
      </c>
      <c r="F628">
        <v>72.73</v>
      </c>
      <c r="G628">
        <v>55.355816992529348</v>
      </c>
      <c r="H628">
        <v>53.700171183963107</v>
      </c>
      <c r="I628">
        <v>54.013600528695036</v>
      </c>
      <c r="J628">
        <f t="shared" si="18"/>
        <v>18.050912466843442</v>
      </c>
      <c r="K628">
        <f t="shared" si="19"/>
        <v>325.835440885644</v>
      </c>
    </row>
    <row r="629" spans="1:11" x14ac:dyDescent="0.25">
      <c r="A629" s="1">
        <v>627</v>
      </c>
      <c r="B629" t="s">
        <v>1268</v>
      </c>
      <c r="C629" t="s">
        <v>1261</v>
      </c>
      <c r="D629">
        <v>46.11</v>
      </c>
      <c r="E629" t="s">
        <v>1269</v>
      </c>
      <c r="F629">
        <v>46.11</v>
      </c>
      <c r="G629">
        <v>53.67475935752401</v>
      </c>
      <c r="H629">
        <v>53.40251741204299</v>
      </c>
      <c r="I629">
        <v>53.934957737364748</v>
      </c>
      <c r="J629">
        <f t="shared" si="18"/>
        <v>-8.5690875331565621</v>
      </c>
      <c r="K629">
        <f t="shared" si="19"/>
        <v>73.429261150899222</v>
      </c>
    </row>
    <row r="630" spans="1:11" x14ac:dyDescent="0.25">
      <c r="A630" s="1">
        <v>628</v>
      </c>
      <c r="B630" t="s">
        <v>1270</v>
      </c>
      <c r="C630" t="s">
        <v>1263</v>
      </c>
      <c r="D630">
        <v>52</v>
      </c>
      <c r="E630" t="s">
        <v>1271</v>
      </c>
      <c r="F630">
        <v>52</v>
      </c>
      <c r="G630">
        <v>53.370257656156006</v>
      </c>
      <c r="H630">
        <v>53.347516729217773</v>
      </c>
      <c r="I630">
        <v>53.915704426545197</v>
      </c>
      <c r="J630">
        <f t="shared" si="18"/>
        <v>-2.6790875331565616</v>
      </c>
      <c r="K630">
        <f t="shared" si="19"/>
        <v>7.1775100103149105</v>
      </c>
    </row>
    <row r="631" spans="1:11" x14ac:dyDescent="0.25">
      <c r="A631" s="1">
        <v>629</v>
      </c>
      <c r="B631" t="s">
        <v>1272</v>
      </c>
      <c r="C631" t="s">
        <v>1265</v>
      </c>
      <c r="D631">
        <v>36.24</v>
      </c>
      <c r="E631" t="s">
        <v>1273</v>
      </c>
      <c r="F631">
        <v>36.24</v>
      </c>
      <c r="G631">
        <v>50.255665355036733</v>
      </c>
      <c r="H631">
        <v>52.676633720228843</v>
      </c>
      <c r="I631">
        <v>53.739826770559681</v>
      </c>
      <c r="J631">
        <f t="shared" si="18"/>
        <v>-18.43908753315656</v>
      </c>
      <c r="K631">
        <f t="shared" si="19"/>
        <v>339.99994905540967</v>
      </c>
    </row>
    <row r="632" spans="1:11" x14ac:dyDescent="0.25">
      <c r="A632" s="1">
        <v>630</v>
      </c>
      <c r="B632" t="s">
        <v>1274</v>
      </c>
      <c r="C632" t="s">
        <v>1267</v>
      </c>
      <c r="D632">
        <v>47.59</v>
      </c>
      <c r="E632" t="s">
        <v>1275</v>
      </c>
      <c r="F632">
        <v>47.59</v>
      </c>
      <c r="G632">
        <v>49.770998926848229</v>
      </c>
      <c r="H632">
        <v>52.477157888062997</v>
      </c>
      <c r="I632">
        <v>53.678634464384963</v>
      </c>
      <c r="J632">
        <f t="shared" si="18"/>
        <v>-7.0890875331565582</v>
      </c>
      <c r="K632">
        <f t="shared" si="19"/>
        <v>50.255162052755736</v>
      </c>
    </row>
    <row r="633" spans="1:11" x14ac:dyDescent="0.25">
      <c r="A633" s="1">
        <v>631</v>
      </c>
      <c r="B633" t="s">
        <v>1276</v>
      </c>
      <c r="C633" t="s">
        <v>1269</v>
      </c>
      <c r="D633">
        <v>68.37</v>
      </c>
      <c r="E633" t="s">
        <v>1277</v>
      </c>
      <c r="F633">
        <v>68.37</v>
      </c>
      <c r="G633">
        <v>53.152635485603092</v>
      </c>
      <c r="H633">
        <v>53.100406598335042</v>
      </c>
      <c r="I633">
        <v>53.824817206032883</v>
      </c>
      <c r="J633">
        <f t="shared" si="18"/>
        <v>13.690912466843443</v>
      </c>
      <c r="K633">
        <f t="shared" si="19"/>
        <v>187.4410841747692</v>
      </c>
    </row>
    <row r="634" spans="1:11" x14ac:dyDescent="0.25">
      <c r="A634" s="1">
        <v>632</v>
      </c>
      <c r="B634" t="s">
        <v>1278</v>
      </c>
      <c r="C634" t="s">
        <v>1271</v>
      </c>
      <c r="D634">
        <v>30</v>
      </c>
      <c r="E634" t="s">
        <v>1279</v>
      </c>
      <c r="F634">
        <v>30</v>
      </c>
      <c r="G634">
        <v>48.943065397311607</v>
      </c>
      <c r="H634">
        <v>52.194508300361122</v>
      </c>
      <c r="I634">
        <v>53.587754348261413</v>
      </c>
      <c r="J634">
        <f t="shared" si="18"/>
        <v>-24.679087533156562</v>
      </c>
      <c r="K634">
        <f t="shared" si="19"/>
        <v>609.05736146920367</v>
      </c>
    </row>
    <row r="635" spans="1:11" x14ac:dyDescent="0.25">
      <c r="A635" s="1">
        <v>633</v>
      </c>
      <c r="B635" t="s">
        <v>1280</v>
      </c>
      <c r="C635" t="s">
        <v>1273</v>
      </c>
      <c r="D635">
        <v>46.26</v>
      </c>
      <c r="E635" t="s">
        <v>1281</v>
      </c>
      <c r="F635">
        <v>46.26</v>
      </c>
      <c r="G635">
        <v>48.455235325073133</v>
      </c>
      <c r="H635">
        <v>51.961782484660688</v>
      </c>
      <c r="I635">
        <v>53.514841369671743</v>
      </c>
      <c r="J635">
        <f t="shared" si="18"/>
        <v>-8.4190875331565636</v>
      </c>
      <c r="K635">
        <f t="shared" si="19"/>
        <v>70.881034890952265</v>
      </c>
    </row>
    <row r="636" spans="1:11" x14ac:dyDescent="0.25">
      <c r="A636" s="1">
        <v>634</v>
      </c>
      <c r="B636" t="s">
        <v>1282</v>
      </c>
      <c r="C636" t="s">
        <v>1275</v>
      </c>
      <c r="D636">
        <v>49.09</v>
      </c>
      <c r="E636" t="s">
        <v>1283</v>
      </c>
      <c r="F636">
        <v>49.09</v>
      </c>
      <c r="G636">
        <v>48.570647084150743</v>
      </c>
      <c r="H636">
        <v>51.849163563693601</v>
      </c>
      <c r="I636">
        <v>53.470813097336702</v>
      </c>
      <c r="J636">
        <f t="shared" si="18"/>
        <v>-5.5890875331565582</v>
      </c>
      <c r="K636">
        <f t="shared" si="19"/>
        <v>31.237899453286062</v>
      </c>
    </row>
    <row r="637" spans="1:11" x14ac:dyDescent="0.25">
      <c r="A637" s="1">
        <v>635</v>
      </c>
      <c r="B637" t="s">
        <v>1284</v>
      </c>
      <c r="C637" t="s">
        <v>1277</v>
      </c>
      <c r="D637">
        <v>56.74</v>
      </c>
      <c r="E637" t="s">
        <v>1285</v>
      </c>
      <c r="F637">
        <v>56.74</v>
      </c>
      <c r="G637">
        <v>50.055983977941509</v>
      </c>
      <c r="H637">
        <v>52.040961070999742</v>
      </c>
      <c r="I637">
        <v>53.503342320248777</v>
      </c>
      <c r="J637">
        <f t="shared" si="18"/>
        <v>2.0609124668434404</v>
      </c>
      <c r="K637">
        <f t="shared" si="19"/>
        <v>4.2473601959907148</v>
      </c>
    </row>
    <row r="638" spans="1:11" x14ac:dyDescent="0.25">
      <c r="A638" s="1">
        <v>636</v>
      </c>
      <c r="B638" t="s">
        <v>1286</v>
      </c>
      <c r="C638" t="s">
        <v>1279</v>
      </c>
      <c r="D638">
        <v>40.64</v>
      </c>
      <c r="E638" t="s">
        <v>1287</v>
      </c>
      <c r="F638">
        <v>40.64</v>
      </c>
      <c r="G638">
        <v>48.343986891043052</v>
      </c>
      <c r="H638">
        <v>51.593864558411511</v>
      </c>
      <c r="I638">
        <v>53.375348864325908</v>
      </c>
      <c r="J638">
        <f t="shared" si="18"/>
        <v>-14.039087533156561</v>
      </c>
      <c r="K638">
        <f t="shared" si="19"/>
        <v>197.09597876363196</v>
      </c>
    </row>
    <row r="639" spans="1:11" x14ac:dyDescent="0.25">
      <c r="A639" s="1">
        <v>637</v>
      </c>
      <c r="B639" t="s">
        <v>1288</v>
      </c>
      <c r="C639" t="s">
        <v>1281</v>
      </c>
      <c r="D639">
        <v>40.81</v>
      </c>
      <c r="E639" t="s">
        <v>1289</v>
      </c>
      <c r="F639">
        <v>40.81</v>
      </c>
      <c r="G639">
        <v>46.97417109267159</v>
      </c>
      <c r="H639">
        <v>51.170967909062043</v>
      </c>
      <c r="I639">
        <v>53.250320517417187</v>
      </c>
      <c r="J639">
        <f t="shared" si="18"/>
        <v>-13.869087533156559</v>
      </c>
      <c r="K639">
        <f t="shared" si="19"/>
        <v>192.35158900235871</v>
      </c>
    </row>
    <row r="640" spans="1:11" x14ac:dyDescent="0.25">
      <c r="A640" s="1">
        <v>638</v>
      </c>
      <c r="B640" t="s">
        <v>1290</v>
      </c>
      <c r="C640" t="s">
        <v>1283</v>
      </c>
      <c r="D640">
        <v>65.27</v>
      </c>
      <c r="E640" t="s">
        <v>1291</v>
      </c>
      <c r="F640">
        <v>65.27</v>
      </c>
      <c r="G640">
        <v>50.300685439458569</v>
      </c>
      <c r="H640">
        <v>51.723871128314507</v>
      </c>
      <c r="I640">
        <v>53.369919318238907</v>
      </c>
      <c r="J640">
        <f t="shared" si="18"/>
        <v>10.590912466843434</v>
      </c>
      <c r="K640">
        <f t="shared" si="19"/>
        <v>112.16742688033968</v>
      </c>
    </row>
    <row r="641" spans="1:11" x14ac:dyDescent="0.25">
      <c r="A641" s="1">
        <v>639</v>
      </c>
      <c r="B641" t="s">
        <v>1292</v>
      </c>
      <c r="C641" t="s">
        <v>1285</v>
      </c>
      <c r="D641">
        <v>56.64</v>
      </c>
      <c r="E641" t="s">
        <v>1293</v>
      </c>
      <c r="F641">
        <v>56.64</v>
      </c>
      <c r="G641">
        <v>51.453288086829737</v>
      </c>
      <c r="H641">
        <v>51.916660495831593</v>
      </c>
      <c r="I641">
        <v>53.402457434475338</v>
      </c>
      <c r="J641">
        <f t="shared" si="18"/>
        <v>1.960912466843439</v>
      </c>
      <c r="K641">
        <f t="shared" si="19"/>
        <v>3.8451777026220211</v>
      </c>
    </row>
    <row r="642" spans="1:11" x14ac:dyDescent="0.25">
      <c r="A642" s="1">
        <v>640</v>
      </c>
      <c r="B642" t="s">
        <v>1294</v>
      </c>
      <c r="C642" t="s">
        <v>1287</v>
      </c>
      <c r="D642">
        <v>54.61</v>
      </c>
      <c r="E642" t="s">
        <v>1295</v>
      </c>
      <c r="F642">
        <v>54.61</v>
      </c>
      <c r="G642">
        <v>52.027235707406149</v>
      </c>
      <c r="H642">
        <v>52.022281652857806</v>
      </c>
      <c r="I642">
        <v>53.414472783386039</v>
      </c>
      <c r="J642">
        <f t="shared" si="18"/>
        <v>-6.9087533156562131E-2</v>
      </c>
      <c r="K642">
        <f t="shared" si="19"/>
        <v>4.7730872376590718E-3</v>
      </c>
    </row>
    <row r="643" spans="1:11" x14ac:dyDescent="0.25">
      <c r="A643" s="1">
        <v>641</v>
      </c>
      <c r="B643" t="s">
        <v>1296</v>
      </c>
      <c r="C643" t="s">
        <v>1289</v>
      </c>
      <c r="D643">
        <v>55.97</v>
      </c>
      <c r="E643" t="s">
        <v>1297</v>
      </c>
      <c r="F643">
        <v>55.97</v>
      </c>
      <c r="G643">
        <v>52.744101942423207</v>
      </c>
      <c r="H643">
        <v>52.177094137059463</v>
      </c>
      <c r="I643">
        <v>53.439900914894643</v>
      </c>
      <c r="J643">
        <f t="shared" ref="J643:J706" si="20">D643-$Q$19</f>
        <v>1.2909124668434373</v>
      </c>
      <c r="K643">
        <f t="shared" ref="K643:K706" si="21">J643*J643</f>
        <v>1.6664549970518086</v>
      </c>
    </row>
    <row r="644" spans="1:11" x14ac:dyDescent="0.25">
      <c r="A644" s="1">
        <v>642</v>
      </c>
      <c r="B644" t="s">
        <v>1298</v>
      </c>
      <c r="C644" t="s">
        <v>1291</v>
      </c>
      <c r="D644">
        <v>46.69</v>
      </c>
      <c r="E644" t="s">
        <v>1299</v>
      </c>
      <c r="F644">
        <v>46.69</v>
      </c>
      <c r="G644">
        <v>51.643356134709897</v>
      </c>
      <c r="H644">
        <v>51.961913974821833</v>
      </c>
      <c r="I644">
        <v>53.372737721711609</v>
      </c>
      <c r="J644">
        <f t="shared" si="20"/>
        <v>-7.9890875331565638</v>
      </c>
      <c r="K644">
        <f t="shared" si="21"/>
        <v>63.825519612437631</v>
      </c>
    </row>
    <row r="645" spans="1:11" x14ac:dyDescent="0.25">
      <c r="A645" s="1">
        <v>643</v>
      </c>
      <c r="B645" t="s">
        <v>1300</v>
      </c>
      <c r="C645" t="s">
        <v>1293</v>
      </c>
      <c r="D645">
        <v>55.26</v>
      </c>
      <c r="E645" t="s">
        <v>1301</v>
      </c>
      <c r="F645">
        <v>55.26</v>
      </c>
      <c r="G645">
        <v>52.300927746580832</v>
      </c>
      <c r="H645">
        <v>52.091250681691562</v>
      </c>
      <c r="I645">
        <v>53.391516450848798</v>
      </c>
      <c r="J645">
        <f t="shared" si="20"/>
        <v>0.58091246684343645</v>
      </c>
      <c r="K645">
        <f t="shared" si="21"/>
        <v>0.33745929413412667</v>
      </c>
    </row>
    <row r="646" spans="1:11" x14ac:dyDescent="0.25">
      <c r="A646" s="1">
        <v>644</v>
      </c>
      <c r="B646" t="s">
        <v>1302</v>
      </c>
      <c r="C646" t="s">
        <v>1295</v>
      </c>
      <c r="D646">
        <v>55.84</v>
      </c>
      <c r="E646" t="s">
        <v>1303</v>
      </c>
      <c r="F646">
        <v>55.84</v>
      </c>
      <c r="G646">
        <v>52.944395429020673</v>
      </c>
      <c r="H646">
        <v>52.238260458880127</v>
      </c>
      <c r="I646">
        <v>53.41587947123837</v>
      </c>
      <c r="J646">
        <f t="shared" si="20"/>
        <v>1.1609124668434418</v>
      </c>
      <c r="K646">
        <f t="shared" si="21"/>
        <v>1.3477177556725255</v>
      </c>
    </row>
    <row r="647" spans="1:11" x14ac:dyDescent="0.25">
      <c r="A647" s="1">
        <v>645</v>
      </c>
      <c r="B647" t="s">
        <v>1304</v>
      </c>
      <c r="C647" t="s">
        <v>1297</v>
      </c>
      <c r="D647">
        <v>54.65</v>
      </c>
      <c r="E647" t="s">
        <v>1305</v>
      </c>
      <c r="F647">
        <v>54.65</v>
      </c>
      <c r="G647">
        <v>53.25450535101691</v>
      </c>
      <c r="H647">
        <v>52.332838480100513</v>
      </c>
      <c r="I647">
        <v>53.428159277494707</v>
      </c>
      <c r="J647">
        <f t="shared" si="20"/>
        <v>-2.9087533156562984E-2</v>
      </c>
      <c r="K647">
        <f t="shared" si="21"/>
        <v>8.4608458513415097E-4</v>
      </c>
    </row>
    <row r="648" spans="1:11" x14ac:dyDescent="0.25">
      <c r="A648" s="1">
        <v>646</v>
      </c>
      <c r="B648" t="s">
        <v>1306</v>
      </c>
      <c r="C648" t="s">
        <v>1299</v>
      </c>
      <c r="D648">
        <v>59.26</v>
      </c>
      <c r="E648" t="s">
        <v>1307</v>
      </c>
      <c r="F648">
        <v>59.26</v>
      </c>
      <c r="G648">
        <v>54.346413469013832</v>
      </c>
      <c r="H648">
        <v>52.604491873037738</v>
      </c>
      <c r="I648">
        <v>53.48618754339028</v>
      </c>
      <c r="J648">
        <f t="shared" si="20"/>
        <v>4.5809124668434364</v>
      </c>
      <c r="K648">
        <f t="shared" si="21"/>
        <v>20.984759028881619</v>
      </c>
    </row>
    <row r="649" spans="1:11" x14ac:dyDescent="0.25">
      <c r="A649" s="1">
        <v>647</v>
      </c>
      <c r="B649" t="s">
        <v>1308</v>
      </c>
      <c r="C649" t="s">
        <v>1301</v>
      </c>
      <c r="D649">
        <v>44.84</v>
      </c>
      <c r="E649" t="s">
        <v>1309</v>
      </c>
      <c r="F649">
        <v>44.84</v>
      </c>
      <c r="G649">
        <v>52.617974656465861</v>
      </c>
      <c r="H649">
        <v>52.300001995663713</v>
      </c>
      <c r="I649">
        <v>53.400155826540633</v>
      </c>
      <c r="J649">
        <f t="shared" si="20"/>
        <v>-9.8390875331565582</v>
      </c>
      <c r="K649">
        <f t="shared" si="21"/>
        <v>96.807643485116799</v>
      </c>
    </row>
    <row r="650" spans="1:11" x14ac:dyDescent="0.25">
      <c r="A650" s="1">
        <v>648</v>
      </c>
      <c r="B650" t="s">
        <v>1310</v>
      </c>
      <c r="C650" t="s">
        <v>1303</v>
      </c>
      <c r="D650">
        <v>61.53</v>
      </c>
      <c r="E650" t="s">
        <v>1311</v>
      </c>
      <c r="F650">
        <v>61.53</v>
      </c>
      <c r="G650">
        <v>54.23834290074479</v>
      </c>
      <c r="H650">
        <v>52.661962701716121</v>
      </c>
      <c r="I650">
        <v>53.481049798415853</v>
      </c>
      <c r="J650">
        <f t="shared" si="20"/>
        <v>6.8509124668434396</v>
      </c>
      <c r="K650">
        <f t="shared" si="21"/>
        <v>46.935001628350861</v>
      </c>
    </row>
    <row r="651" spans="1:11" x14ac:dyDescent="0.25">
      <c r="A651" s="1">
        <v>649</v>
      </c>
      <c r="B651" t="s">
        <v>1312</v>
      </c>
      <c r="C651" t="s">
        <v>1307</v>
      </c>
      <c r="D651">
        <v>50.43</v>
      </c>
      <c r="E651" t="s">
        <v>1313</v>
      </c>
      <c r="F651">
        <v>50.43</v>
      </c>
      <c r="G651">
        <v>53.545916918791193</v>
      </c>
      <c r="H651">
        <v>52.574434752629223</v>
      </c>
      <c r="I651">
        <v>53.450691093953999</v>
      </c>
      <c r="J651">
        <f t="shared" si="20"/>
        <v>-4.2490875331565618</v>
      </c>
      <c r="K651">
        <f t="shared" si="21"/>
        <v>18.054744864426517</v>
      </c>
    </row>
    <row r="652" spans="1:11" x14ac:dyDescent="0.25">
      <c r="A652" s="1">
        <v>650</v>
      </c>
      <c r="B652" t="s">
        <v>1314</v>
      </c>
      <c r="C652" t="s">
        <v>1309</v>
      </c>
      <c r="D652">
        <v>66.239999999999995</v>
      </c>
      <c r="E652" t="s">
        <v>1315</v>
      </c>
      <c r="F652">
        <v>66.239999999999995</v>
      </c>
      <c r="G652">
        <v>55.853932024465522</v>
      </c>
      <c r="H652">
        <v>53.110339272133949</v>
      </c>
      <c r="I652">
        <v>53.577947898989287</v>
      </c>
      <c r="J652">
        <f t="shared" si="20"/>
        <v>11.560912466843433</v>
      </c>
      <c r="K652">
        <f t="shared" si="21"/>
        <v>133.65469706601593</v>
      </c>
    </row>
    <row r="653" spans="1:11" x14ac:dyDescent="0.25">
      <c r="A653" s="1">
        <v>651</v>
      </c>
      <c r="B653" t="s">
        <v>1316</v>
      </c>
      <c r="C653" t="s">
        <v>1317</v>
      </c>
      <c r="D653">
        <v>40.479999999999997</v>
      </c>
      <c r="E653" t="s">
        <v>1318</v>
      </c>
      <c r="F653">
        <v>40.479999999999997</v>
      </c>
      <c r="G653">
        <v>53.058671656380881</v>
      </c>
      <c r="H653">
        <v>52.615031849697317</v>
      </c>
      <c r="I653">
        <v>53.44762005919835</v>
      </c>
      <c r="J653">
        <f t="shared" si="20"/>
        <v>-14.199087533156565</v>
      </c>
      <c r="K653">
        <f t="shared" si="21"/>
        <v>201.61408677424217</v>
      </c>
    </row>
    <row r="654" spans="1:11" x14ac:dyDescent="0.25">
      <c r="A654" s="1">
        <v>652</v>
      </c>
      <c r="B654" t="s">
        <v>1319</v>
      </c>
      <c r="C654" t="s">
        <v>1311</v>
      </c>
      <c r="D654">
        <v>62.34</v>
      </c>
      <c r="E654" t="s">
        <v>1320</v>
      </c>
      <c r="F654">
        <v>62.34</v>
      </c>
      <c r="G654">
        <v>54.746185900675258</v>
      </c>
      <c r="H654">
        <v>52.996403149709202</v>
      </c>
      <c r="I654">
        <v>53.536101451644143</v>
      </c>
      <c r="J654">
        <f t="shared" si="20"/>
        <v>7.6609124668434418</v>
      </c>
      <c r="K654">
        <f t="shared" si="21"/>
        <v>58.689579824637271</v>
      </c>
    </row>
    <row r="655" spans="1:11" x14ac:dyDescent="0.25">
      <c r="A655" s="1">
        <v>653</v>
      </c>
      <c r="B655" t="s">
        <v>1321</v>
      </c>
      <c r="C655" t="s">
        <v>1313</v>
      </c>
      <c r="D655">
        <v>63.33</v>
      </c>
      <c r="E655" t="s">
        <v>1322</v>
      </c>
      <c r="F655">
        <v>63.33</v>
      </c>
      <c r="G655">
        <v>56.306879373279763</v>
      </c>
      <c r="H655">
        <v>53.401642241877461</v>
      </c>
      <c r="I655">
        <v>53.63355317849345</v>
      </c>
      <c r="J655">
        <f t="shared" si="20"/>
        <v>8.6509124668434367</v>
      </c>
      <c r="K655">
        <f t="shared" si="21"/>
        <v>74.838286508987196</v>
      </c>
    </row>
    <row r="656" spans="1:11" x14ac:dyDescent="0.25">
      <c r="A656" s="1">
        <v>654</v>
      </c>
      <c r="B656" t="s">
        <v>1323</v>
      </c>
      <c r="C656" t="s">
        <v>1315</v>
      </c>
      <c r="D656">
        <v>43.37</v>
      </c>
      <c r="E656" t="s">
        <v>1324</v>
      </c>
      <c r="F656">
        <v>43.37</v>
      </c>
      <c r="G656">
        <v>53.954719487228893</v>
      </c>
      <c r="H656">
        <v>53.008244506901868</v>
      </c>
      <c r="I656">
        <v>53.531428271244764</v>
      </c>
      <c r="J656">
        <f t="shared" si="20"/>
        <v>-11.309087533156564</v>
      </c>
      <c r="K656">
        <f t="shared" si="21"/>
        <v>127.89546083259722</v>
      </c>
    </row>
    <row r="657" spans="1:11" x14ac:dyDescent="0.25">
      <c r="A657" s="1">
        <v>655</v>
      </c>
      <c r="B657" t="s">
        <v>1325</v>
      </c>
      <c r="C657" t="s">
        <v>1318</v>
      </c>
      <c r="D657">
        <v>32.54</v>
      </c>
      <c r="E657" t="s">
        <v>1326</v>
      </c>
      <c r="F657">
        <v>32.54</v>
      </c>
      <c r="G657">
        <v>50.061134125914542</v>
      </c>
      <c r="H657">
        <v>52.205568251729247</v>
      </c>
      <c r="I657">
        <v>53.322558338197553</v>
      </c>
      <c r="J657">
        <f t="shared" si="20"/>
        <v>-22.139087533156562</v>
      </c>
      <c r="K657">
        <f t="shared" si="21"/>
        <v>490.13919680076833</v>
      </c>
    </row>
    <row r="658" spans="1:11" x14ac:dyDescent="0.25">
      <c r="A658" s="1">
        <v>656</v>
      </c>
      <c r="B658" t="s">
        <v>1327</v>
      </c>
      <c r="C658" t="s">
        <v>1320</v>
      </c>
      <c r="D658">
        <v>53.54</v>
      </c>
      <c r="E658" t="s">
        <v>1328</v>
      </c>
      <c r="F658">
        <v>53.54</v>
      </c>
      <c r="G658">
        <v>50.693655193930077</v>
      </c>
      <c r="H658">
        <v>52.25789890852419</v>
      </c>
      <c r="I658">
        <v>53.324721936822449</v>
      </c>
      <c r="J658">
        <f t="shared" si="20"/>
        <v>-1.1390875331565624</v>
      </c>
      <c r="K658">
        <f t="shared" si="21"/>
        <v>1.2975204081927028</v>
      </c>
    </row>
    <row r="659" spans="1:11" x14ac:dyDescent="0.25">
      <c r="A659" s="1">
        <v>657</v>
      </c>
      <c r="B659" t="s">
        <v>1329</v>
      </c>
      <c r="C659" t="s">
        <v>1322</v>
      </c>
      <c r="D659">
        <v>53.94</v>
      </c>
      <c r="E659" t="s">
        <v>1330</v>
      </c>
      <c r="F659">
        <v>53.94</v>
      </c>
      <c r="G659">
        <v>51.2838997041246</v>
      </c>
      <c r="H659">
        <v>52.323863657209522</v>
      </c>
      <c r="I659">
        <v>53.330844106605312</v>
      </c>
      <c r="J659">
        <f t="shared" si="20"/>
        <v>-0.73908753315656384</v>
      </c>
      <c r="K659">
        <f t="shared" si="21"/>
        <v>0.54625038166745488</v>
      </c>
    </row>
    <row r="660" spans="1:11" x14ac:dyDescent="0.25">
      <c r="A660" s="1">
        <v>658</v>
      </c>
      <c r="B660" t="s">
        <v>1331</v>
      </c>
      <c r="C660" t="s">
        <v>1324</v>
      </c>
      <c r="D660">
        <v>52.25</v>
      </c>
      <c r="E660" t="s">
        <v>1332</v>
      </c>
      <c r="F660">
        <v>52.25</v>
      </c>
      <c r="G660">
        <v>51.459554303374667</v>
      </c>
      <c r="H660">
        <v>52.320967043201307</v>
      </c>
      <c r="I660">
        <v>53.320089438877901</v>
      </c>
      <c r="J660">
        <f t="shared" si="20"/>
        <v>-2.4290875331565616</v>
      </c>
      <c r="K660">
        <f t="shared" si="21"/>
        <v>5.9004662437366298</v>
      </c>
    </row>
    <row r="661" spans="1:11" x14ac:dyDescent="0.25">
      <c r="A661" s="1">
        <v>659</v>
      </c>
      <c r="B661" t="s">
        <v>1333</v>
      </c>
      <c r="C661" t="s">
        <v>1326</v>
      </c>
      <c r="D661">
        <v>42.7</v>
      </c>
      <c r="E661" t="s">
        <v>1334</v>
      </c>
      <c r="F661">
        <v>42.7</v>
      </c>
      <c r="G661">
        <v>49.86690806639745</v>
      </c>
      <c r="H661">
        <v>51.943674217977723</v>
      </c>
      <c r="I661">
        <v>53.214416907147779</v>
      </c>
      <c r="J661">
        <f t="shared" si="20"/>
        <v>-11.979087533156559</v>
      </c>
      <c r="K661">
        <f t="shared" si="21"/>
        <v>143.49853812702688</v>
      </c>
    </row>
    <row r="662" spans="1:11" x14ac:dyDescent="0.25">
      <c r="A662" s="1">
        <v>660</v>
      </c>
      <c r="B662" t="s">
        <v>1335</v>
      </c>
      <c r="C662" t="s">
        <v>1328</v>
      </c>
      <c r="D662">
        <v>51.04</v>
      </c>
      <c r="E662" t="s">
        <v>1336</v>
      </c>
      <c r="F662">
        <v>51.04</v>
      </c>
      <c r="G662">
        <v>50.08019750887064</v>
      </c>
      <c r="H662">
        <v>51.908236013351143</v>
      </c>
      <c r="I662">
        <v>53.192780918021931</v>
      </c>
      <c r="J662">
        <f t="shared" si="20"/>
        <v>-3.6390875331565624</v>
      </c>
      <c r="K662">
        <f t="shared" si="21"/>
        <v>13.242958073975515</v>
      </c>
    </row>
    <row r="663" spans="1:11" x14ac:dyDescent="0.25">
      <c r="A663" s="1">
        <v>661</v>
      </c>
      <c r="B663" t="s">
        <v>1337</v>
      </c>
      <c r="C663" t="s">
        <v>1330</v>
      </c>
      <c r="D663">
        <v>42.65</v>
      </c>
      <c r="E663" t="s">
        <v>1338</v>
      </c>
      <c r="F663">
        <v>42.65</v>
      </c>
      <c r="G663">
        <v>48.729252507257797</v>
      </c>
      <c r="H663">
        <v>51.545167934396197</v>
      </c>
      <c r="I663">
        <v>53.087877625305303</v>
      </c>
      <c r="J663">
        <f t="shared" si="20"/>
        <v>-12.029087533156563</v>
      </c>
      <c r="K663">
        <f t="shared" si="21"/>
        <v>144.69894688034265</v>
      </c>
    </row>
    <row r="664" spans="1:11" x14ac:dyDescent="0.25">
      <c r="A664" s="1">
        <v>662</v>
      </c>
      <c r="B664" t="s">
        <v>1339</v>
      </c>
      <c r="C664" t="s">
        <v>1332</v>
      </c>
      <c r="D664">
        <v>40.01</v>
      </c>
      <c r="E664" t="s">
        <v>1340</v>
      </c>
      <c r="F664">
        <v>40.01</v>
      </c>
      <c r="G664">
        <v>47.14393386957456</v>
      </c>
      <c r="H664">
        <v>51.092808407557143</v>
      </c>
      <c r="I664">
        <v>52.957749489730134</v>
      </c>
      <c r="J664">
        <f t="shared" si="20"/>
        <v>-14.669087533156564</v>
      </c>
      <c r="K664">
        <f t="shared" si="21"/>
        <v>215.18212905540932</v>
      </c>
    </row>
    <row r="665" spans="1:11" x14ac:dyDescent="0.25">
      <c r="A665" s="1">
        <v>663</v>
      </c>
      <c r="B665" t="s">
        <v>1341</v>
      </c>
      <c r="C665" t="s">
        <v>1336</v>
      </c>
      <c r="D665">
        <v>46.2</v>
      </c>
      <c r="E665" t="s">
        <v>1342</v>
      </c>
      <c r="F665">
        <v>46.2</v>
      </c>
      <c r="G665">
        <v>46.972309529651909</v>
      </c>
      <c r="H665">
        <v>50.90093356804509</v>
      </c>
      <c r="I665">
        <v>52.890508201275111</v>
      </c>
      <c r="J665">
        <f t="shared" si="20"/>
        <v>-8.4790875331565587</v>
      </c>
      <c r="K665">
        <f t="shared" si="21"/>
        <v>71.894925394930979</v>
      </c>
    </row>
    <row r="666" spans="1:11" x14ac:dyDescent="0.25">
      <c r="A666" s="1">
        <v>664</v>
      </c>
      <c r="B666" t="s">
        <v>1343</v>
      </c>
      <c r="C666" t="s">
        <v>1338</v>
      </c>
      <c r="D666">
        <v>50.7</v>
      </c>
      <c r="E666" t="s">
        <v>1344</v>
      </c>
      <c r="F666">
        <v>50.7</v>
      </c>
      <c r="G666">
        <v>47.650071433351563</v>
      </c>
      <c r="H666">
        <v>50.893053820278617</v>
      </c>
      <c r="I666">
        <v>52.868712099769887</v>
      </c>
      <c r="J666">
        <f t="shared" si="20"/>
        <v>-3.9790875331565587</v>
      </c>
      <c r="K666">
        <f t="shared" si="21"/>
        <v>15.833137596521947</v>
      </c>
    </row>
    <row r="667" spans="1:11" x14ac:dyDescent="0.25">
      <c r="A667" s="1">
        <v>665</v>
      </c>
      <c r="B667" t="s">
        <v>1345</v>
      </c>
      <c r="C667" t="s">
        <v>1340</v>
      </c>
      <c r="D667">
        <v>42.31</v>
      </c>
      <c r="E667" t="s">
        <v>1346</v>
      </c>
      <c r="F667">
        <v>42.31</v>
      </c>
      <c r="G667">
        <v>46.679149354560373</v>
      </c>
      <c r="H667">
        <v>50.556463474385353</v>
      </c>
      <c r="I667">
        <v>52.763650287831879</v>
      </c>
      <c r="J667">
        <f t="shared" si="20"/>
        <v>-12.369087533156559</v>
      </c>
      <c r="K667">
        <f t="shared" si="21"/>
        <v>152.99432640288902</v>
      </c>
    </row>
    <row r="668" spans="1:11" x14ac:dyDescent="0.25">
      <c r="A668" s="1">
        <v>666</v>
      </c>
      <c r="B668" t="s">
        <v>1347</v>
      </c>
      <c r="C668" t="s">
        <v>1342</v>
      </c>
      <c r="D668">
        <v>48.04</v>
      </c>
      <c r="E668" t="s">
        <v>1348</v>
      </c>
      <c r="F668">
        <v>48.04</v>
      </c>
      <c r="G668">
        <v>46.9265767446403</v>
      </c>
      <c r="H668">
        <v>50.457778632252591</v>
      </c>
      <c r="I668">
        <v>52.716648792430568</v>
      </c>
      <c r="J668">
        <f t="shared" si="20"/>
        <v>-6.6390875331565624</v>
      </c>
      <c r="K668">
        <f t="shared" si="21"/>
        <v>44.07748327291489</v>
      </c>
    </row>
    <row r="669" spans="1:11" x14ac:dyDescent="0.25">
      <c r="A669" s="1">
        <v>667</v>
      </c>
      <c r="B669" t="s">
        <v>1349</v>
      </c>
      <c r="C669" t="s">
        <v>1350</v>
      </c>
      <c r="D669">
        <v>69.33</v>
      </c>
      <c r="E669" t="s">
        <v>1351</v>
      </c>
      <c r="F669">
        <v>69.33</v>
      </c>
      <c r="G669">
        <v>50.999926427432968</v>
      </c>
      <c r="H669">
        <v>51.197865744713283</v>
      </c>
      <c r="I669">
        <v>52.881955769620312</v>
      </c>
      <c r="J669">
        <f t="shared" si="20"/>
        <v>14.650912466843437</v>
      </c>
      <c r="K669">
        <f t="shared" si="21"/>
        <v>214.64923611110845</v>
      </c>
    </row>
    <row r="670" spans="1:11" x14ac:dyDescent="0.25">
      <c r="A670" s="1">
        <v>668</v>
      </c>
      <c r="B670" t="s">
        <v>1352</v>
      </c>
      <c r="C670" t="s">
        <v>1344</v>
      </c>
      <c r="D670">
        <v>53.35</v>
      </c>
      <c r="E670" t="s">
        <v>1353</v>
      </c>
      <c r="F670">
        <v>53.35</v>
      </c>
      <c r="G670">
        <v>51.427212531536057</v>
      </c>
      <c r="H670">
        <v>51.28226316648923</v>
      </c>
      <c r="I670">
        <v>52.886612926141503</v>
      </c>
      <c r="J670">
        <f t="shared" si="20"/>
        <v>-1.3290875331565601</v>
      </c>
      <c r="K670">
        <f t="shared" si="21"/>
        <v>1.7664736707921904</v>
      </c>
    </row>
    <row r="671" spans="1:11" x14ac:dyDescent="0.25">
      <c r="A671" s="1">
        <v>669</v>
      </c>
      <c r="B671" t="s">
        <v>1354</v>
      </c>
      <c r="C671" t="s">
        <v>1346</v>
      </c>
      <c r="D671">
        <v>53.67</v>
      </c>
      <c r="E671" t="s">
        <v>1355</v>
      </c>
      <c r="F671">
        <v>53.67</v>
      </c>
      <c r="G671">
        <v>51.834992071256778</v>
      </c>
      <c r="H671">
        <v>51.375899905058283</v>
      </c>
      <c r="I671">
        <v>52.894407822398797</v>
      </c>
      <c r="J671">
        <f t="shared" si="20"/>
        <v>-1.0090875331565599</v>
      </c>
      <c r="K671">
        <f t="shared" si="21"/>
        <v>1.0182576495719913</v>
      </c>
    </row>
    <row r="672" spans="1:11" x14ac:dyDescent="0.25">
      <c r="A672" s="1">
        <v>670</v>
      </c>
      <c r="B672" t="s">
        <v>1356</v>
      </c>
      <c r="C672" t="s">
        <v>1348</v>
      </c>
      <c r="D672">
        <v>43.81</v>
      </c>
      <c r="E672" t="s">
        <v>1357</v>
      </c>
      <c r="F672">
        <v>43.81</v>
      </c>
      <c r="G672">
        <v>50.375902603755549</v>
      </c>
      <c r="H672">
        <v>51.079197947997173</v>
      </c>
      <c r="I672">
        <v>52.804015704763003</v>
      </c>
      <c r="J672">
        <f t="shared" si="20"/>
        <v>-10.869087533156559</v>
      </c>
      <c r="K672">
        <f t="shared" si="21"/>
        <v>118.13706380341934</v>
      </c>
    </row>
    <row r="673" spans="1:11" x14ac:dyDescent="0.25">
      <c r="A673" s="1">
        <v>671</v>
      </c>
      <c r="B673" t="s">
        <v>1358</v>
      </c>
      <c r="C673" t="s">
        <v>1351</v>
      </c>
      <c r="D673">
        <v>76.680000000000007</v>
      </c>
      <c r="E673" t="s">
        <v>1359</v>
      </c>
      <c r="F673">
        <v>76.680000000000007</v>
      </c>
      <c r="G673">
        <v>55.158465766709092</v>
      </c>
      <c r="H673">
        <v>52.083150969644343</v>
      </c>
      <c r="I673">
        <v>53.041587687800188</v>
      </c>
      <c r="J673">
        <f t="shared" si="20"/>
        <v>22.000912466843445</v>
      </c>
      <c r="K673">
        <f t="shared" si="21"/>
        <v>484.04014937370732</v>
      </c>
    </row>
    <row r="674" spans="1:11" x14ac:dyDescent="0.25">
      <c r="A674" s="1">
        <v>672</v>
      </c>
      <c r="B674" t="s">
        <v>1360</v>
      </c>
      <c r="C674" t="s">
        <v>1353</v>
      </c>
      <c r="D674">
        <v>58.96</v>
      </c>
      <c r="E674" t="s">
        <v>1361</v>
      </c>
      <c r="F674">
        <v>58.96</v>
      </c>
      <c r="G674">
        <v>55.849653809125613</v>
      </c>
      <c r="H674">
        <v>52.352831323775931</v>
      </c>
      <c r="I674">
        <v>53.100477362548453</v>
      </c>
      <c r="J674">
        <f t="shared" si="20"/>
        <v>4.2809124668434393</v>
      </c>
      <c r="K674">
        <f t="shared" si="21"/>
        <v>18.326211548775582</v>
      </c>
    </row>
    <row r="675" spans="1:11" x14ac:dyDescent="0.25">
      <c r="A675" s="1">
        <v>673</v>
      </c>
      <c r="B675" t="s">
        <v>1362</v>
      </c>
      <c r="C675" t="s">
        <v>1355</v>
      </c>
      <c r="D675">
        <v>61.52</v>
      </c>
      <c r="E675" t="s">
        <v>1363</v>
      </c>
      <c r="F675">
        <v>61.52</v>
      </c>
      <c r="G675">
        <v>56.880625843830053</v>
      </c>
      <c r="H675">
        <v>52.712328134608249</v>
      </c>
      <c r="I675">
        <v>53.184253707199709</v>
      </c>
      <c r="J675">
        <f t="shared" si="20"/>
        <v>6.8409124668434416</v>
      </c>
      <c r="K675">
        <f t="shared" si="21"/>
        <v>46.798083379014024</v>
      </c>
    </row>
    <row r="676" spans="1:11" x14ac:dyDescent="0.25">
      <c r="A676" s="1">
        <v>674</v>
      </c>
      <c r="B676" t="s">
        <v>1364</v>
      </c>
      <c r="C676" t="s">
        <v>1357</v>
      </c>
      <c r="D676">
        <v>47.99</v>
      </c>
      <c r="E676" t="s">
        <v>1365</v>
      </c>
      <c r="F676">
        <v>47.99</v>
      </c>
      <c r="G676">
        <v>55.264148417679117</v>
      </c>
      <c r="H676">
        <v>52.527138795996173</v>
      </c>
      <c r="I676">
        <v>53.132569590710162</v>
      </c>
      <c r="J676">
        <f t="shared" si="20"/>
        <v>-6.6890875331565596</v>
      </c>
      <c r="K676">
        <f t="shared" si="21"/>
        <v>44.743892026230505</v>
      </c>
    </row>
    <row r="677" spans="1:11" x14ac:dyDescent="0.25">
      <c r="A677" s="1">
        <v>675</v>
      </c>
      <c r="B677" t="s">
        <v>1366</v>
      </c>
      <c r="C677" t="s">
        <v>1359</v>
      </c>
      <c r="D677">
        <v>56.29</v>
      </c>
      <c r="E677" t="s">
        <v>1367</v>
      </c>
      <c r="F677">
        <v>56.29</v>
      </c>
      <c r="G677">
        <v>55.450666887192007</v>
      </c>
      <c r="H677">
        <v>52.674701980466907</v>
      </c>
      <c r="I677">
        <v>53.163986808713048</v>
      </c>
      <c r="J677">
        <f t="shared" si="20"/>
        <v>1.6109124668434376</v>
      </c>
      <c r="K677">
        <f t="shared" si="21"/>
        <v>2.5950389758316095</v>
      </c>
    </row>
    <row r="678" spans="1:11" x14ac:dyDescent="0.25">
      <c r="A678" s="1">
        <v>676</v>
      </c>
      <c r="B678" t="s">
        <v>1368</v>
      </c>
      <c r="C678" t="s">
        <v>1361</v>
      </c>
      <c r="D678">
        <v>70.19</v>
      </c>
      <c r="E678" t="s">
        <v>1369</v>
      </c>
      <c r="F678">
        <v>70.19</v>
      </c>
      <c r="G678">
        <v>58.130545634975277</v>
      </c>
      <c r="H678">
        <v>53.361576412605459</v>
      </c>
      <c r="I678">
        <v>53.333399875293019</v>
      </c>
      <c r="J678">
        <f t="shared" si="20"/>
        <v>15.510912466843436</v>
      </c>
      <c r="K678">
        <f t="shared" si="21"/>
        <v>240.58840555407912</v>
      </c>
    </row>
    <row r="679" spans="1:11" x14ac:dyDescent="0.25">
      <c r="A679" s="1">
        <v>677</v>
      </c>
      <c r="B679" t="s">
        <v>1370</v>
      </c>
      <c r="C679" t="s">
        <v>1363</v>
      </c>
      <c r="D679">
        <v>27.15</v>
      </c>
      <c r="E679" t="s">
        <v>1371</v>
      </c>
      <c r="F679">
        <v>27.15</v>
      </c>
      <c r="G679">
        <v>52.497719155888859</v>
      </c>
      <c r="H679">
        <v>52.333671455248378</v>
      </c>
      <c r="I679">
        <v>53.072868533250301</v>
      </c>
      <c r="J679">
        <f t="shared" si="20"/>
        <v>-27.529087533156563</v>
      </c>
      <c r="K679">
        <f t="shared" si="21"/>
        <v>757.85066040819606</v>
      </c>
    </row>
    <row r="680" spans="1:11" x14ac:dyDescent="0.25">
      <c r="A680" s="1">
        <v>678</v>
      </c>
      <c r="B680" t="s">
        <v>1372</v>
      </c>
      <c r="C680" t="s">
        <v>1365</v>
      </c>
      <c r="D680">
        <v>54.65</v>
      </c>
      <c r="E680" t="s">
        <v>1373</v>
      </c>
      <c r="F680">
        <v>54.65</v>
      </c>
      <c r="G680">
        <v>52.889042945727248</v>
      </c>
      <c r="H680">
        <v>52.424507868768053</v>
      </c>
      <c r="I680">
        <v>53.08856138366572</v>
      </c>
      <c r="J680">
        <f t="shared" si="20"/>
        <v>-2.9087533156562984E-2</v>
      </c>
      <c r="K680">
        <f t="shared" si="21"/>
        <v>8.4608458513415097E-4</v>
      </c>
    </row>
    <row r="681" spans="1:11" x14ac:dyDescent="0.25">
      <c r="A681" s="1">
        <v>679</v>
      </c>
      <c r="B681" t="s">
        <v>1374</v>
      </c>
      <c r="C681" t="s">
        <v>1367</v>
      </c>
      <c r="D681">
        <v>42.83</v>
      </c>
      <c r="E681" t="s">
        <v>1375</v>
      </c>
      <c r="F681">
        <v>42.83</v>
      </c>
      <c r="G681">
        <v>51.060126046504109</v>
      </c>
      <c r="H681">
        <v>52.048252658228122</v>
      </c>
      <c r="I681">
        <v>52.986486146017313</v>
      </c>
      <c r="J681">
        <f t="shared" si="20"/>
        <v>-11.849087533156563</v>
      </c>
      <c r="K681">
        <f t="shared" si="21"/>
        <v>140.4008753684063</v>
      </c>
    </row>
    <row r="682" spans="1:11" x14ac:dyDescent="0.25">
      <c r="A682" s="1">
        <v>680</v>
      </c>
      <c r="B682" t="s">
        <v>1376</v>
      </c>
      <c r="C682" t="s">
        <v>1369</v>
      </c>
      <c r="D682">
        <v>41.74</v>
      </c>
      <c r="E682" t="s">
        <v>1377</v>
      </c>
      <c r="F682">
        <v>41.74</v>
      </c>
      <c r="G682">
        <v>49.365557674412457</v>
      </c>
      <c r="H682">
        <v>51.644007455944667</v>
      </c>
      <c r="I682">
        <v>52.87458081123107</v>
      </c>
      <c r="J682">
        <f t="shared" si="20"/>
        <v>-12.93908753315656</v>
      </c>
      <c r="K682">
        <f t="shared" si="21"/>
        <v>167.4199861906875</v>
      </c>
    </row>
    <row r="683" spans="1:11" x14ac:dyDescent="0.25">
      <c r="A683" s="1">
        <v>681</v>
      </c>
      <c r="B683" t="s">
        <v>1378</v>
      </c>
      <c r="C683" t="s">
        <v>1371</v>
      </c>
      <c r="D683">
        <v>38.53</v>
      </c>
      <c r="E683" t="s">
        <v>1379</v>
      </c>
      <c r="F683">
        <v>38.53</v>
      </c>
      <c r="G683">
        <v>47.395456279064739</v>
      </c>
      <c r="H683">
        <v>51.129732653750757</v>
      </c>
      <c r="I683">
        <v>52.731848663855637</v>
      </c>
      <c r="J683">
        <f t="shared" si="20"/>
        <v>-16.14908753315656</v>
      </c>
      <c r="K683">
        <f t="shared" si="21"/>
        <v>260.79302815355265</v>
      </c>
    </row>
    <row r="684" spans="1:11" x14ac:dyDescent="0.25">
      <c r="A684" s="1">
        <v>682</v>
      </c>
      <c r="B684" t="s">
        <v>1380</v>
      </c>
      <c r="C684" t="s">
        <v>1373</v>
      </c>
      <c r="D684">
        <v>82.84</v>
      </c>
      <c r="E684" t="s">
        <v>1381</v>
      </c>
      <c r="F684">
        <v>82.84</v>
      </c>
      <c r="G684">
        <v>53.839918773780241</v>
      </c>
      <c r="H684">
        <v>52.373272549682113</v>
      </c>
      <c r="I684">
        <v>53.031432259240162</v>
      </c>
      <c r="J684">
        <f t="shared" si="20"/>
        <v>28.160912466843442</v>
      </c>
      <c r="K684">
        <f t="shared" si="21"/>
        <v>793.03699096521837</v>
      </c>
    </row>
    <row r="685" spans="1:11" x14ac:dyDescent="0.25">
      <c r="A685" s="1">
        <v>683</v>
      </c>
      <c r="B685" t="s">
        <v>1382</v>
      </c>
      <c r="C685" t="s">
        <v>1375</v>
      </c>
      <c r="D685">
        <v>55.33</v>
      </c>
      <c r="E685" t="s">
        <v>1383</v>
      </c>
      <c r="F685">
        <v>55.33</v>
      </c>
      <c r="G685">
        <v>54.110842633092922</v>
      </c>
      <c r="H685">
        <v>52.489222645772998</v>
      </c>
      <c r="I685">
        <v>53.054303580043737</v>
      </c>
      <c r="J685">
        <f t="shared" si="20"/>
        <v>0.65091246684343673</v>
      </c>
      <c r="K685">
        <f t="shared" si="21"/>
        <v>0.42368703949220815</v>
      </c>
    </row>
    <row r="686" spans="1:11" x14ac:dyDescent="0.25">
      <c r="A686" s="1">
        <v>684</v>
      </c>
      <c r="B686" t="s">
        <v>1384</v>
      </c>
      <c r="C686" t="s">
        <v>1377</v>
      </c>
      <c r="D686">
        <v>50.44</v>
      </c>
      <c r="E686" t="s">
        <v>1385</v>
      </c>
      <c r="F686">
        <v>50.44</v>
      </c>
      <c r="G686">
        <v>53.443416699803301</v>
      </c>
      <c r="H686">
        <v>52.40886097338975</v>
      </c>
      <c r="I686">
        <v>53.028290609098043</v>
      </c>
      <c r="J686">
        <f t="shared" si="20"/>
        <v>-4.2390875331565638</v>
      </c>
      <c r="K686">
        <f t="shared" si="21"/>
        <v>17.969863113763402</v>
      </c>
    </row>
    <row r="687" spans="1:11" x14ac:dyDescent="0.25">
      <c r="A687" s="1">
        <v>685</v>
      </c>
      <c r="B687" t="s">
        <v>1386</v>
      </c>
      <c r="C687" t="s">
        <v>1379</v>
      </c>
      <c r="D687">
        <v>70.89</v>
      </c>
      <c r="E687" t="s">
        <v>1387</v>
      </c>
      <c r="F687">
        <v>70.89</v>
      </c>
      <c r="G687">
        <v>56.615522754384507</v>
      </c>
      <c r="H687">
        <v>53.133611523452899</v>
      </c>
      <c r="I687">
        <v>53.206019060748808</v>
      </c>
      <c r="J687">
        <f t="shared" si="20"/>
        <v>16.210912466843439</v>
      </c>
      <c r="K687">
        <f t="shared" si="21"/>
        <v>262.79368300766004</v>
      </c>
    </row>
    <row r="688" spans="1:11" x14ac:dyDescent="0.25">
      <c r="A688" s="1">
        <v>686</v>
      </c>
      <c r="B688" t="s">
        <v>1388</v>
      </c>
      <c r="C688" t="s">
        <v>1381</v>
      </c>
      <c r="D688">
        <v>33.549999999999997</v>
      </c>
      <c r="E688" t="s">
        <v>1389</v>
      </c>
      <c r="F688">
        <v>33.549999999999997</v>
      </c>
      <c r="G688">
        <v>52.42179134449642</v>
      </c>
      <c r="H688">
        <v>52.365626757827293</v>
      </c>
      <c r="I688">
        <v>53.010436781537379</v>
      </c>
      <c r="J688">
        <f t="shared" si="20"/>
        <v>-21.129087533156564</v>
      </c>
      <c r="K688">
        <f t="shared" si="21"/>
        <v>446.43833998379216</v>
      </c>
    </row>
    <row r="689" spans="1:11" x14ac:dyDescent="0.25">
      <c r="A689" s="1">
        <v>687</v>
      </c>
      <c r="B689" t="s">
        <v>1390</v>
      </c>
      <c r="C689" t="s">
        <v>1383</v>
      </c>
      <c r="D689">
        <v>49.76</v>
      </c>
      <c r="E689" t="s">
        <v>1391</v>
      </c>
      <c r="F689">
        <v>49.76</v>
      </c>
      <c r="G689">
        <v>51.937829281860701</v>
      </c>
      <c r="H689">
        <v>52.263445316343883</v>
      </c>
      <c r="I689">
        <v>52.978094126994719</v>
      </c>
      <c r="J689">
        <f t="shared" si="20"/>
        <v>-4.9190875331565636</v>
      </c>
      <c r="K689">
        <f t="shared" si="21"/>
        <v>24.197422158856327</v>
      </c>
    </row>
    <row r="690" spans="1:11" x14ac:dyDescent="0.25">
      <c r="A690" s="1">
        <v>688</v>
      </c>
      <c r="B690" t="s">
        <v>1392</v>
      </c>
      <c r="C690" t="s">
        <v>1385</v>
      </c>
      <c r="D690">
        <v>50.18</v>
      </c>
      <c r="E690" t="s">
        <v>1393</v>
      </c>
      <c r="F690">
        <v>50.18</v>
      </c>
      <c r="G690">
        <v>51.618223957886023</v>
      </c>
      <c r="H690">
        <v>52.18174157844804</v>
      </c>
      <c r="I690">
        <v>52.95025239438781</v>
      </c>
      <c r="J690">
        <f t="shared" si="20"/>
        <v>-4.4990875331565618</v>
      </c>
      <c r="K690">
        <f t="shared" si="21"/>
        <v>20.241788631004798</v>
      </c>
    </row>
    <row r="691" spans="1:11" x14ac:dyDescent="0.25">
      <c r="A691" s="1">
        <v>689</v>
      </c>
      <c r="B691" t="s">
        <v>1394</v>
      </c>
      <c r="C691" t="s">
        <v>1387</v>
      </c>
      <c r="D691">
        <v>56.86</v>
      </c>
      <c r="E691" t="s">
        <v>1395</v>
      </c>
      <c r="F691">
        <v>56.86</v>
      </c>
      <c r="G691">
        <v>52.571274147361287</v>
      </c>
      <c r="H691">
        <v>52.365202693018702</v>
      </c>
      <c r="I691">
        <v>52.989155355637678</v>
      </c>
      <c r="J691">
        <f t="shared" si="20"/>
        <v>2.1809124668434379</v>
      </c>
      <c r="K691">
        <f t="shared" si="21"/>
        <v>4.7563791880331294</v>
      </c>
    </row>
    <row r="692" spans="1:11" x14ac:dyDescent="0.25">
      <c r="A692" s="1">
        <v>690</v>
      </c>
      <c r="B692" t="s">
        <v>1396</v>
      </c>
      <c r="C692" t="s">
        <v>1389</v>
      </c>
      <c r="D692">
        <v>44.08</v>
      </c>
      <c r="E692" t="s">
        <v>1397</v>
      </c>
      <c r="F692">
        <v>44.08</v>
      </c>
      <c r="G692">
        <v>51.027406120568322</v>
      </c>
      <c r="H692">
        <v>52.040292783488553</v>
      </c>
      <c r="I692">
        <v>52.900507043641291</v>
      </c>
      <c r="J692">
        <f t="shared" si="20"/>
        <v>-10.599087533156563</v>
      </c>
      <c r="K692">
        <f t="shared" si="21"/>
        <v>112.34065653551488</v>
      </c>
    </row>
    <row r="693" spans="1:11" x14ac:dyDescent="0.25">
      <c r="A693" s="1">
        <v>691</v>
      </c>
      <c r="B693" t="s">
        <v>1398</v>
      </c>
      <c r="C693" t="s">
        <v>1391</v>
      </c>
      <c r="D693">
        <v>41.88</v>
      </c>
      <c r="E693" t="s">
        <v>1399</v>
      </c>
      <c r="F693">
        <v>41.88</v>
      </c>
      <c r="G693">
        <v>49.364241371374078</v>
      </c>
      <c r="H693">
        <v>51.641849929234098</v>
      </c>
      <c r="I693">
        <v>52.7908502571374</v>
      </c>
      <c r="J693">
        <f t="shared" si="20"/>
        <v>-12.799087533156559</v>
      </c>
      <c r="K693">
        <f t="shared" si="21"/>
        <v>163.81664168140364</v>
      </c>
    </row>
    <row r="694" spans="1:11" x14ac:dyDescent="0.25">
      <c r="A694" s="1">
        <v>692</v>
      </c>
      <c r="B694" t="s">
        <v>1400</v>
      </c>
      <c r="C694" t="s">
        <v>1393</v>
      </c>
      <c r="D694">
        <v>58.36</v>
      </c>
      <c r="E694" t="s">
        <v>1401</v>
      </c>
      <c r="F694">
        <v>58.36</v>
      </c>
      <c r="G694">
        <v>50.999833849306057</v>
      </c>
      <c r="H694">
        <v>51.905306794754331</v>
      </c>
      <c r="I694">
        <v>52.846264682439511</v>
      </c>
      <c r="J694">
        <f t="shared" si="20"/>
        <v>3.6809124668434379</v>
      </c>
      <c r="K694">
        <f t="shared" si="21"/>
        <v>13.549116588563443</v>
      </c>
    </row>
    <row r="695" spans="1:11" x14ac:dyDescent="0.25">
      <c r="A695" s="1">
        <v>693</v>
      </c>
      <c r="B695" t="s">
        <v>1402</v>
      </c>
      <c r="C695" t="s">
        <v>1395</v>
      </c>
      <c r="D695">
        <v>61.98</v>
      </c>
      <c r="E695" t="s">
        <v>1403</v>
      </c>
      <c r="F695">
        <v>61.98</v>
      </c>
      <c r="G695">
        <v>52.99622769488677</v>
      </c>
      <c r="H695">
        <v>52.300392802803181</v>
      </c>
      <c r="I695">
        <v>52.937147620922701</v>
      </c>
      <c r="J695">
        <f t="shared" si="20"/>
        <v>7.3009124668434353</v>
      </c>
      <c r="K695">
        <f t="shared" si="21"/>
        <v>53.303322848509893</v>
      </c>
    </row>
    <row r="696" spans="1:11" x14ac:dyDescent="0.25">
      <c r="A696" s="1">
        <v>694</v>
      </c>
      <c r="B696" t="s">
        <v>1404</v>
      </c>
      <c r="C696" t="s">
        <v>1397</v>
      </c>
      <c r="D696">
        <v>42.72</v>
      </c>
      <c r="E696" t="s">
        <v>1405</v>
      </c>
      <c r="F696">
        <v>42.72</v>
      </c>
      <c r="G696">
        <v>51.127822659452796</v>
      </c>
      <c r="H696">
        <v>51.924691124261876</v>
      </c>
      <c r="I696">
        <v>52.835484460515517</v>
      </c>
      <c r="J696">
        <f t="shared" si="20"/>
        <v>-11.959087533156563</v>
      </c>
      <c r="K696">
        <f t="shared" si="21"/>
        <v>143.01977462570073</v>
      </c>
    </row>
    <row r="697" spans="1:11" x14ac:dyDescent="0.25">
      <c r="A697" s="1">
        <v>695</v>
      </c>
      <c r="B697" t="s">
        <v>1406</v>
      </c>
      <c r="C697" t="s">
        <v>1399</v>
      </c>
      <c r="D697">
        <v>20.52</v>
      </c>
      <c r="E697" t="s">
        <v>1407</v>
      </c>
      <c r="F697">
        <v>20.52</v>
      </c>
      <c r="G697">
        <v>45.56276399409775</v>
      </c>
      <c r="H697">
        <v>50.693134609584938</v>
      </c>
      <c r="I697">
        <v>52.51393735145566</v>
      </c>
      <c r="J697">
        <f t="shared" si="20"/>
        <v>-34.159087533156566</v>
      </c>
      <c r="K697">
        <f t="shared" si="21"/>
        <v>1166.8432610978523</v>
      </c>
    </row>
    <row r="698" spans="1:11" x14ac:dyDescent="0.25">
      <c r="A698" s="1">
        <v>696</v>
      </c>
      <c r="B698" t="s">
        <v>1408</v>
      </c>
      <c r="C698" t="s">
        <v>1401</v>
      </c>
      <c r="D698">
        <v>55.16</v>
      </c>
      <c r="E698" t="s">
        <v>1409</v>
      </c>
      <c r="F698">
        <v>55.16</v>
      </c>
      <c r="G698">
        <v>47.307715995170888</v>
      </c>
      <c r="H698">
        <v>50.868305801365928</v>
      </c>
      <c r="I698">
        <v>52.540266333033223</v>
      </c>
      <c r="J698">
        <f t="shared" si="20"/>
        <v>0.48091246684343503</v>
      </c>
      <c r="K698">
        <f t="shared" si="21"/>
        <v>0.231276800765438</v>
      </c>
    </row>
    <row r="699" spans="1:11" x14ac:dyDescent="0.25">
      <c r="A699" s="1">
        <v>697</v>
      </c>
      <c r="B699" t="s">
        <v>1410</v>
      </c>
      <c r="C699" t="s">
        <v>1403</v>
      </c>
      <c r="D699">
        <v>45.12</v>
      </c>
      <c r="E699" t="s">
        <v>1411</v>
      </c>
      <c r="F699">
        <v>45.12</v>
      </c>
      <c r="G699">
        <v>46.909949450594361</v>
      </c>
      <c r="H699">
        <v>50.642882044449607</v>
      </c>
      <c r="I699">
        <v>52.46643283718214</v>
      </c>
      <c r="J699">
        <f t="shared" si="20"/>
        <v>-9.5590875331565641</v>
      </c>
      <c r="K699">
        <f t="shared" si="21"/>
        <v>91.376154466549252</v>
      </c>
    </row>
    <row r="700" spans="1:11" x14ac:dyDescent="0.25">
      <c r="A700" s="1">
        <v>698</v>
      </c>
      <c r="B700" t="s">
        <v>1412</v>
      </c>
      <c r="C700" t="s">
        <v>1405</v>
      </c>
      <c r="D700">
        <v>54.25</v>
      </c>
      <c r="E700" t="s">
        <v>1413</v>
      </c>
      <c r="F700">
        <v>54.25</v>
      </c>
      <c r="G700">
        <v>48.24450409594084</v>
      </c>
      <c r="H700">
        <v>50.784337650549631</v>
      </c>
      <c r="I700">
        <v>52.484179774125607</v>
      </c>
      <c r="J700">
        <f t="shared" si="20"/>
        <v>-0.42908753315656156</v>
      </c>
      <c r="K700">
        <f t="shared" si="21"/>
        <v>0.18411611111038331</v>
      </c>
    </row>
    <row r="701" spans="1:11" x14ac:dyDescent="0.25">
      <c r="A701" s="1">
        <v>699</v>
      </c>
      <c r="B701" t="s">
        <v>1414</v>
      </c>
      <c r="C701" t="s">
        <v>1407</v>
      </c>
      <c r="D701">
        <v>41.5</v>
      </c>
      <c r="E701" t="s">
        <v>1415</v>
      </c>
      <c r="F701">
        <v>41.5</v>
      </c>
      <c r="G701">
        <v>47.018230623951602</v>
      </c>
      <c r="H701">
        <v>50.420245977979057</v>
      </c>
      <c r="I701">
        <v>52.374884452990031</v>
      </c>
      <c r="J701">
        <f t="shared" si="20"/>
        <v>-13.179087533156562</v>
      </c>
      <c r="K701">
        <f t="shared" si="21"/>
        <v>173.68834820660271</v>
      </c>
    </row>
    <row r="702" spans="1:11" x14ac:dyDescent="0.25">
      <c r="A702" s="1">
        <v>700</v>
      </c>
      <c r="B702" t="s">
        <v>1416</v>
      </c>
      <c r="C702" t="s">
        <v>1409</v>
      </c>
      <c r="D702">
        <v>58.63</v>
      </c>
      <c r="E702" t="s">
        <v>1417</v>
      </c>
      <c r="F702">
        <v>58.63</v>
      </c>
      <c r="G702">
        <v>49.129461419596751</v>
      </c>
      <c r="H702">
        <v>50.742197116097522</v>
      </c>
      <c r="I702">
        <v>52.437124408681683</v>
      </c>
      <c r="J702">
        <f t="shared" si="20"/>
        <v>3.950912466843441</v>
      </c>
      <c r="K702">
        <f t="shared" si="21"/>
        <v>15.609709320658924</v>
      </c>
    </row>
    <row r="703" spans="1:11" x14ac:dyDescent="0.25">
      <c r="A703" s="1">
        <v>701</v>
      </c>
      <c r="B703" t="s">
        <v>1418</v>
      </c>
      <c r="C703" t="s">
        <v>1411</v>
      </c>
      <c r="D703">
        <v>55.28</v>
      </c>
      <c r="E703" t="s">
        <v>1419</v>
      </c>
      <c r="F703">
        <v>55.28</v>
      </c>
      <c r="G703">
        <v>50.24774116148825</v>
      </c>
      <c r="H703">
        <v>50.920150170368203</v>
      </c>
      <c r="I703">
        <v>52.46541172799828</v>
      </c>
      <c r="J703">
        <f t="shared" si="20"/>
        <v>0.60091246684343957</v>
      </c>
      <c r="K703">
        <f t="shared" si="21"/>
        <v>0.36109579280786785</v>
      </c>
    </row>
    <row r="704" spans="1:11" x14ac:dyDescent="0.25">
      <c r="A704" s="1">
        <v>702</v>
      </c>
      <c r="B704" t="s">
        <v>1420</v>
      </c>
      <c r="C704" t="s">
        <v>1413</v>
      </c>
      <c r="D704">
        <v>98.56</v>
      </c>
      <c r="E704" t="s">
        <v>1421</v>
      </c>
      <c r="F704">
        <v>98.56</v>
      </c>
      <c r="G704">
        <v>59.031788223035839</v>
      </c>
      <c r="H704">
        <v>52.788379575451813</v>
      </c>
      <c r="I704">
        <v>52.924064347620202</v>
      </c>
      <c r="J704">
        <f t="shared" si="20"/>
        <v>43.880912466843441</v>
      </c>
      <c r="K704">
        <f t="shared" si="21"/>
        <v>1925.5344789227761</v>
      </c>
    </row>
    <row r="705" spans="1:11" x14ac:dyDescent="0.25">
      <c r="A705" s="1">
        <v>703</v>
      </c>
      <c r="B705" t="s">
        <v>1422</v>
      </c>
      <c r="C705" t="s">
        <v>1415</v>
      </c>
      <c r="D705">
        <v>0</v>
      </c>
      <c r="E705" t="s">
        <v>1423</v>
      </c>
      <c r="F705">
        <v>0</v>
      </c>
      <c r="G705">
        <v>48.298735818847497</v>
      </c>
      <c r="H705">
        <v>50.718247043081149</v>
      </c>
      <c r="I705">
        <v>52.397456742171236</v>
      </c>
      <c r="J705">
        <f t="shared" si="20"/>
        <v>-54.679087533156562</v>
      </c>
      <c r="K705">
        <f t="shared" si="21"/>
        <v>2989.8026134585975</v>
      </c>
    </row>
    <row r="706" spans="1:11" x14ac:dyDescent="0.25">
      <c r="A706" s="1">
        <v>704</v>
      </c>
      <c r="B706" t="s">
        <v>1424</v>
      </c>
      <c r="C706" t="s">
        <v>1417</v>
      </c>
      <c r="D706">
        <v>14.84</v>
      </c>
      <c r="E706" t="s">
        <v>1425</v>
      </c>
      <c r="F706">
        <v>14.84</v>
      </c>
      <c r="G706">
        <v>42.215329306329771</v>
      </c>
      <c r="H706">
        <v>49.311256962960307</v>
      </c>
      <c r="I706">
        <v>52.023750704935708</v>
      </c>
      <c r="J706">
        <f t="shared" si="20"/>
        <v>-39.839087533156558</v>
      </c>
      <c r="K706">
        <f t="shared" si="21"/>
        <v>1587.1528954745104</v>
      </c>
    </row>
    <row r="707" spans="1:11" x14ac:dyDescent="0.25">
      <c r="A707" s="1">
        <v>705</v>
      </c>
      <c r="B707" t="s">
        <v>1426</v>
      </c>
      <c r="C707" t="s">
        <v>1419</v>
      </c>
      <c r="D707">
        <v>8.8699999999999992</v>
      </c>
      <c r="E707" t="s">
        <v>1427</v>
      </c>
      <c r="F707">
        <v>8.8699999999999992</v>
      </c>
      <c r="G707">
        <v>36.152542159724362</v>
      </c>
      <c r="H707">
        <v>47.725325317354027</v>
      </c>
      <c r="I707">
        <v>51.594360150657749</v>
      </c>
      <c r="J707">
        <f t="shared" ref="J707:J770" si="22">D707-$Q$19</f>
        <v>-45.809087533156564</v>
      </c>
      <c r="K707">
        <f t="shared" ref="K707:K770" si="23">J707*J707</f>
        <v>2098.4725006204003</v>
      </c>
    </row>
    <row r="708" spans="1:11" x14ac:dyDescent="0.25">
      <c r="A708" s="1">
        <v>706</v>
      </c>
      <c r="B708" t="s">
        <v>1428</v>
      </c>
      <c r="C708" t="s">
        <v>1421</v>
      </c>
      <c r="D708">
        <v>66.319999999999993</v>
      </c>
      <c r="E708" t="s">
        <v>1429</v>
      </c>
      <c r="F708">
        <v>66.319999999999993</v>
      </c>
      <c r="G708">
        <v>41.637534494319922</v>
      </c>
      <c r="H708">
        <v>48.454528246085253</v>
      </c>
      <c r="I708">
        <v>51.740883930253197</v>
      </c>
      <c r="J708">
        <f t="shared" si="22"/>
        <v>11.640912466843432</v>
      </c>
      <c r="K708">
        <f t="shared" si="23"/>
        <v>135.51084306071084</v>
      </c>
    </row>
    <row r="709" spans="1:11" x14ac:dyDescent="0.25">
      <c r="A709" s="1">
        <v>707</v>
      </c>
      <c r="B709" t="s">
        <v>1430</v>
      </c>
      <c r="C709" t="s">
        <v>1423</v>
      </c>
      <c r="D709">
        <v>53.54</v>
      </c>
      <c r="E709" t="s">
        <v>1431</v>
      </c>
      <c r="F709">
        <v>53.54</v>
      </c>
      <c r="G709">
        <v>43.801619131716301</v>
      </c>
      <c r="H709">
        <v>48.653958510944648</v>
      </c>
      <c r="I709">
        <v>51.758785582688503</v>
      </c>
      <c r="J709">
        <f t="shared" si="22"/>
        <v>-1.1390875331565624</v>
      </c>
      <c r="K709">
        <f t="shared" si="23"/>
        <v>1.2975204081927028</v>
      </c>
    </row>
    <row r="710" spans="1:11" x14ac:dyDescent="0.25">
      <c r="A710" s="1">
        <v>708</v>
      </c>
      <c r="B710" t="s">
        <v>1432</v>
      </c>
      <c r="C710" t="s">
        <v>1425</v>
      </c>
      <c r="D710">
        <v>56.9</v>
      </c>
      <c r="E710" t="s">
        <v>1433</v>
      </c>
      <c r="F710">
        <v>56.9</v>
      </c>
      <c r="G710">
        <v>46.183142925949703</v>
      </c>
      <c r="H710">
        <v>48.977332686986053</v>
      </c>
      <c r="I710">
        <v>51.8099419450498</v>
      </c>
      <c r="J710">
        <f t="shared" si="22"/>
        <v>2.220912466843437</v>
      </c>
      <c r="K710">
        <f t="shared" si="23"/>
        <v>4.9324521853806012</v>
      </c>
    </row>
    <row r="711" spans="1:11" x14ac:dyDescent="0.25">
      <c r="A711" s="1">
        <v>709</v>
      </c>
      <c r="B711" t="s">
        <v>1434</v>
      </c>
      <c r="C711" t="s">
        <v>1427</v>
      </c>
      <c r="D711">
        <v>42.69</v>
      </c>
      <c r="E711" t="s">
        <v>1435</v>
      </c>
      <c r="F711">
        <v>42.69</v>
      </c>
      <c r="G711">
        <v>45.548026030322482</v>
      </c>
      <c r="H711">
        <v>48.73077062082973</v>
      </c>
      <c r="I711">
        <v>51.719196254054282</v>
      </c>
      <c r="J711">
        <f t="shared" si="22"/>
        <v>-11.989087533156564</v>
      </c>
      <c r="K711">
        <f t="shared" si="23"/>
        <v>143.73821987769014</v>
      </c>
    </row>
    <row r="712" spans="1:11" x14ac:dyDescent="0.25">
      <c r="A712" s="1">
        <v>710</v>
      </c>
      <c r="B712" t="s">
        <v>1436</v>
      </c>
      <c r="C712" t="s">
        <v>1429</v>
      </c>
      <c r="D712">
        <v>45.54</v>
      </c>
      <c r="E712" t="s">
        <v>1437</v>
      </c>
      <c r="F712">
        <v>45.54</v>
      </c>
      <c r="G712">
        <v>45.546566752082022</v>
      </c>
      <c r="H712">
        <v>48.605642361189354</v>
      </c>
      <c r="I712">
        <v>51.657711714212951</v>
      </c>
      <c r="J712">
        <f t="shared" si="22"/>
        <v>-9.1390875331565624</v>
      </c>
      <c r="K712">
        <f t="shared" si="23"/>
        <v>83.522920938697695</v>
      </c>
    </row>
    <row r="713" spans="1:11" x14ac:dyDescent="0.25">
      <c r="A713" s="1">
        <v>711</v>
      </c>
      <c r="B713" t="s">
        <v>1438</v>
      </c>
      <c r="C713" t="s">
        <v>1431</v>
      </c>
      <c r="D713">
        <v>52.06</v>
      </c>
      <c r="E713" t="s">
        <v>1439</v>
      </c>
      <c r="F713">
        <v>52.06</v>
      </c>
      <c r="G713">
        <v>46.730827342612557</v>
      </c>
      <c r="H713">
        <v>48.74110736663291</v>
      </c>
      <c r="I713">
        <v>51.661714582728237</v>
      </c>
      <c r="J713">
        <f t="shared" si="22"/>
        <v>-2.6190875331565593</v>
      </c>
      <c r="K713">
        <f t="shared" si="23"/>
        <v>6.8596195063361112</v>
      </c>
    </row>
    <row r="714" spans="1:11" x14ac:dyDescent="0.25">
      <c r="A714" s="1">
        <v>712</v>
      </c>
      <c r="B714" t="s">
        <v>1440</v>
      </c>
      <c r="C714" t="s">
        <v>1433</v>
      </c>
      <c r="D714">
        <v>31.54</v>
      </c>
      <c r="E714" t="s">
        <v>1441</v>
      </c>
      <c r="F714">
        <v>31.54</v>
      </c>
      <c r="G714">
        <v>43.968858734864817</v>
      </c>
      <c r="H714">
        <v>48.066554136568882</v>
      </c>
      <c r="I714">
        <v>51.461498517228463</v>
      </c>
      <c r="J714">
        <f t="shared" si="22"/>
        <v>-23.139087533156562</v>
      </c>
      <c r="K714">
        <f t="shared" si="23"/>
        <v>535.41737186708144</v>
      </c>
    </row>
    <row r="715" spans="1:11" x14ac:dyDescent="0.25">
      <c r="A715" s="1">
        <v>713</v>
      </c>
      <c r="B715" t="s">
        <v>1442</v>
      </c>
      <c r="C715" t="s">
        <v>1435</v>
      </c>
      <c r="D715">
        <v>43.48</v>
      </c>
      <c r="E715" t="s">
        <v>1443</v>
      </c>
      <c r="F715">
        <v>43.48</v>
      </c>
      <c r="G715">
        <v>43.879975328525767</v>
      </c>
      <c r="H715">
        <v>47.886689268468132</v>
      </c>
      <c r="I715">
        <v>51.382080621534648</v>
      </c>
      <c r="J715">
        <f t="shared" si="22"/>
        <v>-11.199087533156565</v>
      </c>
      <c r="K715">
        <f t="shared" si="23"/>
        <v>125.41956157530279</v>
      </c>
    </row>
    <row r="716" spans="1:11" x14ac:dyDescent="0.25">
      <c r="A716" s="1">
        <v>714</v>
      </c>
      <c r="B716" t="s">
        <v>1444</v>
      </c>
      <c r="C716" t="s">
        <v>1437</v>
      </c>
      <c r="D716">
        <v>42.22</v>
      </c>
      <c r="E716" t="s">
        <v>1445</v>
      </c>
      <c r="F716">
        <v>42.22</v>
      </c>
      <c r="G716">
        <v>43.578161632430167</v>
      </c>
      <c r="H716">
        <v>47.664466159900748</v>
      </c>
      <c r="I716">
        <v>51.290915640225847</v>
      </c>
      <c r="J716">
        <f t="shared" si="22"/>
        <v>-12.459087533156563</v>
      </c>
      <c r="K716">
        <f t="shared" si="23"/>
        <v>155.22886215885728</v>
      </c>
    </row>
    <row r="717" spans="1:11" x14ac:dyDescent="0.25">
      <c r="A717" s="1">
        <v>715</v>
      </c>
      <c r="B717" t="s">
        <v>1446</v>
      </c>
      <c r="C717" t="s">
        <v>1439</v>
      </c>
      <c r="D717">
        <v>51.14</v>
      </c>
      <c r="E717" t="s">
        <v>1447</v>
      </c>
      <c r="F717">
        <v>51.14</v>
      </c>
      <c r="G717">
        <v>44.953041335624683</v>
      </c>
      <c r="H717">
        <v>47.800761604610543</v>
      </c>
      <c r="I717">
        <v>51.289413992064397</v>
      </c>
      <c r="J717">
        <f t="shared" si="22"/>
        <v>-3.539087533156561</v>
      </c>
      <c r="K717">
        <f t="shared" si="23"/>
        <v>12.525140567344192</v>
      </c>
    </row>
    <row r="718" spans="1:11" x14ac:dyDescent="0.25">
      <c r="A718" s="1">
        <v>716</v>
      </c>
      <c r="B718" t="s">
        <v>1448</v>
      </c>
      <c r="C718" t="s">
        <v>1441</v>
      </c>
      <c r="D718">
        <v>40.520000000000003</v>
      </c>
      <c r="E718" t="s">
        <v>1449</v>
      </c>
      <c r="F718">
        <v>40.520000000000003</v>
      </c>
      <c r="G718">
        <v>44.147033820056564</v>
      </c>
      <c r="H718">
        <v>47.515241541684631</v>
      </c>
      <c r="I718">
        <v>51.182255643884659</v>
      </c>
      <c r="J718">
        <f t="shared" si="22"/>
        <v>-14.159087533156558</v>
      </c>
      <c r="K718">
        <f t="shared" si="23"/>
        <v>200.47975977158947</v>
      </c>
    </row>
    <row r="719" spans="1:11" x14ac:dyDescent="0.25">
      <c r="A719" s="1">
        <v>717</v>
      </c>
      <c r="B719" t="s">
        <v>1450</v>
      </c>
      <c r="C719" t="s">
        <v>1443</v>
      </c>
      <c r="D719">
        <v>45.77</v>
      </c>
      <c r="E719" t="s">
        <v>1451</v>
      </c>
      <c r="F719">
        <v>45.77</v>
      </c>
      <c r="G719">
        <v>44.442118580046269</v>
      </c>
      <c r="H719">
        <v>47.446800696912689</v>
      </c>
      <c r="I719">
        <v>51.128402353895758</v>
      </c>
      <c r="J719">
        <f t="shared" si="22"/>
        <v>-8.9090875331565584</v>
      </c>
      <c r="K719">
        <f t="shared" si="23"/>
        <v>79.371840673445618</v>
      </c>
    </row>
    <row r="720" spans="1:11" x14ac:dyDescent="0.25">
      <c r="A720" s="1">
        <v>718</v>
      </c>
      <c r="B720" t="s">
        <v>1452</v>
      </c>
      <c r="C720" t="s">
        <v>1445</v>
      </c>
      <c r="D720">
        <v>59.14</v>
      </c>
      <c r="E720" t="s">
        <v>1453</v>
      </c>
      <c r="F720">
        <v>59.14</v>
      </c>
      <c r="G720">
        <v>47.114460656401491</v>
      </c>
      <c r="H720">
        <v>47.905357532327884</v>
      </c>
      <c r="I720">
        <v>51.208119743409227</v>
      </c>
      <c r="J720">
        <f t="shared" si="22"/>
        <v>4.460912466843439</v>
      </c>
      <c r="K720">
        <f t="shared" si="23"/>
        <v>19.899740036839216</v>
      </c>
    </row>
    <row r="721" spans="1:11" x14ac:dyDescent="0.25">
      <c r="A721" s="1">
        <v>719</v>
      </c>
      <c r="B721" t="s">
        <v>1454</v>
      </c>
      <c r="C721" t="s">
        <v>1447</v>
      </c>
      <c r="D721">
        <v>37.9</v>
      </c>
      <c r="E721" t="s">
        <v>1455</v>
      </c>
      <c r="F721">
        <v>37.9</v>
      </c>
      <c r="G721">
        <v>45.439104173419402</v>
      </c>
      <c r="H721">
        <v>47.512990570275811</v>
      </c>
      <c r="I721">
        <v>51.075700641484772</v>
      </c>
      <c r="J721">
        <f t="shared" si="22"/>
        <v>-16.779087533156563</v>
      </c>
      <c r="K721">
        <f t="shared" si="23"/>
        <v>281.53777844532999</v>
      </c>
    </row>
    <row r="722" spans="1:11" x14ac:dyDescent="0.25">
      <c r="A722" s="1">
        <v>720</v>
      </c>
      <c r="B722" t="s">
        <v>1456</v>
      </c>
      <c r="C722" t="s">
        <v>1449</v>
      </c>
      <c r="D722">
        <v>51.85</v>
      </c>
      <c r="E722" t="s">
        <v>1457</v>
      </c>
      <c r="F722">
        <v>51.85</v>
      </c>
      <c r="G722">
        <v>46.604721596434047</v>
      </c>
      <c r="H722">
        <v>47.683069371441462</v>
      </c>
      <c r="I722">
        <v>51.083405112713777</v>
      </c>
      <c r="J722">
        <f t="shared" si="22"/>
        <v>-2.8290875331565601</v>
      </c>
      <c r="K722">
        <f t="shared" si="23"/>
        <v>8.0037362702618715</v>
      </c>
    </row>
    <row r="723" spans="1:11" x14ac:dyDescent="0.25">
      <c r="A723" s="1">
        <v>721</v>
      </c>
      <c r="B723" t="s">
        <v>1458</v>
      </c>
      <c r="C723" t="s">
        <v>1451</v>
      </c>
      <c r="D723">
        <v>41.3</v>
      </c>
      <c r="E723" t="s">
        <v>1459</v>
      </c>
      <c r="F723">
        <v>41.3</v>
      </c>
      <c r="G723">
        <v>45.640226760718768</v>
      </c>
      <c r="H723">
        <v>47.432752925502577</v>
      </c>
      <c r="I723">
        <v>50.986057798159408</v>
      </c>
      <c r="J723">
        <f t="shared" si="22"/>
        <v>-13.379087533156564</v>
      </c>
      <c r="K723">
        <f t="shared" si="23"/>
        <v>178.99998321986541</v>
      </c>
    </row>
    <row r="724" spans="1:11" x14ac:dyDescent="0.25">
      <c r="A724" s="1">
        <v>722</v>
      </c>
      <c r="B724" t="s">
        <v>1460</v>
      </c>
      <c r="C724" t="s">
        <v>1453</v>
      </c>
      <c r="D724">
        <v>26.94</v>
      </c>
      <c r="E724" t="s">
        <v>1461</v>
      </c>
      <c r="F724">
        <v>26.94</v>
      </c>
      <c r="G724">
        <v>42.240185531497168</v>
      </c>
      <c r="H724">
        <v>46.629115555875032</v>
      </c>
      <c r="I724">
        <v>50.746793541461322</v>
      </c>
      <c r="J724">
        <f t="shared" si="22"/>
        <v>-27.73908753315656</v>
      </c>
      <c r="K724">
        <f t="shared" si="23"/>
        <v>769.4569771721217</v>
      </c>
    </row>
    <row r="725" spans="1:11" x14ac:dyDescent="0.25">
      <c r="A725" s="1">
        <v>723</v>
      </c>
      <c r="B725" t="s">
        <v>1462</v>
      </c>
      <c r="C725" t="s">
        <v>1455</v>
      </c>
      <c r="D725">
        <v>37.81</v>
      </c>
      <c r="E725" t="s">
        <v>1463</v>
      </c>
      <c r="F725">
        <v>37.81</v>
      </c>
      <c r="G725">
        <v>41.434697253043133</v>
      </c>
      <c r="H725">
        <v>46.283267887017189</v>
      </c>
      <c r="I725">
        <v>50.618069227615933</v>
      </c>
      <c r="J725">
        <f t="shared" si="22"/>
        <v>-16.869087533156559</v>
      </c>
      <c r="K725">
        <f t="shared" si="23"/>
        <v>284.56611420129803</v>
      </c>
    </row>
    <row r="726" spans="1:11" x14ac:dyDescent="0.25">
      <c r="A726" s="1">
        <v>724</v>
      </c>
      <c r="B726" t="s">
        <v>1464</v>
      </c>
      <c r="C726" t="s">
        <v>1457</v>
      </c>
      <c r="D726">
        <v>86.56</v>
      </c>
      <c r="E726" t="s">
        <v>1465</v>
      </c>
      <c r="F726">
        <v>86.56</v>
      </c>
      <c r="G726">
        <v>49.639297752489838</v>
      </c>
      <c r="H726">
        <v>47.862747577722402</v>
      </c>
      <c r="I726">
        <v>50.975700379579948</v>
      </c>
      <c r="J726">
        <f t="shared" si="22"/>
        <v>31.880912466843441</v>
      </c>
      <c r="K726">
        <f t="shared" si="23"/>
        <v>1016.3925797185335</v>
      </c>
    </row>
    <row r="727" spans="1:11" x14ac:dyDescent="0.25">
      <c r="A727" s="1">
        <v>725</v>
      </c>
      <c r="B727" t="s">
        <v>1466</v>
      </c>
      <c r="C727" t="s">
        <v>1459</v>
      </c>
      <c r="D727">
        <v>57.27</v>
      </c>
      <c r="E727" t="s">
        <v>1467</v>
      </c>
      <c r="F727">
        <v>57.27</v>
      </c>
      <c r="G727">
        <v>51.026698161128053</v>
      </c>
      <c r="H727">
        <v>48.231659437419573</v>
      </c>
      <c r="I727">
        <v>51.038330226549313</v>
      </c>
      <c r="J727">
        <f t="shared" si="22"/>
        <v>2.5909124668434416</v>
      </c>
      <c r="K727">
        <f t="shared" si="23"/>
        <v>6.7128274108447679</v>
      </c>
    </row>
    <row r="728" spans="1:11" x14ac:dyDescent="0.25">
      <c r="A728" s="1">
        <v>726</v>
      </c>
      <c r="B728" t="s">
        <v>1468</v>
      </c>
      <c r="C728" t="s">
        <v>1461</v>
      </c>
      <c r="D728">
        <v>45.49</v>
      </c>
      <c r="E728" t="s">
        <v>1469</v>
      </c>
      <c r="F728">
        <v>45.49</v>
      </c>
      <c r="G728">
        <v>50.020025768195673</v>
      </c>
      <c r="H728">
        <v>48.124143381050168</v>
      </c>
      <c r="I728">
        <v>50.983122960613493</v>
      </c>
      <c r="J728">
        <f t="shared" si="22"/>
        <v>-9.1890875331565596</v>
      </c>
      <c r="K728">
        <f t="shared" si="23"/>
        <v>84.439329692013303</v>
      </c>
    </row>
    <row r="729" spans="1:11" x14ac:dyDescent="0.25">
      <c r="A729" s="1">
        <v>727</v>
      </c>
      <c r="B729" t="s">
        <v>1470</v>
      </c>
      <c r="C729" t="s">
        <v>1463</v>
      </c>
      <c r="D729">
        <v>51.42</v>
      </c>
      <c r="E729" t="s">
        <v>1471</v>
      </c>
      <c r="F729">
        <v>51.42</v>
      </c>
      <c r="G729">
        <v>50.274566537614639</v>
      </c>
      <c r="H729">
        <v>48.253392660224669</v>
      </c>
      <c r="I729">
        <v>50.987469995831269</v>
      </c>
      <c r="J729">
        <f t="shared" si="22"/>
        <v>-3.2590875331565599</v>
      </c>
      <c r="K729">
        <f t="shared" si="23"/>
        <v>10.62165154877651</v>
      </c>
    </row>
    <row r="730" spans="1:11" x14ac:dyDescent="0.25">
      <c r="A730" s="1">
        <v>728</v>
      </c>
      <c r="B730" t="s">
        <v>1472</v>
      </c>
      <c r="C730" t="s">
        <v>1465</v>
      </c>
      <c r="D730">
        <v>54.01</v>
      </c>
      <c r="E730" t="s">
        <v>1473</v>
      </c>
      <c r="F730">
        <v>54.01</v>
      </c>
      <c r="G730">
        <v>50.953736258048338</v>
      </c>
      <c r="H730">
        <v>48.479141967666841</v>
      </c>
      <c r="I730">
        <v>51.017544921245893</v>
      </c>
      <c r="J730">
        <f t="shared" si="22"/>
        <v>-0.66908753315656355</v>
      </c>
      <c r="K730">
        <f t="shared" si="23"/>
        <v>0.44767812702553555</v>
      </c>
    </row>
    <row r="731" spans="1:11" x14ac:dyDescent="0.25">
      <c r="A731" s="1">
        <v>729</v>
      </c>
      <c r="B731" t="s">
        <v>1474</v>
      </c>
      <c r="C731" t="s">
        <v>1467</v>
      </c>
      <c r="D731">
        <v>39.32</v>
      </c>
      <c r="E731" t="s">
        <v>1475</v>
      </c>
      <c r="F731">
        <v>39.32</v>
      </c>
      <c r="G731">
        <v>48.838511483857729</v>
      </c>
      <c r="H731">
        <v>48.119959929719123</v>
      </c>
      <c r="I731">
        <v>50.901151439442451</v>
      </c>
      <c r="J731">
        <f t="shared" si="22"/>
        <v>-15.359087533156561</v>
      </c>
      <c r="K731">
        <f t="shared" si="23"/>
        <v>235.90156985116531</v>
      </c>
    </row>
    <row r="732" spans="1:11" x14ac:dyDescent="0.25">
      <c r="A732" s="1">
        <v>730</v>
      </c>
      <c r="B732" t="s">
        <v>1476</v>
      </c>
      <c r="C732" t="s">
        <v>1469</v>
      </c>
      <c r="D732">
        <v>45.24</v>
      </c>
      <c r="E732" t="s">
        <v>1477</v>
      </c>
      <c r="F732">
        <v>45.24</v>
      </c>
      <c r="G732">
        <v>48.184236668610858</v>
      </c>
      <c r="H732">
        <v>48.007020324632101</v>
      </c>
      <c r="I732">
        <v>50.844821574373377</v>
      </c>
      <c r="J732">
        <f t="shared" si="22"/>
        <v>-9.4390875331565596</v>
      </c>
      <c r="K732">
        <f t="shared" si="23"/>
        <v>89.096373458591586</v>
      </c>
    </row>
    <row r="733" spans="1:11" x14ac:dyDescent="0.25">
      <c r="A733" s="1">
        <v>731</v>
      </c>
      <c r="B733" t="s">
        <v>1478</v>
      </c>
      <c r="C733" t="s">
        <v>1471</v>
      </c>
      <c r="D733">
        <v>69.260000000000005</v>
      </c>
      <c r="E733" t="s">
        <v>1479</v>
      </c>
      <c r="F733">
        <v>69.260000000000005</v>
      </c>
      <c r="G733">
        <v>52.016193637954338</v>
      </c>
      <c r="H733">
        <v>48.840470507979873</v>
      </c>
      <c r="I733">
        <v>51.028057180598523</v>
      </c>
      <c r="J733">
        <f t="shared" si="22"/>
        <v>14.580912466843444</v>
      </c>
      <c r="K733">
        <f t="shared" si="23"/>
        <v>212.60300836575055</v>
      </c>
    </row>
    <row r="734" spans="1:11" x14ac:dyDescent="0.25">
      <c r="A734" s="1">
        <v>732</v>
      </c>
      <c r="B734" t="s">
        <v>1480</v>
      </c>
      <c r="C734" t="s">
        <v>1473</v>
      </c>
      <c r="D734">
        <v>30.67</v>
      </c>
      <c r="E734" t="s">
        <v>1481</v>
      </c>
      <c r="F734">
        <v>30.67</v>
      </c>
      <c r="G734">
        <v>48.135067521962647</v>
      </c>
      <c r="H734">
        <v>48.127903037078703</v>
      </c>
      <c r="I734">
        <v>50.825489447458231</v>
      </c>
      <c r="J734">
        <f t="shared" si="22"/>
        <v>-24.00908753315656</v>
      </c>
      <c r="K734">
        <f t="shared" si="23"/>
        <v>576.43628417477373</v>
      </c>
    </row>
    <row r="735" spans="1:11" x14ac:dyDescent="0.25">
      <c r="A735" s="1">
        <v>733</v>
      </c>
      <c r="B735" t="s">
        <v>1482</v>
      </c>
      <c r="C735" t="s">
        <v>1475</v>
      </c>
      <c r="D735">
        <v>48.07</v>
      </c>
      <c r="E735" t="s">
        <v>1483</v>
      </c>
      <c r="F735">
        <v>48.07</v>
      </c>
      <c r="G735">
        <v>48.123237063423993</v>
      </c>
      <c r="H735">
        <v>48.125632329742267</v>
      </c>
      <c r="I735">
        <v>50.798071642010889</v>
      </c>
      <c r="J735">
        <f t="shared" si="22"/>
        <v>-6.6090875331565613</v>
      </c>
      <c r="K735">
        <f t="shared" si="23"/>
        <v>43.68003802092548</v>
      </c>
    </row>
    <row r="736" spans="1:11" x14ac:dyDescent="0.25">
      <c r="A736" s="1">
        <v>734</v>
      </c>
      <c r="B736" t="s">
        <v>1484</v>
      </c>
      <c r="C736" t="s">
        <v>1477</v>
      </c>
      <c r="D736">
        <v>55.3</v>
      </c>
      <c r="E736" t="s">
        <v>1485</v>
      </c>
      <c r="F736">
        <v>55.3</v>
      </c>
      <c r="G736">
        <v>49.42810305189235</v>
      </c>
      <c r="H736">
        <v>48.406980081517091</v>
      </c>
      <c r="I736">
        <v>50.842866949055562</v>
      </c>
      <c r="J736">
        <f t="shared" si="22"/>
        <v>0.6209124668434356</v>
      </c>
      <c r="K736">
        <f t="shared" si="23"/>
        <v>0.38553229148160051</v>
      </c>
    </row>
    <row r="737" spans="1:11" x14ac:dyDescent="0.25">
      <c r="A737" s="1">
        <v>735</v>
      </c>
      <c r="B737" t="s">
        <v>1486</v>
      </c>
      <c r="C737" t="s">
        <v>1479</v>
      </c>
      <c r="D737">
        <v>49.17</v>
      </c>
      <c r="E737" t="s">
        <v>1487</v>
      </c>
      <c r="F737">
        <v>49.17</v>
      </c>
      <c r="G737">
        <v>49.381175224275552</v>
      </c>
      <c r="H737">
        <v>48.436902431261522</v>
      </c>
      <c r="I737">
        <v>50.826221506776413</v>
      </c>
      <c r="J737">
        <f t="shared" si="22"/>
        <v>-5.5090875331565599</v>
      </c>
      <c r="K737">
        <f t="shared" si="23"/>
        <v>30.350045447981032</v>
      </c>
    </row>
    <row r="738" spans="1:11" x14ac:dyDescent="0.25">
      <c r="A738" s="1">
        <v>736</v>
      </c>
      <c r="B738" t="s">
        <v>1488</v>
      </c>
      <c r="C738" t="s">
        <v>1481</v>
      </c>
      <c r="D738">
        <v>56.05</v>
      </c>
      <c r="E738" t="s">
        <v>1489</v>
      </c>
      <c r="F738">
        <v>56.05</v>
      </c>
      <c r="G738">
        <v>50.593688819861811</v>
      </c>
      <c r="H738">
        <v>48.735455277094403</v>
      </c>
      <c r="I738">
        <v>50.878199402231367</v>
      </c>
      <c r="J738">
        <f t="shared" si="22"/>
        <v>1.3709124668434356</v>
      </c>
      <c r="K738">
        <f t="shared" si="23"/>
        <v>1.8794009917467538</v>
      </c>
    </row>
    <row r="739" spans="1:11" x14ac:dyDescent="0.25">
      <c r="A739" s="1">
        <v>737</v>
      </c>
      <c r="B739" t="s">
        <v>1490</v>
      </c>
      <c r="C739" t="s">
        <v>1483</v>
      </c>
      <c r="D739">
        <v>55.9</v>
      </c>
      <c r="E739" t="s">
        <v>1491</v>
      </c>
      <c r="F739">
        <v>55.9</v>
      </c>
      <c r="G739">
        <v>51.558472670796021</v>
      </c>
      <c r="H739">
        <v>49.016417815247557</v>
      </c>
      <c r="I739">
        <v>50.928167567383298</v>
      </c>
      <c r="J739">
        <f t="shared" si="22"/>
        <v>1.220912466843437</v>
      </c>
      <c r="K739">
        <f t="shared" si="23"/>
        <v>1.4906272516937267</v>
      </c>
    </row>
    <row r="740" spans="1:11" x14ac:dyDescent="0.25">
      <c r="A740" s="1">
        <v>738</v>
      </c>
      <c r="B740" t="s">
        <v>1492</v>
      </c>
      <c r="C740" t="s">
        <v>1485</v>
      </c>
      <c r="D740">
        <v>70.55</v>
      </c>
      <c r="E740" t="s">
        <v>1493</v>
      </c>
      <c r="F740">
        <v>70.55</v>
      </c>
      <c r="G740">
        <v>55.011477639742203</v>
      </c>
      <c r="H740">
        <v>49.860872018571193</v>
      </c>
      <c r="I740">
        <v>51.123409681140679</v>
      </c>
      <c r="J740">
        <f t="shared" si="22"/>
        <v>15.870912466843436</v>
      </c>
      <c r="K740">
        <f t="shared" si="23"/>
        <v>251.8858625302064</v>
      </c>
    </row>
    <row r="741" spans="1:11" x14ac:dyDescent="0.25">
      <c r="A741" s="1">
        <v>739</v>
      </c>
      <c r="B741" t="s">
        <v>1494</v>
      </c>
      <c r="C741" t="s">
        <v>1487</v>
      </c>
      <c r="D741">
        <v>34.29</v>
      </c>
      <c r="E741" t="s">
        <v>1495</v>
      </c>
      <c r="F741">
        <v>34.29</v>
      </c>
      <c r="G741">
        <v>51.243936250698162</v>
      </c>
      <c r="H741">
        <v>49.25024958647036</v>
      </c>
      <c r="I741">
        <v>50.955913067397987</v>
      </c>
      <c r="J741">
        <f t="shared" si="22"/>
        <v>-20.389087533156562</v>
      </c>
      <c r="K741">
        <f t="shared" si="23"/>
        <v>415.71489043472036</v>
      </c>
    </row>
    <row r="742" spans="1:11" x14ac:dyDescent="0.25">
      <c r="A742" s="1">
        <v>740</v>
      </c>
      <c r="B742" t="s">
        <v>1496</v>
      </c>
      <c r="C742" t="s">
        <v>1489</v>
      </c>
      <c r="D742">
        <v>42.35</v>
      </c>
      <c r="E742" t="s">
        <v>1497</v>
      </c>
      <c r="F742">
        <v>42.35</v>
      </c>
      <c r="G742">
        <v>49.626856932389401</v>
      </c>
      <c r="H742">
        <v>48.979651563471528</v>
      </c>
      <c r="I742">
        <v>50.870282091602981</v>
      </c>
      <c r="J742">
        <f t="shared" si="22"/>
        <v>-12.32908753315656</v>
      </c>
      <c r="K742">
        <f t="shared" si="23"/>
        <v>152.00639940023652</v>
      </c>
    </row>
    <row r="743" spans="1:11" x14ac:dyDescent="0.25">
      <c r="A743" s="1">
        <v>741</v>
      </c>
      <c r="B743" t="s">
        <v>1498</v>
      </c>
      <c r="C743" t="s">
        <v>1491</v>
      </c>
      <c r="D743">
        <v>46.85</v>
      </c>
      <c r="E743" t="s">
        <v>1499</v>
      </c>
      <c r="F743">
        <v>46.85</v>
      </c>
      <c r="G743">
        <v>49.121973853773142</v>
      </c>
      <c r="H743">
        <v>48.896135815884413</v>
      </c>
      <c r="I743">
        <v>50.830279284721357</v>
      </c>
      <c r="J743">
        <f t="shared" si="22"/>
        <v>-7.8290875331565601</v>
      </c>
      <c r="K743">
        <f t="shared" si="23"/>
        <v>61.294611601827469</v>
      </c>
    </row>
    <row r="744" spans="1:11" x14ac:dyDescent="0.25">
      <c r="A744" s="1">
        <v>742</v>
      </c>
      <c r="B744" t="s">
        <v>1500</v>
      </c>
      <c r="C744" t="s">
        <v>1493</v>
      </c>
      <c r="D744">
        <v>40.89</v>
      </c>
      <c r="E744" t="s">
        <v>1501</v>
      </c>
      <c r="F744">
        <v>40.89</v>
      </c>
      <c r="G744">
        <v>47.6252513349053</v>
      </c>
      <c r="H744">
        <v>48.582169705457567</v>
      </c>
      <c r="I744">
        <v>50.731371033132099</v>
      </c>
      <c r="J744">
        <f t="shared" si="22"/>
        <v>-13.789087533156561</v>
      </c>
      <c r="K744">
        <f t="shared" si="23"/>
        <v>190.1389349970537</v>
      </c>
    </row>
    <row r="745" spans="1:11" x14ac:dyDescent="0.25">
      <c r="A745" s="1">
        <v>743</v>
      </c>
      <c r="B745" t="s">
        <v>1502</v>
      </c>
      <c r="C745" t="s">
        <v>1495</v>
      </c>
      <c r="D745">
        <v>40.229999999999997</v>
      </c>
      <c r="E745" t="s">
        <v>1503</v>
      </c>
      <c r="F745">
        <v>40.229999999999997</v>
      </c>
      <c r="G745">
        <v>46.280660183104331</v>
      </c>
      <c r="H745">
        <v>48.254633638576877</v>
      </c>
      <c r="I745">
        <v>50.626879779071082</v>
      </c>
      <c r="J745">
        <f t="shared" si="22"/>
        <v>-14.449087533156565</v>
      </c>
      <c r="K745">
        <f t="shared" si="23"/>
        <v>208.77613054082045</v>
      </c>
    </row>
    <row r="746" spans="1:11" x14ac:dyDescent="0.25">
      <c r="A746" s="1">
        <v>744</v>
      </c>
      <c r="B746" t="s">
        <v>1504</v>
      </c>
      <c r="C746" t="s">
        <v>1497</v>
      </c>
      <c r="D746">
        <v>48.8</v>
      </c>
      <c r="E746" t="s">
        <v>1505</v>
      </c>
      <c r="F746">
        <v>48.8</v>
      </c>
      <c r="G746">
        <v>46.738721967994451</v>
      </c>
      <c r="H746">
        <v>48.276020554711117</v>
      </c>
      <c r="I746">
        <v>50.608701870821633</v>
      </c>
      <c r="J746">
        <f t="shared" si="22"/>
        <v>-5.8790875331565644</v>
      </c>
      <c r="K746">
        <f t="shared" si="23"/>
        <v>34.56367022251694</v>
      </c>
    </row>
    <row r="747" spans="1:11" x14ac:dyDescent="0.25">
      <c r="A747" s="1">
        <v>745</v>
      </c>
      <c r="B747" t="s">
        <v>1506</v>
      </c>
      <c r="C747" t="s">
        <v>1499</v>
      </c>
      <c r="D747">
        <v>34.9</v>
      </c>
      <c r="E747" t="s">
        <v>1507</v>
      </c>
      <c r="F747">
        <v>34.9</v>
      </c>
      <c r="G747">
        <v>44.586227064722728</v>
      </c>
      <c r="H747">
        <v>47.751470729036171</v>
      </c>
      <c r="I747">
        <v>50.45239637956967</v>
      </c>
      <c r="J747">
        <f t="shared" si="22"/>
        <v>-19.779087533156563</v>
      </c>
      <c r="K747">
        <f t="shared" si="23"/>
        <v>391.21230364426935</v>
      </c>
    </row>
    <row r="748" spans="1:11" x14ac:dyDescent="0.25">
      <c r="A748" s="1">
        <v>746</v>
      </c>
      <c r="B748" t="s">
        <v>1508</v>
      </c>
      <c r="C748" t="s">
        <v>1501</v>
      </c>
      <c r="D748">
        <v>48.86</v>
      </c>
      <c r="E748" t="s">
        <v>1509</v>
      </c>
      <c r="F748">
        <v>48.86</v>
      </c>
      <c r="G748">
        <v>45.363276689318589</v>
      </c>
      <c r="H748">
        <v>47.794942465152403</v>
      </c>
      <c r="I748">
        <v>50.436551639474452</v>
      </c>
      <c r="J748">
        <f t="shared" si="22"/>
        <v>-5.8190875331565621</v>
      </c>
      <c r="K748">
        <f t="shared" si="23"/>
        <v>33.861779718538124</v>
      </c>
    </row>
    <row r="749" spans="1:11" x14ac:dyDescent="0.25">
      <c r="A749" s="1">
        <v>747</v>
      </c>
      <c r="B749" t="s">
        <v>1510</v>
      </c>
      <c r="C749" t="s">
        <v>1503</v>
      </c>
      <c r="D749">
        <v>72.23</v>
      </c>
      <c r="E749" t="s">
        <v>1511</v>
      </c>
      <c r="F749">
        <v>72.23</v>
      </c>
      <c r="G749">
        <v>50.24813547307884</v>
      </c>
      <c r="H749">
        <v>48.753180015538589</v>
      </c>
      <c r="I749">
        <v>50.653401871917502</v>
      </c>
      <c r="J749">
        <f t="shared" si="22"/>
        <v>17.550912466843442</v>
      </c>
      <c r="K749">
        <f t="shared" si="23"/>
        <v>308.03452841880056</v>
      </c>
    </row>
    <row r="750" spans="1:11" x14ac:dyDescent="0.25">
      <c r="A750" s="1">
        <v>748</v>
      </c>
      <c r="B750" t="s">
        <v>1512</v>
      </c>
      <c r="C750" t="s">
        <v>1505</v>
      </c>
      <c r="D750">
        <v>36.19</v>
      </c>
      <c r="E750" t="s">
        <v>1513</v>
      </c>
      <c r="F750">
        <v>36.19</v>
      </c>
      <c r="G750">
        <v>47.692110841609953</v>
      </c>
      <c r="H750">
        <v>48.260506289439043</v>
      </c>
      <c r="I750">
        <v>50.509487425430763</v>
      </c>
      <c r="J750">
        <f t="shared" si="22"/>
        <v>-18.489087533156564</v>
      </c>
      <c r="K750">
        <f t="shared" si="23"/>
        <v>341.84635780872549</v>
      </c>
    </row>
    <row r="751" spans="1:11" x14ac:dyDescent="0.25">
      <c r="A751" s="1">
        <v>749</v>
      </c>
      <c r="B751" t="s">
        <v>1514</v>
      </c>
      <c r="C751" t="s">
        <v>1507</v>
      </c>
      <c r="D751">
        <v>46.84</v>
      </c>
      <c r="E751" t="s">
        <v>1515</v>
      </c>
      <c r="F751">
        <v>46.84</v>
      </c>
      <c r="G751">
        <v>47.53718159768087</v>
      </c>
      <c r="H751">
        <v>48.204800160441437</v>
      </c>
      <c r="I751">
        <v>50.472975112739903</v>
      </c>
      <c r="J751">
        <f t="shared" si="22"/>
        <v>-7.8390875331565582</v>
      </c>
      <c r="K751">
        <f t="shared" si="23"/>
        <v>61.451293352490573</v>
      </c>
    </row>
    <row r="752" spans="1:11" x14ac:dyDescent="0.25">
      <c r="A752" s="1">
        <v>750</v>
      </c>
      <c r="B752" t="s">
        <v>1516</v>
      </c>
      <c r="C752" t="s">
        <v>1509</v>
      </c>
      <c r="D752">
        <v>42.79</v>
      </c>
      <c r="E752" t="s">
        <v>1517</v>
      </c>
      <c r="F752">
        <v>42.79</v>
      </c>
      <c r="G752">
        <v>46.674057670829797</v>
      </c>
      <c r="H752">
        <v>47.992455056110401</v>
      </c>
      <c r="I752">
        <v>50.396527599180303</v>
      </c>
      <c r="J752">
        <f t="shared" si="22"/>
        <v>-11.889087533156562</v>
      </c>
      <c r="K752">
        <f t="shared" si="23"/>
        <v>141.35040237105881</v>
      </c>
    </row>
    <row r="753" spans="1:11" x14ac:dyDescent="0.25">
      <c r="A753" s="1">
        <v>751</v>
      </c>
      <c r="B753" t="s">
        <v>1518</v>
      </c>
      <c r="C753" t="s">
        <v>1511</v>
      </c>
      <c r="D753">
        <v>59.28</v>
      </c>
      <c r="E753" t="s">
        <v>1519</v>
      </c>
      <c r="F753">
        <v>59.28</v>
      </c>
      <c r="G753">
        <v>48.966047185224383</v>
      </c>
      <c r="H753">
        <v>48.43510387743941</v>
      </c>
      <c r="I753">
        <v>50.484920359387473</v>
      </c>
      <c r="J753">
        <f t="shared" si="22"/>
        <v>4.6009124668434396</v>
      </c>
      <c r="K753">
        <f t="shared" si="23"/>
        <v>21.168395527555383</v>
      </c>
    </row>
    <row r="754" spans="1:11" x14ac:dyDescent="0.25">
      <c r="A754" s="1">
        <v>752</v>
      </c>
      <c r="B754" t="s">
        <v>1520</v>
      </c>
      <c r="C754" t="s">
        <v>1513</v>
      </c>
      <c r="D754">
        <v>25.98</v>
      </c>
      <c r="E754" t="s">
        <v>1521</v>
      </c>
      <c r="F754">
        <v>25.98</v>
      </c>
      <c r="G754">
        <v>44.786765878819949</v>
      </c>
      <c r="H754">
        <v>47.554511568520219</v>
      </c>
      <c r="I754">
        <v>50.241090306060229</v>
      </c>
      <c r="J754">
        <f t="shared" si="22"/>
        <v>-28.699087533156561</v>
      </c>
      <c r="K754">
        <f t="shared" si="23"/>
        <v>823.63762523578237</v>
      </c>
    </row>
    <row r="755" spans="1:11" x14ac:dyDescent="0.25">
      <c r="A755" s="1">
        <v>753</v>
      </c>
      <c r="B755" t="s">
        <v>1522</v>
      </c>
      <c r="C755" t="s">
        <v>1515</v>
      </c>
      <c r="D755">
        <v>27.04</v>
      </c>
      <c r="E755" t="s">
        <v>1523</v>
      </c>
      <c r="F755">
        <v>27.04</v>
      </c>
      <c r="G755">
        <v>41.560081173579952</v>
      </c>
      <c r="H755">
        <v>46.750020918774332</v>
      </c>
      <c r="I755">
        <v>50.010233686099433</v>
      </c>
      <c r="J755">
        <f t="shared" si="22"/>
        <v>-27.639087533156562</v>
      </c>
      <c r="K755">
        <f t="shared" si="23"/>
        <v>763.9191596654905</v>
      </c>
    </row>
    <row r="756" spans="1:11" x14ac:dyDescent="0.25">
      <c r="A756" s="1">
        <v>754</v>
      </c>
      <c r="B756" t="s">
        <v>1524</v>
      </c>
      <c r="C756" t="s">
        <v>1517</v>
      </c>
      <c r="D756">
        <v>54.59</v>
      </c>
      <c r="E756" t="s">
        <v>1525</v>
      </c>
      <c r="F756">
        <v>54.59</v>
      </c>
      <c r="G756">
        <v>43.92915732383814</v>
      </c>
      <c r="H756">
        <v>47.057471078822402</v>
      </c>
      <c r="I756">
        <v>50.055803500168103</v>
      </c>
      <c r="J756">
        <f t="shared" si="22"/>
        <v>-8.9087533156558152E-2</v>
      </c>
      <c r="K756">
        <f t="shared" si="23"/>
        <v>7.9365885639208489E-3</v>
      </c>
    </row>
    <row r="757" spans="1:11" x14ac:dyDescent="0.25">
      <c r="A757" s="1">
        <v>755</v>
      </c>
      <c r="B757" t="s">
        <v>1526</v>
      </c>
      <c r="C757" t="s">
        <v>1519</v>
      </c>
      <c r="D757">
        <v>44.75</v>
      </c>
      <c r="E757" t="s">
        <v>1527</v>
      </c>
      <c r="F757">
        <v>44.75</v>
      </c>
      <c r="G757">
        <v>44.078401446776653</v>
      </c>
      <c r="H757">
        <v>46.966982016907792</v>
      </c>
      <c r="I757">
        <v>50.003009435489822</v>
      </c>
      <c r="J757">
        <f t="shared" si="22"/>
        <v>-9.9290875331565616</v>
      </c>
      <c r="K757">
        <f t="shared" si="23"/>
        <v>98.586779241085054</v>
      </c>
    </row>
    <row r="758" spans="1:11" x14ac:dyDescent="0.25">
      <c r="A758" s="1">
        <v>756</v>
      </c>
      <c r="B758" t="s">
        <v>1528</v>
      </c>
      <c r="C758" t="s">
        <v>1521</v>
      </c>
      <c r="D758">
        <v>31.37</v>
      </c>
      <c r="E758" t="s">
        <v>1529</v>
      </c>
      <c r="F758">
        <v>31.37</v>
      </c>
      <c r="G758">
        <v>41.767783001908157</v>
      </c>
      <c r="H758">
        <v>46.355335663303563</v>
      </c>
      <c r="I758">
        <v>49.817606356529723</v>
      </c>
      <c r="J758">
        <f t="shared" si="22"/>
        <v>-23.309087533156561</v>
      </c>
      <c r="K758">
        <f t="shared" si="23"/>
        <v>543.31356162835459</v>
      </c>
    </row>
    <row r="759" spans="1:11" x14ac:dyDescent="0.25">
      <c r="A759" s="1">
        <v>757</v>
      </c>
      <c r="B759" t="s">
        <v>1530</v>
      </c>
      <c r="C759" t="s">
        <v>1523</v>
      </c>
      <c r="D759">
        <v>39.17</v>
      </c>
      <c r="E759" t="s">
        <v>1531</v>
      </c>
      <c r="F759">
        <v>39.17</v>
      </c>
      <c r="G759">
        <v>41.295458819743047</v>
      </c>
      <c r="H759">
        <v>46.073557794154411</v>
      </c>
      <c r="I759">
        <v>49.711660024623953</v>
      </c>
      <c r="J759">
        <f t="shared" si="22"/>
        <v>-15.50908753315656</v>
      </c>
      <c r="K759">
        <f t="shared" si="23"/>
        <v>240.53179611111221</v>
      </c>
    </row>
    <row r="760" spans="1:11" x14ac:dyDescent="0.25">
      <c r="A760" s="1">
        <v>758</v>
      </c>
      <c r="B760" t="s">
        <v>1532</v>
      </c>
      <c r="C760" t="s">
        <v>1525</v>
      </c>
      <c r="D760">
        <v>66.790000000000006</v>
      </c>
      <c r="E760" t="s">
        <v>1533</v>
      </c>
      <c r="F760">
        <v>66.790000000000006</v>
      </c>
      <c r="G760">
        <v>45.930829943426133</v>
      </c>
      <c r="H760">
        <v>46.885967292422862</v>
      </c>
      <c r="I760">
        <v>49.881593755722228</v>
      </c>
      <c r="J760">
        <f t="shared" si="22"/>
        <v>12.110912466843445</v>
      </c>
      <c r="K760">
        <f t="shared" si="23"/>
        <v>146.67420077954398</v>
      </c>
    </row>
    <row r="761" spans="1:11" x14ac:dyDescent="0.25">
      <c r="A761" s="1">
        <v>759</v>
      </c>
      <c r="B761" t="s">
        <v>1534</v>
      </c>
      <c r="C761" t="s">
        <v>1527</v>
      </c>
      <c r="D761">
        <v>41.26</v>
      </c>
      <c r="E761" t="s">
        <v>1535</v>
      </c>
      <c r="F761">
        <v>41.26</v>
      </c>
      <c r="G761">
        <v>45.081588135530467</v>
      </c>
      <c r="H761">
        <v>46.665341124092564</v>
      </c>
      <c r="I761">
        <v>49.795806753177729</v>
      </c>
      <c r="J761">
        <f t="shared" si="22"/>
        <v>-13.419087533156564</v>
      </c>
      <c r="K761">
        <f t="shared" si="23"/>
        <v>180.07191022251791</v>
      </c>
    </row>
    <row r="762" spans="1:11" x14ac:dyDescent="0.25">
      <c r="A762" s="1">
        <v>760</v>
      </c>
      <c r="B762" t="s">
        <v>1536</v>
      </c>
      <c r="C762" t="s">
        <v>1529</v>
      </c>
      <c r="D762">
        <v>51.44</v>
      </c>
      <c r="E762" t="s">
        <v>1537</v>
      </c>
      <c r="F762">
        <v>51.44</v>
      </c>
      <c r="G762">
        <v>46.237663019979472</v>
      </c>
      <c r="H762">
        <v>46.852582648637949</v>
      </c>
      <c r="I762">
        <v>49.812166884986908</v>
      </c>
      <c r="J762">
        <f t="shared" si="22"/>
        <v>-3.2390875331565638</v>
      </c>
      <c r="K762">
        <f t="shared" si="23"/>
        <v>10.491688047450275</v>
      </c>
    </row>
    <row r="763" spans="1:11" x14ac:dyDescent="0.25">
      <c r="A763" s="1">
        <v>761</v>
      </c>
      <c r="B763" t="s">
        <v>1538</v>
      </c>
      <c r="C763" t="s">
        <v>1531</v>
      </c>
      <c r="D763">
        <v>61.25</v>
      </c>
      <c r="E763" t="s">
        <v>1539</v>
      </c>
      <c r="F763">
        <v>61.25</v>
      </c>
      <c r="G763">
        <v>48.967178834528653</v>
      </c>
      <c r="H763">
        <v>47.417187250652148</v>
      </c>
      <c r="I763">
        <v>49.925976169713408</v>
      </c>
      <c r="J763">
        <f t="shared" si="22"/>
        <v>6.5709124668434384</v>
      </c>
      <c r="K763">
        <f t="shared" si="23"/>
        <v>43.176890646918523</v>
      </c>
    </row>
    <row r="764" spans="1:11" x14ac:dyDescent="0.25">
      <c r="A764" s="1">
        <v>762</v>
      </c>
      <c r="B764" t="s">
        <v>1540</v>
      </c>
      <c r="C764" t="s">
        <v>1533</v>
      </c>
      <c r="D764">
        <v>73.010000000000005</v>
      </c>
      <c r="E764" t="s">
        <v>1541</v>
      </c>
      <c r="F764">
        <v>73.010000000000005</v>
      </c>
      <c r="G764">
        <v>53.338600864614349</v>
      </c>
      <c r="H764">
        <v>48.420826966312838</v>
      </c>
      <c r="I764">
        <v>50.155667949119248</v>
      </c>
      <c r="J764">
        <f t="shared" si="22"/>
        <v>18.330912466843444</v>
      </c>
      <c r="K764">
        <f t="shared" si="23"/>
        <v>336.0223518670764</v>
      </c>
    </row>
    <row r="765" spans="1:11" x14ac:dyDescent="0.25">
      <c r="A765" s="1">
        <v>763</v>
      </c>
      <c r="B765" t="s">
        <v>1542</v>
      </c>
      <c r="C765" t="s">
        <v>1535</v>
      </c>
      <c r="D765">
        <v>69.59</v>
      </c>
      <c r="E765" t="s">
        <v>1543</v>
      </c>
      <c r="F765">
        <v>69.59</v>
      </c>
      <c r="G765">
        <v>56.293400707411742</v>
      </c>
      <c r="H765">
        <v>49.250990614692732</v>
      </c>
      <c r="I765">
        <v>50.349044387436471</v>
      </c>
      <c r="J765">
        <f t="shared" si="22"/>
        <v>14.910912466843442</v>
      </c>
      <c r="K765">
        <f t="shared" si="23"/>
        <v>222.33531059386718</v>
      </c>
    </row>
    <row r="766" spans="1:11" x14ac:dyDescent="0.25">
      <c r="A766" s="1">
        <v>764</v>
      </c>
      <c r="B766" t="s">
        <v>1544</v>
      </c>
      <c r="C766" t="s">
        <v>1537</v>
      </c>
      <c r="D766">
        <v>52.84</v>
      </c>
      <c r="E766" t="s">
        <v>1545</v>
      </c>
      <c r="F766">
        <v>52.84</v>
      </c>
      <c r="G766">
        <v>55.665509669700512</v>
      </c>
      <c r="H766">
        <v>49.391736080783211</v>
      </c>
      <c r="I766">
        <v>50.373830015422179</v>
      </c>
      <c r="J766">
        <f t="shared" si="22"/>
        <v>-1.8390875331565582</v>
      </c>
      <c r="K766">
        <f t="shared" si="23"/>
        <v>3.3822429546118742</v>
      </c>
    </row>
    <row r="767" spans="1:11" x14ac:dyDescent="0.25">
      <c r="A767" s="1">
        <v>765</v>
      </c>
      <c r="B767" t="s">
        <v>1546</v>
      </c>
      <c r="C767" t="s">
        <v>1539</v>
      </c>
      <c r="D767">
        <v>67.69</v>
      </c>
      <c r="E767" t="s">
        <v>1547</v>
      </c>
      <c r="F767">
        <v>67.69</v>
      </c>
      <c r="G767">
        <v>57.851780638845867</v>
      </c>
      <c r="H767">
        <v>50.109315058007397</v>
      </c>
      <c r="I767">
        <v>50.546130214273703</v>
      </c>
      <c r="J767">
        <f t="shared" si="22"/>
        <v>13.010912466843436</v>
      </c>
      <c r="K767">
        <f t="shared" si="23"/>
        <v>169.28384321986195</v>
      </c>
    </row>
    <row r="768" spans="1:11" x14ac:dyDescent="0.25">
      <c r="A768" s="1">
        <v>766</v>
      </c>
      <c r="B768" t="s">
        <v>1548</v>
      </c>
      <c r="C768" t="s">
        <v>1541</v>
      </c>
      <c r="D768">
        <v>25.44</v>
      </c>
      <c r="E768" t="s">
        <v>1549</v>
      </c>
      <c r="F768">
        <v>25.44</v>
      </c>
      <c r="G768">
        <v>51.958729613601157</v>
      </c>
      <c r="H768">
        <v>49.141890938085552</v>
      </c>
      <c r="I768">
        <v>50.296317973335647</v>
      </c>
      <c r="J768">
        <f t="shared" si="22"/>
        <v>-29.23908753315656</v>
      </c>
      <c r="K768">
        <f t="shared" si="23"/>
        <v>854.92423977159137</v>
      </c>
    </row>
    <row r="769" spans="1:11" x14ac:dyDescent="0.25">
      <c r="A769" s="1">
        <v>767</v>
      </c>
      <c r="B769" t="s">
        <v>1550</v>
      </c>
      <c r="C769" t="s">
        <v>1543</v>
      </c>
      <c r="D769">
        <v>72.62</v>
      </c>
      <c r="E769" t="s">
        <v>1551</v>
      </c>
      <c r="F769">
        <v>72.62</v>
      </c>
      <c r="G769">
        <v>55.715324229310028</v>
      </c>
      <c r="H769">
        <v>50.062601097376323</v>
      </c>
      <c r="I769">
        <v>50.51844416265569</v>
      </c>
      <c r="J769">
        <f t="shared" si="22"/>
        <v>17.940912466843443</v>
      </c>
      <c r="K769">
        <f t="shared" si="23"/>
        <v>321.87634014293849</v>
      </c>
    </row>
    <row r="770" spans="1:11" x14ac:dyDescent="0.25">
      <c r="A770" s="1">
        <v>768</v>
      </c>
      <c r="B770" t="s">
        <v>1552</v>
      </c>
      <c r="C770" t="s">
        <v>1545</v>
      </c>
      <c r="D770">
        <v>30.58</v>
      </c>
      <c r="E770" t="s">
        <v>1553</v>
      </c>
      <c r="F770">
        <v>30.58</v>
      </c>
      <c r="G770">
        <v>51.145265278526388</v>
      </c>
      <c r="H770">
        <v>49.298577524930181</v>
      </c>
      <c r="I770">
        <v>50.320051683425291</v>
      </c>
      <c r="J770">
        <f t="shared" si="22"/>
        <v>-24.099087533156563</v>
      </c>
      <c r="K770">
        <f t="shared" si="23"/>
        <v>580.76601993074212</v>
      </c>
    </row>
    <row r="771" spans="1:11" x14ac:dyDescent="0.25">
      <c r="A771" s="1">
        <v>769</v>
      </c>
      <c r="B771" t="s">
        <v>1554</v>
      </c>
      <c r="C771" t="s">
        <v>1547</v>
      </c>
      <c r="D771">
        <v>57.79</v>
      </c>
      <c r="E771" t="s">
        <v>1555</v>
      </c>
      <c r="F771">
        <v>57.79</v>
      </c>
      <c r="G771">
        <v>52.353398864248859</v>
      </c>
      <c r="H771">
        <v>49.631574484736838</v>
      </c>
      <c r="I771">
        <v>50.394379527371314</v>
      </c>
      <c r="J771">
        <f t="shared" ref="J771:J834" si="24">D771-$Q$19</f>
        <v>3.1109124668434376</v>
      </c>
      <c r="K771">
        <f t="shared" ref="K771:K834" si="25">J771*J771</f>
        <v>9.6777763763619227</v>
      </c>
    </row>
    <row r="772" spans="1:11" x14ac:dyDescent="0.25">
      <c r="A772" s="1">
        <v>770</v>
      </c>
      <c r="B772" t="s">
        <v>1556</v>
      </c>
      <c r="C772" t="s">
        <v>1549</v>
      </c>
      <c r="D772">
        <v>56.14</v>
      </c>
      <c r="E772" t="s">
        <v>1557</v>
      </c>
      <c r="F772">
        <v>56.14</v>
      </c>
      <c r="G772">
        <v>53.041871798021788</v>
      </c>
      <c r="H772">
        <v>49.886806857884423</v>
      </c>
      <c r="I772">
        <v>50.451549880332792</v>
      </c>
      <c r="J772">
        <f t="shared" si="24"/>
        <v>1.460912466843439</v>
      </c>
      <c r="K772">
        <f t="shared" si="25"/>
        <v>2.1342652357785821</v>
      </c>
    </row>
    <row r="773" spans="1:11" x14ac:dyDescent="0.25">
      <c r="A773" s="1">
        <v>771</v>
      </c>
      <c r="B773" t="s">
        <v>1558</v>
      </c>
      <c r="C773" t="s">
        <v>1551</v>
      </c>
      <c r="D773">
        <v>36.21</v>
      </c>
      <c r="E773" t="s">
        <v>1559</v>
      </c>
      <c r="F773">
        <v>36.21</v>
      </c>
      <c r="G773">
        <v>49.981531471108731</v>
      </c>
      <c r="H773">
        <v>49.350461490908557</v>
      </c>
      <c r="I773">
        <v>50.309842916349382</v>
      </c>
      <c r="J773">
        <f t="shared" si="24"/>
        <v>-18.469087533156561</v>
      </c>
      <c r="K773">
        <f t="shared" si="25"/>
        <v>341.10719430739908</v>
      </c>
    </row>
    <row r="774" spans="1:11" x14ac:dyDescent="0.25">
      <c r="A774" s="1">
        <v>772</v>
      </c>
      <c r="B774" t="s">
        <v>1560</v>
      </c>
      <c r="C774" t="s">
        <v>1553</v>
      </c>
      <c r="D774">
        <v>46.66</v>
      </c>
      <c r="E774" t="s">
        <v>1561</v>
      </c>
      <c r="F774">
        <v>46.66</v>
      </c>
      <c r="G774">
        <v>49.377616658179868</v>
      </c>
      <c r="H774">
        <v>49.244953197147439</v>
      </c>
      <c r="I774">
        <v>50.273526071410593</v>
      </c>
      <c r="J774">
        <f t="shared" si="24"/>
        <v>-8.019087533156565</v>
      </c>
      <c r="K774">
        <f t="shared" si="25"/>
        <v>64.305764864427047</v>
      </c>
    </row>
    <row r="775" spans="1:11" x14ac:dyDescent="0.25">
      <c r="A775" s="1">
        <v>773</v>
      </c>
      <c r="B775" t="s">
        <v>1562</v>
      </c>
      <c r="C775" t="s">
        <v>1555</v>
      </c>
      <c r="D775">
        <v>45.29</v>
      </c>
      <c r="E775" t="s">
        <v>1563</v>
      </c>
      <c r="F775">
        <v>45.29</v>
      </c>
      <c r="G775">
        <v>48.634413629419889</v>
      </c>
      <c r="H775">
        <v>49.089856993337733</v>
      </c>
      <c r="I775">
        <v>50.223938747316957</v>
      </c>
      <c r="J775">
        <f t="shared" si="24"/>
        <v>-9.3890875331565624</v>
      </c>
      <c r="K775">
        <f t="shared" si="25"/>
        <v>88.154964705275987</v>
      </c>
    </row>
    <row r="776" spans="1:11" x14ac:dyDescent="0.25">
      <c r="A776" s="1">
        <v>774</v>
      </c>
      <c r="B776" t="s">
        <v>1564</v>
      </c>
      <c r="C776" t="s">
        <v>1557</v>
      </c>
      <c r="D776">
        <v>54.64</v>
      </c>
      <c r="E776" t="s">
        <v>1565</v>
      </c>
      <c r="F776">
        <v>54.64</v>
      </c>
      <c r="G776">
        <v>49.726338424070818</v>
      </c>
      <c r="H776">
        <v>49.307509660265673</v>
      </c>
      <c r="I776">
        <v>50.267879655303858</v>
      </c>
      <c r="J776">
        <f t="shared" si="24"/>
        <v>-3.9087533156560994E-2</v>
      </c>
      <c r="K776">
        <f t="shared" si="25"/>
        <v>1.5278352482652551E-3</v>
      </c>
    </row>
    <row r="777" spans="1:11" x14ac:dyDescent="0.25">
      <c r="A777" s="1">
        <v>775</v>
      </c>
      <c r="B777" t="s">
        <v>1566</v>
      </c>
      <c r="C777" t="s">
        <v>1559</v>
      </c>
      <c r="D777">
        <v>57.42</v>
      </c>
      <c r="E777" t="s">
        <v>1567</v>
      </c>
      <c r="F777">
        <v>57.42</v>
      </c>
      <c r="G777">
        <v>51.125185983330667</v>
      </c>
      <c r="H777">
        <v>49.625646536333683</v>
      </c>
      <c r="I777">
        <v>50.339045031867997</v>
      </c>
      <c r="J777">
        <f t="shared" si="24"/>
        <v>2.7409124668434401</v>
      </c>
      <c r="K777">
        <f t="shared" si="25"/>
        <v>7.5126011508977921</v>
      </c>
    </row>
    <row r="778" spans="1:11" x14ac:dyDescent="0.25">
      <c r="A778" s="1">
        <v>776</v>
      </c>
      <c r="B778" t="s">
        <v>1568</v>
      </c>
      <c r="C778" t="s">
        <v>1561</v>
      </c>
      <c r="D778">
        <v>57.6</v>
      </c>
      <c r="E778" t="s">
        <v>1569</v>
      </c>
      <c r="F778">
        <v>57.6</v>
      </c>
      <c r="G778">
        <v>52.302424895452361</v>
      </c>
      <c r="H778">
        <v>49.938366280006868</v>
      </c>
      <c r="I778">
        <v>50.411293340008612</v>
      </c>
      <c r="J778">
        <f t="shared" si="24"/>
        <v>2.9209124668434399</v>
      </c>
      <c r="K778">
        <f t="shared" si="25"/>
        <v>8.5317296389614299</v>
      </c>
    </row>
    <row r="779" spans="1:11" x14ac:dyDescent="0.25">
      <c r="A779" s="1">
        <v>777</v>
      </c>
      <c r="B779" t="s">
        <v>1570</v>
      </c>
      <c r="C779" t="s">
        <v>1563</v>
      </c>
      <c r="D779">
        <v>44.29</v>
      </c>
      <c r="E779" t="s">
        <v>1571</v>
      </c>
      <c r="F779">
        <v>44.29</v>
      </c>
      <c r="G779">
        <v>50.845620369006483</v>
      </c>
      <c r="H779">
        <v>49.716861720006598</v>
      </c>
      <c r="I779">
        <v>50.350384948565747</v>
      </c>
      <c r="J779">
        <f t="shared" si="24"/>
        <v>-10.389087533156562</v>
      </c>
      <c r="K779">
        <f t="shared" si="25"/>
        <v>107.93313977158911</v>
      </c>
    </row>
    <row r="780" spans="1:11" x14ac:dyDescent="0.25">
      <c r="A780" s="1">
        <v>778</v>
      </c>
      <c r="B780" t="s">
        <v>1572</v>
      </c>
      <c r="C780" t="s">
        <v>1565</v>
      </c>
      <c r="D780">
        <v>45.57</v>
      </c>
      <c r="E780" t="s">
        <v>1573</v>
      </c>
      <c r="F780">
        <v>45.57</v>
      </c>
      <c r="G780">
        <v>49.886416665550747</v>
      </c>
      <c r="H780">
        <v>49.554239691771052</v>
      </c>
      <c r="I780">
        <v>50.302818929177043</v>
      </c>
      <c r="J780">
        <f t="shared" si="24"/>
        <v>-9.1090875331565613</v>
      </c>
      <c r="K780">
        <f t="shared" si="25"/>
        <v>82.975475686708293</v>
      </c>
    </row>
    <row r="781" spans="1:11" x14ac:dyDescent="0.25">
      <c r="A781" s="1">
        <v>779</v>
      </c>
      <c r="B781" t="s">
        <v>1574</v>
      </c>
      <c r="C781" t="s">
        <v>1567</v>
      </c>
      <c r="D781">
        <v>63.43</v>
      </c>
      <c r="E781" t="s">
        <v>1575</v>
      </c>
      <c r="F781">
        <v>63.43</v>
      </c>
      <c r="G781">
        <v>52.348886362723341</v>
      </c>
      <c r="H781">
        <v>50.098387154838854</v>
      </c>
      <c r="I781">
        <v>50.433437646299659</v>
      </c>
      <c r="J781">
        <f t="shared" si="24"/>
        <v>8.7509124668434382</v>
      </c>
      <c r="K781">
        <f t="shared" si="25"/>
        <v>76.578469002355902</v>
      </c>
    </row>
    <row r="782" spans="1:11" x14ac:dyDescent="0.25">
      <c r="A782" s="1">
        <v>780</v>
      </c>
      <c r="B782" t="s">
        <v>1576</v>
      </c>
      <c r="C782" t="s">
        <v>1569</v>
      </c>
      <c r="D782">
        <v>50.52</v>
      </c>
      <c r="E782" t="s">
        <v>1577</v>
      </c>
      <c r="F782">
        <v>50.52</v>
      </c>
      <c r="G782">
        <v>52.016361569500923</v>
      </c>
      <c r="H782">
        <v>50.114920991904</v>
      </c>
      <c r="I782">
        <v>50.434298963251898</v>
      </c>
      <c r="J782">
        <f t="shared" si="24"/>
        <v>-4.1590875331565584</v>
      </c>
      <c r="K782">
        <f t="shared" si="25"/>
        <v>17.298009108458306</v>
      </c>
    </row>
    <row r="783" spans="1:11" x14ac:dyDescent="0.25">
      <c r="A783" s="1">
        <v>781</v>
      </c>
      <c r="B783" t="s">
        <v>1578</v>
      </c>
      <c r="C783" t="s">
        <v>1571</v>
      </c>
      <c r="D783">
        <v>53.95</v>
      </c>
      <c r="E783" t="s">
        <v>1579</v>
      </c>
      <c r="F783">
        <v>53.95</v>
      </c>
      <c r="G783">
        <v>52.367932193228022</v>
      </c>
      <c r="H783">
        <v>50.265316247123451</v>
      </c>
      <c r="I783">
        <v>50.469281063120043</v>
      </c>
      <c r="J783">
        <f t="shared" si="24"/>
        <v>-0.72908753315655872</v>
      </c>
      <c r="K783">
        <f t="shared" si="25"/>
        <v>0.53156863100431606</v>
      </c>
    </row>
    <row r="784" spans="1:11" x14ac:dyDescent="0.25">
      <c r="A784" s="1">
        <v>782</v>
      </c>
      <c r="B784" t="s">
        <v>1580</v>
      </c>
      <c r="C784" t="s">
        <v>1573</v>
      </c>
      <c r="D784">
        <v>41.11</v>
      </c>
      <c r="E784" t="s">
        <v>1581</v>
      </c>
      <c r="F784">
        <v>41.11</v>
      </c>
      <c r="G784">
        <v>50.321035430822917</v>
      </c>
      <c r="H784">
        <v>49.906284237432331</v>
      </c>
      <c r="I784">
        <v>50.376153888362637</v>
      </c>
      <c r="J784">
        <f t="shared" si="24"/>
        <v>-13.569087533156562</v>
      </c>
      <c r="K784">
        <f t="shared" si="25"/>
        <v>184.12013648246483</v>
      </c>
    </row>
    <row r="785" spans="1:11" x14ac:dyDescent="0.25">
      <c r="A785" s="1">
        <v>783</v>
      </c>
      <c r="B785" t="s">
        <v>1582</v>
      </c>
      <c r="C785" t="s">
        <v>1575</v>
      </c>
      <c r="D785">
        <v>50.07</v>
      </c>
      <c r="E785" t="s">
        <v>1583</v>
      </c>
      <c r="F785">
        <v>50.07</v>
      </c>
      <c r="G785">
        <v>50.27539262521875</v>
      </c>
      <c r="H785">
        <v>49.912704463415373</v>
      </c>
      <c r="I785">
        <v>50.373107581015738</v>
      </c>
      <c r="J785">
        <f t="shared" si="24"/>
        <v>-4.6090875331565613</v>
      </c>
      <c r="K785">
        <f t="shared" si="25"/>
        <v>21.243687888299235</v>
      </c>
    </row>
    <row r="786" spans="1:11" x14ac:dyDescent="0.25">
      <c r="A786" s="1">
        <v>784</v>
      </c>
      <c r="B786" t="s">
        <v>1584</v>
      </c>
      <c r="C786" t="s">
        <v>1577</v>
      </c>
      <c r="D786">
        <v>34.03</v>
      </c>
      <c r="E786" t="s">
        <v>1585</v>
      </c>
      <c r="F786">
        <v>34.03</v>
      </c>
      <c r="G786">
        <v>47.321684875178967</v>
      </c>
      <c r="H786">
        <v>49.289853307987322</v>
      </c>
      <c r="I786">
        <v>50.210489595134987</v>
      </c>
      <c r="J786">
        <f t="shared" si="24"/>
        <v>-20.64908753315656</v>
      </c>
      <c r="K786">
        <f t="shared" si="25"/>
        <v>426.38481595196168</v>
      </c>
    </row>
    <row r="787" spans="1:11" x14ac:dyDescent="0.25">
      <c r="A787" s="1">
        <v>785</v>
      </c>
      <c r="B787" t="s">
        <v>1586</v>
      </c>
      <c r="C787" t="s">
        <v>1579</v>
      </c>
      <c r="D787">
        <v>58.75</v>
      </c>
      <c r="E787" t="s">
        <v>1587</v>
      </c>
      <c r="F787">
        <v>58.75</v>
      </c>
      <c r="G787">
        <v>49.399560352419158</v>
      </c>
      <c r="H787">
        <v>49.660839452772137</v>
      </c>
      <c r="I787">
        <v>50.295459847919723</v>
      </c>
      <c r="J787">
        <f t="shared" si="24"/>
        <v>4.0709124668434384</v>
      </c>
      <c r="K787">
        <f t="shared" si="25"/>
        <v>16.57232831270133</v>
      </c>
    </row>
    <row r="788" spans="1:11" x14ac:dyDescent="0.25">
      <c r="A788" s="1">
        <v>786</v>
      </c>
      <c r="B788" t="s">
        <v>1588</v>
      </c>
      <c r="C788" t="s">
        <v>1581</v>
      </c>
      <c r="D788">
        <v>57.22</v>
      </c>
      <c r="E788" t="s">
        <v>1589</v>
      </c>
      <c r="F788">
        <v>57.22</v>
      </c>
      <c r="G788">
        <v>50.821458470161133</v>
      </c>
      <c r="H788">
        <v>49.957277121290879</v>
      </c>
      <c r="I788">
        <v>50.364360744955349</v>
      </c>
      <c r="J788">
        <f t="shared" si="24"/>
        <v>2.5409124668434373</v>
      </c>
      <c r="K788">
        <f t="shared" si="25"/>
        <v>6.4562361641604022</v>
      </c>
    </row>
    <row r="789" spans="1:11" x14ac:dyDescent="0.25">
      <c r="A789" s="1">
        <v>787</v>
      </c>
      <c r="B789" t="s">
        <v>1590</v>
      </c>
      <c r="C789" t="s">
        <v>1583</v>
      </c>
      <c r="D789">
        <v>32.15</v>
      </c>
      <c r="E789" t="s">
        <v>1591</v>
      </c>
      <c r="F789">
        <v>32.15</v>
      </c>
      <c r="G789">
        <v>47.426647839222731</v>
      </c>
      <c r="H789">
        <v>49.258952528299083</v>
      </c>
      <c r="I789">
        <v>50.183123324607543</v>
      </c>
      <c r="J789">
        <f t="shared" si="24"/>
        <v>-22.529087533156563</v>
      </c>
      <c r="K789">
        <f t="shared" si="25"/>
        <v>507.55978507663048</v>
      </c>
    </row>
    <row r="790" spans="1:11" x14ac:dyDescent="0.25">
      <c r="A790" s="1">
        <v>788</v>
      </c>
      <c r="B790" t="s">
        <v>1592</v>
      </c>
      <c r="C790" t="s">
        <v>1585</v>
      </c>
      <c r="D790">
        <v>35.83</v>
      </c>
      <c r="E790" t="s">
        <v>1593</v>
      </c>
      <c r="F790">
        <v>35.83</v>
      </c>
      <c r="G790">
        <v>45.318166413909509</v>
      </c>
      <c r="H790">
        <v>48.732326938954017</v>
      </c>
      <c r="I790">
        <v>50.040306177098998</v>
      </c>
      <c r="J790">
        <f t="shared" si="24"/>
        <v>-18.849087533156563</v>
      </c>
      <c r="K790">
        <f t="shared" si="25"/>
        <v>355.28810083259816</v>
      </c>
    </row>
    <row r="791" spans="1:11" x14ac:dyDescent="0.25">
      <c r="A791" s="1">
        <v>789</v>
      </c>
      <c r="B791" t="s">
        <v>1594</v>
      </c>
      <c r="C791" t="s">
        <v>1587</v>
      </c>
      <c r="D791">
        <v>27.31</v>
      </c>
      <c r="E791" t="s">
        <v>1595</v>
      </c>
      <c r="F791">
        <v>27.31</v>
      </c>
      <c r="G791">
        <v>42.043954338653243</v>
      </c>
      <c r="H791">
        <v>47.892235686446007</v>
      </c>
      <c r="I791">
        <v>49.814133976331853</v>
      </c>
      <c r="J791">
        <f t="shared" si="24"/>
        <v>-27.369087533156563</v>
      </c>
      <c r="K791">
        <f t="shared" si="25"/>
        <v>749.06695239758596</v>
      </c>
    </row>
    <row r="792" spans="1:11" x14ac:dyDescent="0.25">
      <c r="A792" s="1">
        <v>790</v>
      </c>
      <c r="B792" t="s">
        <v>1596</v>
      </c>
      <c r="C792" t="s">
        <v>1589</v>
      </c>
      <c r="D792">
        <v>37.4</v>
      </c>
      <c r="E792" t="s">
        <v>1597</v>
      </c>
      <c r="F792">
        <v>37.4</v>
      </c>
      <c r="G792">
        <v>41.199599004352642</v>
      </c>
      <c r="H792">
        <v>47.480775463448133</v>
      </c>
      <c r="I792">
        <v>49.69061025517432</v>
      </c>
      <c r="J792">
        <f t="shared" si="24"/>
        <v>-17.279087533156563</v>
      </c>
      <c r="K792">
        <f t="shared" si="25"/>
        <v>298.56686597848653</v>
      </c>
    </row>
    <row r="793" spans="1:11" x14ac:dyDescent="0.25">
      <c r="A793" s="1">
        <v>791</v>
      </c>
      <c r="B793" t="s">
        <v>1598</v>
      </c>
      <c r="C793" t="s">
        <v>1591</v>
      </c>
      <c r="D793">
        <v>51.63</v>
      </c>
      <c r="E793" t="s">
        <v>1599</v>
      </c>
      <c r="F793">
        <v>51.63</v>
      </c>
      <c r="G793">
        <v>43.096035549015802</v>
      </c>
      <c r="H793">
        <v>47.643490151156051</v>
      </c>
      <c r="I793">
        <v>49.709907665570597</v>
      </c>
      <c r="J793">
        <f t="shared" si="24"/>
        <v>-3.049087533156559</v>
      </c>
      <c r="K793">
        <f t="shared" si="25"/>
        <v>9.29693478485075</v>
      </c>
    </row>
    <row r="794" spans="1:11" x14ac:dyDescent="0.25">
      <c r="A794" s="1">
        <v>792</v>
      </c>
      <c r="B794" t="s">
        <v>1600</v>
      </c>
      <c r="C794" t="s">
        <v>1593</v>
      </c>
      <c r="D794">
        <v>55.05</v>
      </c>
      <c r="E794" t="s">
        <v>1601</v>
      </c>
      <c r="F794">
        <v>55.05</v>
      </c>
      <c r="G794">
        <v>45.269483631012918</v>
      </c>
      <c r="H794">
        <v>47.933941517777377</v>
      </c>
      <c r="I794">
        <v>49.763042912679353</v>
      </c>
      <c r="J794">
        <f t="shared" si="24"/>
        <v>0.3709124668434356</v>
      </c>
      <c r="K794">
        <f t="shared" si="25"/>
        <v>0.13757605805988271</v>
      </c>
    </row>
    <row r="795" spans="1:11" x14ac:dyDescent="0.25">
      <c r="A795" s="1">
        <v>793</v>
      </c>
      <c r="B795" t="s">
        <v>1602</v>
      </c>
      <c r="C795" t="s">
        <v>1595</v>
      </c>
      <c r="D795">
        <v>81.260000000000005</v>
      </c>
      <c r="E795" t="s">
        <v>1603</v>
      </c>
      <c r="F795">
        <v>81.260000000000005</v>
      </c>
      <c r="G795">
        <v>51.813213879919658</v>
      </c>
      <c r="H795">
        <v>49.240845771982187</v>
      </c>
      <c r="I795">
        <v>50.076445470762152</v>
      </c>
      <c r="J795">
        <f t="shared" si="24"/>
        <v>26.580912466843444</v>
      </c>
      <c r="K795">
        <f t="shared" si="25"/>
        <v>706.54490756999326</v>
      </c>
    </row>
    <row r="796" spans="1:11" x14ac:dyDescent="0.25">
      <c r="A796" s="1">
        <v>794</v>
      </c>
      <c r="B796" t="s">
        <v>1604</v>
      </c>
      <c r="C796" t="s">
        <v>1597</v>
      </c>
      <c r="D796">
        <v>63.11</v>
      </c>
      <c r="E796" t="s">
        <v>1605</v>
      </c>
      <c r="F796">
        <v>63.11</v>
      </c>
      <c r="G796">
        <v>53.867174992661539</v>
      </c>
      <c r="H796">
        <v>49.784734173080928</v>
      </c>
      <c r="I796">
        <v>50.206132580505809</v>
      </c>
      <c r="J796">
        <f t="shared" si="24"/>
        <v>8.4309124668434379</v>
      </c>
      <c r="K796">
        <f t="shared" si="25"/>
        <v>71.08028502357611</v>
      </c>
    </row>
    <row r="797" spans="1:11" x14ac:dyDescent="0.25">
      <c r="A797" s="1">
        <v>795</v>
      </c>
      <c r="B797" t="s">
        <v>1606</v>
      </c>
      <c r="C797" t="s">
        <v>1599</v>
      </c>
      <c r="D797">
        <v>52.61</v>
      </c>
      <c r="E797" t="s">
        <v>1607</v>
      </c>
      <c r="F797">
        <v>52.61</v>
      </c>
      <c r="G797">
        <v>53.638597721268518</v>
      </c>
      <c r="H797">
        <v>49.895528911391487</v>
      </c>
      <c r="I797">
        <v>50.230051659306753</v>
      </c>
      <c r="J797">
        <f t="shared" si="24"/>
        <v>-2.0690875331565621</v>
      </c>
      <c r="K797">
        <f t="shared" si="25"/>
        <v>4.2811232198639075</v>
      </c>
    </row>
    <row r="798" spans="1:11" x14ac:dyDescent="0.25">
      <c r="A798" s="1">
        <v>796</v>
      </c>
      <c r="B798" t="s">
        <v>1608</v>
      </c>
      <c r="C798" t="s">
        <v>1601</v>
      </c>
      <c r="D798">
        <v>49.68</v>
      </c>
      <c r="E798" t="s">
        <v>1609</v>
      </c>
      <c r="F798">
        <v>49.68</v>
      </c>
      <c r="G798">
        <v>52.918852681037883</v>
      </c>
      <c r="H798">
        <v>49.887076797219272</v>
      </c>
      <c r="I798">
        <v>50.224578508467872</v>
      </c>
      <c r="J798">
        <f t="shared" si="24"/>
        <v>-4.9990875331565618</v>
      </c>
      <c r="K798">
        <f t="shared" si="25"/>
        <v>24.99087616416136</v>
      </c>
    </row>
    <row r="799" spans="1:11" x14ac:dyDescent="0.25">
      <c r="A799" s="1">
        <v>797</v>
      </c>
      <c r="B799" t="s">
        <v>1610</v>
      </c>
      <c r="C799" t="s">
        <v>1603</v>
      </c>
      <c r="D799">
        <v>49.74</v>
      </c>
      <c r="E799" t="s">
        <v>1611</v>
      </c>
      <c r="F799">
        <v>49.74</v>
      </c>
      <c r="G799">
        <v>52.340879466303718</v>
      </c>
      <c r="H799">
        <v>49.881309079681273</v>
      </c>
      <c r="I799">
        <v>50.219756831766702</v>
      </c>
      <c r="J799">
        <f t="shared" si="24"/>
        <v>-4.9390875331565596</v>
      </c>
      <c r="K799">
        <f t="shared" si="25"/>
        <v>24.39458566018255</v>
      </c>
    </row>
    <row r="800" spans="1:11" x14ac:dyDescent="0.25">
      <c r="A800" s="1">
        <v>798</v>
      </c>
      <c r="B800" t="s">
        <v>1612</v>
      </c>
      <c r="C800" t="s">
        <v>1605</v>
      </c>
      <c r="D800">
        <v>48.55</v>
      </c>
      <c r="E800" t="s">
        <v>1613</v>
      </c>
      <c r="F800">
        <v>48.55</v>
      </c>
      <c r="G800">
        <v>51.651628654248498</v>
      </c>
      <c r="H800">
        <v>49.82910088047808</v>
      </c>
      <c r="I800">
        <v>50.203142335928227</v>
      </c>
      <c r="J800">
        <f t="shared" si="24"/>
        <v>-6.1290875331565644</v>
      </c>
      <c r="K800">
        <f t="shared" si="25"/>
        <v>37.565713989095222</v>
      </c>
    </row>
    <row r="801" spans="1:11" x14ac:dyDescent="0.25">
      <c r="A801" s="1">
        <v>799</v>
      </c>
      <c r="B801" t="s">
        <v>1614</v>
      </c>
      <c r="C801" t="s">
        <v>1607</v>
      </c>
      <c r="D801">
        <v>46.1</v>
      </c>
      <c r="E801" t="s">
        <v>1615</v>
      </c>
      <c r="F801">
        <v>46.1</v>
      </c>
      <c r="G801">
        <v>50.642241626203322</v>
      </c>
      <c r="H801">
        <v>49.682861630263247</v>
      </c>
      <c r="I801">
        <v>50.162315049003567</v>
      </c>
      <c r="J801">
        <f t="shared" si="24"/>
        <v>-8.5790875331565601</v>
      </c>
      <c r="K801">
        <f t="shared" si="25"/>
        <v>73.600742901562313</v>
      </c>
    </row>
    <row r="802" spans="1:11" x14ac:dyDescent="0.25">
      <c r="A802" s="1">
        <v>800</v>
      </c>
      <c r="B802" t="s">
        <v>1616</v>
      </c>
      <c r="C802" t="s">
        <v>1609</v>
      </c>
      <c r="D802">
        <v>39.380000000000003</v>
      </c>
      <c r="E802" t="s">
        <v>1617</v>
      </c>
      <c r="F802">
        <v>39.380000000000003</v>
      </c>
      <c r="G802">
        <v>48.594561330529977</v>
      </c>
      <c r="H802">
        <v>49.278827840841167</v>
      </c>
      <c r="I802">
        <v>50.055028332098068</v>
      </c>
      <c r="J802">
        <f t="shared" si="24"/>
        <v>-15.299087533156559</v>
      </c>
      <c r="K802">
        <f t="shared" si="25"/>
        <v>234.06207934718645</v>
      </c>
    </row>
    <row r="803" spans="1:11" x14ac:dyDescent="0.25">
      <c r="A803" s="1">
        <v>801</v>
      </c>
      <c r="B803" t="s">
        <v>1618</v>
      </c>
      <c r="C803" t="s">
        <v>1611</v>
      </c>
      <c r="D803">
        <v>38.549999999999997</v>
      </c>
      <c r="E803" t="s">
        <v>1619</v>
      </c>
      <c r="F803">
        <v>38.549999999999997</v>
      </c>
      <c r="G803">
        <v>46.768277452251802</v>
      </c>
      <c r="H803">
        <v>48.85808949414151</v>
      </c>
      <c r="I803">
        <v>49.940550438246348</v>
      </c>
      <c r="J803">
        <f t="shared" si="24"/>
        <v>-16.129087533156564</v>
      </c>
      <c r="K803">
        <f t="shared" si="25"/>
        <v>260.14746465222652</v>
      </c>
    </row>
    <row r="804" spans="1:11" x14ac:dyDescent="0.25">
      <c r="A804" s="1">
        <v>802</v>
      </c>
      <c r="B804" t="s">
        <v>1620</v>
      </c>
      <c r="C804" t="s">
        <v>1613</v>
      </c>
      <c r="D804">
        <v>55.3</v>
      </c>
      <c r="E804" t="s">
        <v>1621</v>
      </c>
      <c r="F804">
        <v>55.3</v>
      </c>
      <c r="G804">
        <v>48.319499733660557</v>
      </c>
      <c r="H804">
        <v>49.11071343554773</v>
      </c>
      <c r="I804">
        <v>49.993878294582217</v>
      </c>
      <c r="J804">
        <f t="shared" si="24"/>
        <v>0.6209124668434356</v>
      </c>
      <c r="K804">
        <f t="shared" si="25"/>
        <v>0.38553229148160051</v>
      </c>
    </row>
    <row r="805" spans="1:11" x14ac:dyDescent="0.25">
      <c r="A805" s="1">
        <v>803</v>
      </c>
      <c r="B805" t="s">
        <v>1622</v>
      </c>
      <c r="C805" t="s">
        <v>1615</v>
      </c>
      <c r="D805">
        <v>43.03</v>
      </c>
      <c r="E805" t="s">
        <v>1623</v>
      </c>
      <c r="F805">
        <v>43.03</v>
      </c>
      <c r="G805">
        <v>47.357772509358639</v>
      </c>
      <c r="H805">
        <v>48.872254085134102</v>
      </c>
      <c r="I805">
        <v>49.924585973243097</v>
      </c>
      <c r="J805">
        <f t="shared" si="24"/>
        <v>-11.64908753315656</v>
      </c>
      <c r="K805">
        <f t="shared" si="25"/>
        <v>135.7012403551436</v>
      </c>
    </row>
    <row r="806" spans="1:11" x14ac:dyDescent="0.25">
      <c r="A806" s="1">
        <v>804</v>
      </c>
      <c r="B806" t="s">
        <v>1624</v>
      </c>
      <c r="C806" t="s">
        <v>1617</v>
      </c>
      <c r="D806">
        <v>26.38</v>
      </c>
      <c r="E806" t="s">
        <v>1625</v>
      </c>
      <c r="F806">
        <v>26.38</v>
      </c>
      <c r="G806">
        <v>43.543632053111622</v>
      </c>
      <c r="H806">
        <v>47.990204905324923</v>
      </c>
      <c r="I806">
        <v>49.690311485947149</v>
      </c>
      <c r="J806">
        <f t="shared" si="24"/>
        <v>-28.299087533156563</v>
      </c>
      <c r="K806">
        <f t="shared" si="25"/>
        <v>800.8383552092572</v>
      </c>
    </row>
    <row r="807" spans="1:11" x14ac:dyDescent="0.25">
      <c r="A807" s="1">
        <v>805</v>
      </c>
      <c r="B807" t="s">
        <v>1626</v>
      </c>
      <c r="C807" t="s">
        <v>1619</v>
      </c>
      <c r="D807">
        <v>41.08</v>
      </c>
      <c r="E807" t="s">
        <v>1627</v>
      </c>
      <c r="F807">
        <v>41.08</v>
      </c>
      <c r="G807">
        <v>43.095698952545867</v>
      </c>
      <c r="H807">
        <v>47.719216477665107</v>
      </c>
      <c r="I807">
        <v>49.604636744793453</v>
      </c>
      <c r="J807">
        <f t="shared" si="24"/>
        <v>-13.599087533156563</v>
      </c>
      <c r="K807">
        <f t="shared" si="25"/>
        <v>184.93518173445426</v>
      </c>
    </row>
    <row r="808" spans="1:11" x14ac:dyDescent="0.25">
      <c r="A808" s="1">
        <v>806</v>
      </c>
      <c r="B808" t="s">
        <v>1628</v>
      </c>
      <c r="C808" t="s">
        <v>1621</v>
      </c>
      <c r="D808">
        <v>42.89</v>
      </c>
      <c r="E808" t="s">
        <v>1629</v>
      </c>
      <c r="F808">
        <v>42.89</v>
      </c>
      <c r="G808">
        <v>43.05829914299207</v>
      </c>
      <c r="H808">
        <v>47.529835439325304</v>
      </c>
      <c r="I808">
        <v>49.537824438875113</v>
      </c>
      <c r="J808">
        <f t="shared" si="24"/>
        <v>-11.789087533156561</v>
      </c>
      <c r="K808">
        <f t="shared" si="25"/>
        <v>138.98258486442745</v>
      </c>
    </row>
    <row r="809" spans="1:11" x14ac:dyDescent="0.25">
      <c r="A809" s="1">
        <v>807</v>
      </c>
      <c r="B809" t="s">
        <v>1630</v>
      </c>
      <c r="C809" t="s">
        <v>1623</v>
      </c>
      <c r="D809">
        <v>52.31</v>
      </c>
      <c r="E809" t="s">
        <v>1631</v>
      </c>
      <c r="F809">
        <v>52.31</v>
      </c>
      <c r="G809">
        <v>44.740426571538961</v>
      </c>
      <c r="H809">
        <v>47.717292873077263</v>
      </c>
      <c r="I809">
        <v>49.565408275304208</v>
      </c>
      <c r="J809">
        <f t="shared" si="24"/>
        <v>-2.3690875331565593</v>
      </c>
      <c r="K809">
        <f t="shared" si="25"/>
        <v>5.6125757397578315</v>
      </c>
    </row>
    <row r="810" spans="1:11" x14ac:dyDescent="0.25">
      <c r="A810" s="1">
        <v>808</v>
      </c>
      <c r="B810" t="s">
        <v>1632</v>
      </c>
      <c r="C810" t="s">
        <v>1625</v>
      </c>
      <c r="D810">
        <v>50.81</v>
      </c>
      <c r="E810" t="s">
        <v>1633</v>
      </c>
      <c r="F810">
        <v>50.81</v>
      </c>
      <c r="G810">
        <v>45.84398537671369</v>
      </c>
      <c r="H810">
        <v>47.838575505505602</v>
      </c>
      <c r="I810">
        <v>49.577792272564871</v>
      </c>
      <c r="J810">
        <f t="shared" si="24"/>
        <v>-3.8690875331565593</v>
      </c>
      <c r="K810">
        <f t="shared" si="25"/>
        <v>14.969838339227509</v>
      </c>
    </row>
    <row r="811" spans="1:11" x14ac:dyDescent="0.25">
      <c r="A811" s="1">
        <v>809</v>
      </c>
      <c r="B811" t="s">
        <v>1634</v>
      </c>
      <c r="C811" t="s">
        <v>1627</v>
      </c>
      <c r="D811">
        <v>21.36</v>
      </c>
      <c r="E811" t="s">
        <v>1635</v>
      </c>
      <c r="F811">
        <v>21.36</v>
      </c>
      <c r="G811">
        <v>41.392351671856652</v>
      </c>
      <c r="H811">
        <v>46.800199995485777</v>
      </c>
      <c r="I811">
        <v>49.297018220101528</v>
      </c>
      <c r="J811">
        <f t="shared" si="24"/>
        <v>-33.319087533156562</v>
      </c>
      <c r="K811">
        <f t="shared" si="25"/>
        <v>1110.1615940421491</v>
      </c>
    </row>
    <row r="812" spans="1:11" x14ac:dyDescent="0.25">
      <c r="A812" s="1">
        <v>810</v>
      </c>
      <c r="B812" t="s">
        <v>1636</v>
      </c>
      <c r="C812" t="s">
        <v>1629</v>
      </c>
      <c r="D812">
        <v>66.23</v>
      </c>
      <c r="E812" t="s">
        <v>1637</v>
      </c>
      <c r="F812">
        <v>66.23</v>
      </c>
      <c r="G812">
        <v>45.908287731519081</v>
      </c>
      <c r="H812">
        <v>47.562152936839283</v>
      </c>
      <c r="I812">
        <v>49.465505600996053</v>
      </c>
      <c r="J812">
        <f t="shared" si="24"/>
        <v>11.550912466843442</v>
      </c>
      <c r="K812">
        <f t="shared" si="25"/>
        <v>133.42357881667925</v>
      </c>
    </row>
    <row r="813" spans="1:11" x14ac:dyDescent="0.25">
      <c r="A813" s="1">
        <v>811</v>
      </c>
      <c r="B813" t="s">
        <v>1638</v>
      </c>
      <c r="C813" t="s">
        <v>1631</v>
      </c>
      <c r="D813">
        <v>44.81</v>
      </c>
      <c r="E813" t="s">
        <v>1639</v>
      </c>
      <c r="F813">
        <v>44.81</v>
      </c>
      <c r="G813">
        <v>45.708599053061057</v>
      </c>
      <c r="H813">
        <v>47.454225370688718</v>
      </c>
      <c r="I813">
        <v>49.419182162180157</v>
      </c>
      <c r="J813">
        <f t="shared" si="24"/>
        <v>-9.8690875331565593</v>
      </c>
      <c r="K813">
        <f t="shared" si="25"/>
        <v>97.398888737106219</v>
      </c>
    </row>
    <row r="814" spans="1:11" x14ac:dyDescent="0.25">
      <c r="A814" s="1">
        <v>812</v>
      </c>
      <c r="B814" t="s">
        <v>1640</v>
      </c>
      <c r="C814" t="s">
        <v>1633</v>
      </c>
      <c r="D814">
        <v>52.74</v>
      </c>
      <c r="E814" t="s">
        <v>1641</v>
      </c>
      <c r="F814">
        <v>52.74</v>
      </c>
      <c r="G814">
        <v>46.987035588868139</v>
      </c>
      <c r="H814">
        <v>47.661510650269562</v>
      </c>
      <c r="I814">
        <v>49.452225125740561</v>
      </c>
      <c r="J814">
        <f t="shared" si="24"/>
        <v>-1.9390875331565596</v>
      </c>
      <c r="K814">
        <f t="shared" si="25"/>
        <v>3.7600604612431914</v>
      </c>
    </row>
    <row r="815" spans="1:11" x14ac:dyDescent="0.25">
      <c r="A815" s="1">
        <v>813</v>
      </c>
      <c r="B815" t="s">
        <v>1642</v>
      </c>
      <c r="C815" t="s">
        <v>1635</v>
      </c>
      <c r="D815">
        <v>42.33</v>
      </c>
      <c r="E815" t="s">
        <v>1643</v>
      </c>
      <c r="F815">
        <v>42.33</v>
      </c>
      <c r="G815">
        <v>46.140301845437563</v>
      </c>
      <c r="H815">
        <v>47.452431801239378</v>
      </c>
      <c r="I815">
        <v>49.38135721404165</v>
      </c>
      <c r="J815">
        <f t="shared" si="24"/>
        <v>-12.349087533156563</v>
      </c>
      <c r="K815">
        <f t="shared" si="25"/>
        <v>152.49996290156287</v>
      </c>
    </row>
    <row r="816" spans="1:11" x14ac:dyDescent="0.25">
      <c r="A816" s="1">
        <v>814</v>
      </c>
      <c r="B816" t="s">
        <v>1644</v>
      </c>
      <c r="C816" t="s">
        <v>1637</v>
      </c>
      <c r="D816">
        <v>51.2</v>
      </c>
      <c r="E816" t="s">
        <v>1645</v>
      </c>
      <c r="F816">
        <v>51.2</v>
      </c>
      <c r="G816">
        <v>47.060246964448908</v>
      </c>
      <c r="H816">
        <v>47.599395260014298</v>
      </c>
      <c r="I816">
        <v>49.39945316216064</v>
      </c>
      <c r="J816">
        <f t="shared" si="24"/>
        <v>-3.4790875331565587</v>
      </c>
      <c r="K816">
        <f t="shared" si="25"/>
        <v>12.104050063365388</v>
      </c>
    </row>
    <row r="817" spans="1:11" x14ac:dyDescent="0.25">
      <c r="A817" s="1">
        <v>815</v>
      </c>
      <c r="B817" t="s">
        <v>1646</v>
      </c>
      <c r="C817" t="s">
        <v>1639</v>
      </c>
      <c r="D817">
        <v>64.12</v>
      </c>
      <c r="E817" t="s">
        <v>1647</v>
      </c>
      <c r="F817">
        <v>64.12</v>
      </c>
      <c r="G817">
        <v>50.162020243640008</v>
      </c>
      <c r="H817">
        <v>48.247262112562773</v>
      </c>
      <c r="I817">
        <v>49.545926265024718</v>
      </c>
      <c r="J817">
        <f t="shared" si="24"/>
        <v>9.440912466843443</v>
      </c>
      <c r="K817">
        <f t="shared" si="25"/>
        <v>89.130828206599944</v>
      </c>
    </row>
    <row r="818" spans="1:11" x14ac:dyDescent="0.25">
      <c r="A818" s="1">
        <v>816</v>
      </c>
      <c r="B818" t="s">
        <v>1648</v>
      </c>
      <c r="C818" t="s">
        <v>1641</v>
      </c>
      <c r="D818">
        <v>34.46</v>
      </c>
      <c r="E818" t="s">
        <v>1649</v>
      </c>
      <c r="F818">
        <v>34.46</v>
      </c>
      <c r="G818">
        <v>47.307107472069099</v>
      </c>
      <c r="H818">
        <v>47.706585166972069</v>
      </c>
      <c r="I818">
        <v>49.395817545969749</v>
      </c>
      <c r="J818">
        <f t="shared" si="24"/>
        <v>-20.219087533156561</v>
      </c>
      <c r="K818">
        <f t="shared" si="25"/>
        <v>408.81150067344703</v>
      </c>
    </row>
    <row r="819" spans="1:11" x14ac:dyDescent="0.25">
      <c r="A819" s="1">
        <v>817</v>
      </c>
      <c r="B819" t="s">
        <v>1650</v>
      </c>
      <c r="C819" t="s">
        <v>1643</v>
      </c>
      <c r="D819">
        <v>39.85</v>
      </c>
      <c r="E819" t="s">
        <v>1651</v>
      </c>
      <c r="F819">
        <v>39.85</v>
      </c>
      <c r="G819">
        <v>45.951269749874712</v>
      </c>
      <c r="H819">
        <v>47.398483787875129</v>
      </c>
      <c r="I819">
        <v>49.300834286805873</v>
      </c>
      <c r="J819">
        <f t="shared" si="24"/>
        <v>-14.82908753315656</v>
      </c>
      <c r="K819">
        <f t="shared" si="25"/>
        <v>219.90183706601931</v>
      </c>
    </row>
    <row r="820" spans="1:11" x14ac:dyDescent="0.25">
      <c r="A820" s="1">
        <v>818</v>
      </c>
      <c r="B820" t="s">
        <v>1652</v>
      </c>
      <c r="C820" t="s">
        <v>1645</v>
      </c>
      <c r="D820">
        <v>51.93</v>
      </c>
      <c r="E820" t="s">
        <v>1653</v>
      </c>
      <c r="F820">
        <v>51.93</v>
      </c>
      <c r="G820">
        <v>47.03831161353385</v>
      </c>
      <c r="H820">
        <v>47.576190305997677</v>
      </c>
      <c r="I820">
        <v>49.326995139673478</v>
      </c>
      <c r="J820">
        <f t="shared" si="24"/>
        <v>-2.7490875331565618</v>
      </c>
      <c r="K820">
        <f t="shared" si="25"/>
        <v>7.557482264956831</v>
      </c>
    </row>
    <row r="821" spans="1:11" x14ac:dyDescent="0.25">
      <c r="A821" s="1">
        <v>819</v>
      </c>
      <c r="B821" t="s">
        <v>1654</v>
      </c>
      <c r="C821" t="s">
        <v>1647</v>
      </c>
      <c r="D821">
        <v>31.52</v>
      </c>
      <c r="E821" t="s">
        <v>1655</v>
      </c>
      <c r="F821">
        <v>31.52</v>
      </c>
      <c r="G821">
        <v>44.216800411073152</v>
      </c>
      <c r="H821">
        <v>46.946535784193848</v>
      </c>
      <c r="I821">
        <v>49.149811108432949</v>
      </c>
      <c r="J821">
        <f t="shared" si="24"/>
        <v>-23.159087533156562</v>
      </c>
      <c r="K821">
        <f t="shared" si="25"/>
        <v>536.34333536840768</v>
      </c>
    </row>
    <row r="822" spans="1:11" x14ac:dyDescent="0.25">
      <c r="A822" s="1">
        <v>820</v>
      </c>
      <c r="B822" t="s">
        <v>1656</v>
      </c>
      <c r="C822" t="s">
        <v>1649</v>
      </c>
      <c r="D822">
        <v>49.95</v>
      </c>
      <c r="E822" t="s">
        <v>1657</v>
      </c>
      <c r="F822">
        <v>49.95</v>
      </c>
      <c r="G822">
        <v>45.259200336332583</v>
      </c>
      <c r="H822">
        <v>47.064318694617633</v>
      </c>
      <c r="I822">
        <v>49.157773186956007</v>
      </c>
      <c r="J822">
        <f t="shared" si="24"/>
        <v>-4.7290875331565587</v>
      </c>
      <c r="K822">
        <f t="shared" si="25"/>
        <v>22.364268896256785</v>
      </c>
    </row>
    <row r="823" spans="1:11" x14ac:dyDescent="0.25">
      <c r="A823" s="1">
        <v>821</v>
      </c>
      <c r="B823" t="s">
        <v>1658</v>
      </c>
      <c r="C823" t="s">
        <v>1651</v>
      </c>
      <c r="D823">
        <v>61.47</v>
      </c>
      <c r="E823" t="s">
        <v>1659</v>
      </c>
      <c r="F823">
        <v>61.47</v>
      </c>
      <c r="G823">
        <v>48.206618456999379</v>
      </c>
      <c r="H823">
        <v>47.629247373260078</v>
      </c>
      <c r="I823">
        <v>49.280282906488793</v>
      </c>
      <c r="J823">
        <f t="shared" si="24"/>
        <v>6.7909124668434373</v>
      </c>
      <c r="K823">
        <f t="shared" si="25"/>
        <v>46.116492132329618</v>
      </c>
    </row>
    <row r="824" spans="1:11" x14ac:dyDescent="0.25">
      <c r="A824" s="1">
        <v>822</v>
      </c>
      <c r="B824" t="s">
        <v>1660</v>
      </c>
      <c r="C824" t="s">
        <v>1653</v>
      </c>
      <c r="D824">
        <v>40.82</v>
      </c>
      <c r="E824" t="s">
        <v>1661</v>
      </c>
      <c r="F824">
        <v>40.82</v>
      </c>
      <c r="G824">
        <v>46.863596919363133</v>
      </c>
      <c r="H824">
        <v>47.362218064504781</v>
      </c>
      <c r="I824">
        <v>49.196100987021239</v>
      </c>
      <c r="J824">
        <f t="shared" si="24"/>
        <v>-13.859087533156561</v>
      </c>
      <c r="K824">
        <f t="shared" si="25"/>
        <v>192.07430725169561</v>
      </c>
    </row>
    <row r="825" spans="1:11" x14ac:dyDescent="0.25">
      <c r="A825" s="1">
        <v>823</v>
      </c>
      <c r="B825" t="s">
        <v>1662</v>
      </c>
      <c r="C825" t="s">
        <v>1655</v>
      </c>
      <c r="D825">
        <v>75</v>
      </c>
      <c r="E825" t="s">
        <v>1663</v>
      </c>
      <c r="F825">
        <v>75</v>
      </c>
      <c r="G825">
        <v>51.979306570387998</v>
      </c>
      <c r="H825">
        <v>48.446052650210483</v>
      </c>
      <c r="I825">
        <v>49.452856201080728</v>
      </c>
      <c r="J825">
        <f t="shared" si="24"/>
        <v>20.320912466843438</v>
      </c>
      <c r="K825">
        <f t="shared" si="25"/>
        <v>412.9394834851131</v>
      </c>
    </row>
    <row r="826" spans="1:11" x14ac:dyDescent="0.25">
      <c r="A826" s="1">
        <v>824</v>
      </c>
      <c r="B826" t="s">
        <v>1664</v>
      </c>
      <c r="C826" t="s">
        <v>1657</v>
      </c>
      <c r="D826">
        <v>56.72</v>
      </c>
      <c r="E826" t="s">
        <v>1665</v>
      </c>
      <c r="F826">
        <v>56.72</v>
      </c>
      <c r="G826">
        <v>52.841250830317463</v>
      </c>
      <c r="H826">
        <v>48.770521173731638</v>
      </c>
      <c r="I826">
        <v>49.525166089627191</v>
      </c>
      <c r="J826">
        <f t="shared" si="24"/>
        <v>2.0409124668434373</v>
      </c>
      <c r="K826">
        <f t="shared" si="25"/>
        <v>4.1653236973169649</v>
      </c>
    </row>
    <row r="827" spans="1:11" x14ac:dyDescent="0.25">
      <c r="A827" s="1">
        <v>825</v>
      </c>
      <c r="B827" t="s">
        <v>1666</v>
      </c>
      <c r="C827" t="s">
        <v>1659</v>
      </c>
      <c r="D827">
        <v>50.11</v>
      </c>
      <c r="E827" t="s">
        <v>1667</v>
      </c>
      <c r="F827">
        <v>50.11</v>
      </c>
      <c r="G827">
        <v>52.344659770259732</v>
      </c>
      <c r="H827">
        <v>48.823049755153932</v>
      </c>
      <c r="I827">
        <v>49.530985332516472</v>
      </c>
      <c r="J827">
        <f t="shared" si="24"/>
        <v>-4.5690875331565621</v>
      </c>
      <c r="K827">
        <f t="shared" si="25"/>
        <v>20.876560885646718</v>
      </c>
    </row>
    <row r="828" spans="1:11" x14ac:dyDescent="0.25">
      <c r="A828" s="1">
        <v>826</v>
      </c>
      <c r="B828" t="s">
        <v>1668</v>
      </c>
      <c r="C828" t="s">
        <v>1661</v>
      </c>
      <c r="D828">
        <v>31.44</v>
      </c>
      <c r="E828" t="s">
        <v>1669</v>
      </c>
      <c r="F828">
        <v>31.44</v>
      </c>
      <c r="G828">
        <v>48.543812539303417</v>
      </c>
      <c r="H828">
        <v>48.141361529461633</v>
      </c>
      <c r="I828">
        <v>49.350975528212828</v>
      </c>
      <c r="J828">
        <f t="shared" si="24"/>
        <v>-23.23908753315656</v>
      </c>
      <c r="K828">
        <f t="shared" si="25"/>
        <v>540.05518937371266</v>
      </c>
    </row>
    <row r="829" spans="1:11" x14ac:dyDescent="0.25">
      <c r="A829" s="1">
        <v>827</v>
      </c>
      <c r="B829" t="s">
        <v>1670</v>
      </c>
      <c r="C829" t="s">
        <v>1663</v>
      </c>
      <c r="D829">
        <v>36.700000000000003</v>
      </c>
      <c r="E829" t="s">
        <v>1671</v>
      </c>
      <c r="F829">
        <v>36.700000000000003</v>
      </c>
      <c r="G829">
        <v>46.390392077611892</v>
      </c>
      <c r="H829">
        <v>47.692680685169023</v>
      </c>
      <c r="I829">
        <v>49.225095174698282</v>
      </c>
      <c r="J829">
        <f t="shared" si="24"/>
        <v>-17.979087533156559</v>
      </c>
      <c r="K829">
        <f t="shared" si="25"/>
        <v>323.24758852490561</v>
      </c>
    </row>
    <row r="830" spans="1:11" x14ac:dyDescent="0.25">
      <c r="A830" s="1">
        <v>828</v>
      </c>
      <c r="B830" t="s">
        <v>1672</v>
      </c>
      <c r="C830" t="s">
        <v>1665</v>
      </c>
      <c r="D830">
        <v>40.89</v>
      </c>
      <c r="E830" t="s">
        <v>1673</v>
      </c>
      <c r="F830">
        <v>40.89</v>
      </c>
      <c r="G830">
        <v>45.390320790773359</v>
      </c>
      <c r="H830">
        <v>47.425908893593757</v>
      </c>
      <c r="I830">
        <v>49.142158904303272</v>
      </c>
      <c r="J830">
        <f t="shared" si="24"/>
        <v>-13.789087533156561</v>
      </c>
      <c r="K830">
        <f t="shared" si="25"/>
        <v>190.1389349970537</v>
      </c>
    </row>
    <row r="831" spans="1:11" x14ac:dyDescent="0.25">
      <c r="A831" s="1">
        <v>829</v>
      </c>
      <c r="B831" t="s">
        <v>1674</v>
      </c>
      <c r="C831" t="s">
        <v>1667</v>
      </c>
      <c r="D831">
        <v>57.87</v>
      </c>
      <c r="E831" t="s">
        <v>1675</v>
      </c>
      <c r="F831">
        <v>57.87</v>
      </c>
      <c r="G831">
        <v>47.659353374269109</v>
      </c>
      <c r="H831">
        <v>47.835481093844983</v>
      </c>
      <c r="I831">
        <v>49.229003094310201</v>
      </c>
      <c r="J831">
        <f t="shared" si="24"/>
        <v>3.1909124668434359</v>
      </c>
      <c r="K831">
        <f t="shared" si="25"/>
        <v>10.181922371056862</v>
      </c>
    </row>
    <row r="832" spans="1:11" x14ac:dyDescent="0.25">
      <c r="A832" s="1">
        <v>830</v>
      </c>
      <c r="B832" t="s">
        <v>1676</v>
      </c>
      <c r="C832" t="s">
        <v>1669</v>
      </c>
      <c r="D832">
        <v>54.65</v>
      </c>
      <c r="E832" t="s">
        <v>1677</v>
      </c>
      <c r="F832">
        <v>54.65</v>
      </c>
      <c r="G832">
        <v>48.930380033492909</v>
      </c>
      <c r="H832">
        <v>48.102717129380473</v>
      </c>
      <c r="I832">
        <v>49.282943362028497</v>
      </c>
      <c r="J832">
        <f t="shared" si="24"/>
        <v>-2.9087533156562984E-2</v>
      </c>
      <c r="K832">
        <f t="shared" si="25"/>
        <v>8.4608458513415097E-4</v>
      </c>
    </row>
    <row r="833" spans="1:11" x14ac:dyDescent="0.25">
      <c r="A833" s="1">
        <v>831</v>
      </c>
      <c r="B833" t="s">
        <v>1678</v>
      </c>
      <c r="C833" t="s">
        <v>1671</v>
      </c>
      <c r="D833">
        <v>42.79</v>
      </c>
      <c r="E833" t="s">
        <v>1679</v>
      </c>
      <c r="F833">
        <v>42.79</v>
      </c>
      <c r="G833">
        <v>47.813947300130557</v>
      </c>
      <c r="H833">
        <v>47.894375281169467</v>
      </c>
      <c r="I833">
        <v>49.218336960416281</v>
      </c>
      <c r="J833">
        <f t="shared" si="24"/>
        <v>-11.889087533156562</v>
      </c>
      <c r="K833">
        <f t="shared" si="25"/>
        <v>141.35040237105881</v>
      </c>
    </row>
    <row r="834" spans="1:11" x14ac:dyDescent="0.25">
      <c r="A834" s="1">
        <v>832</v>
      </c>
      <c r="B834" t="s">
        <v>1680</v>
      </c>
      <c r="C834" t="s">
        <v>1673</v>
      </c>
      <c r="D834">
        <v>50.42</v>
      </c>
      <c r="E834" t="s">
        <v>1681</v>
      </c>
      <c r="F834">
        <v>50.42</v>
      </c>
      <c r="G834">
        <v>48.287775063743183</v>
      </c>
      <c r="H834">
        <v>47.993419387790283</v>
      </c>
      <c r="I834">
        <v>49.230293806581287</v>
      </c>
      <c r="J834">
        <f t="shared" si="24"/>
        <v>-4.2590875331565599</v>
      </c>
      <c r="K834">
        <f t="shared" si="25"/>
        <v>18.139826615089632</v>
      </c>
    </row>
    <row r="835" spans="1:11" x14ac:dyDescent="0.25">
      <c r="A835" s="1">
        <v>833</v>
      </c>
      <c r="B835" t="s">
        <v>1682</v>
      </c>
      <c r="C835" t="s">
        <v>1675</v>
      </c>
      <c r="D835">
        <v>52.9</v>
      </c>
      <c r="E835" t="s">
        <v>1683</v>
      </c>
      <c r="F835">
        <v>52.9</v>
      </c>
      <c r="G835">
        <v>49.126361415789873</v>
      </c>
      <c r="H835">
        <v>48.185834313759287</v>
      </c>
      <c r="I835">
        <v>49.266808296068049</v>
      </c>
      <c r="J835">
        <f t="shared" ref="J835:J898" si="26">D835-$Q$19</f>
        <v>-1.779087533156563</v>
      </c>
      <c r="K835">
        <f t="shared" ref="K835:K898" si="27">J835*J835</f>
        <v>3.1651524506331046</v>
      </c>
    </row>
    <row r="836" spans="1:11" x14ac:dyDescent="0.25">
      <c r="A836" s="1">
        <v>834</v>
      </c>
      <c r="B836" t="s">
        <v>1684</v>
      </c>
      <c r="C836" t="s">
        <v>1677</v>
      </c>
      <c r="D836">
        <v>68.63</v>
      </c>
      <c r="E836" t="s">
        <v>1685</v>
      </c>
      <c r="F836">
        <v>68.63</v>
      </c>
      <c r="G836">
        <v>52.672477522009892</v>
      </c>
      <c r="H836">
        <v>48.987566301454997</v>
      </c>
      <c r="I836">
        <v>49.459476870236529</v>
      </c>
      <c r="J836">
        <f t="shared" si="26"/>
        <v>13.950912466843434</v>
      </c>
      <c r="K836">
        <f t="shared" si="27"/>
        <v>194.62795865752756</v>
      </c>
    </row>
    <row r="837" spans="1:11" x14ac:dyDescent="0.25">
      <c r="A837" s="1">
        <v>835</v>
      </c>
      <c r="B837" t="s">
        <v>1686</v>
      </c>
      <c r="C837" t="s">
        <v>1679</v>
      </c>
      <c r="D837">
        <v>34.409999999999997</v>
      </c>
      <c r="E837" t="s">
        <v>1687</v>
      </c>
      <c r="F837">
        <v>34.409999999999997</v>
      </c>
      <c r="G837">
        <v>49.352027063462643</v>
      </c>
      <c r="H837">
        <v>48.415897034731273</v>
      </c>
      <c r="I837">
        <v>49.309730831726711</v>
      </c>
      <c r="J837">
        <f t="shared" si="26"/>
        <v>-20.269087533156565</v>
      </c>
      <c r="K837">
        <f t="shared" si="27"/>
        <v>410.8359094267629</v>
      </c>
    </row>
    <row r="838" spans="1:11" x14ac:dyDescent="0.25">
      <c r="A838" s="1">
        <v>836</v>
      </c>
      <c r="B838" t="s">
        <v>1688</v>
      </c>
      <c r="C838" t="s">
        <v>1681</v>
      </c>
      <c r="D838">
        <v>34.06</v>
      </c>
      <c r="E838" t="s">
        <v>1689</v>
      </c>
      <c r="F838">
        <v>34.06</v>
      </c>
      <c r="G838">
        <v>46.571658506469433</v>
      </c>
      <c r="H838">
        <v>47.852920680428078</v>
      </c>
      <c r="I838">
        <v>49.157992216485653</v>
      </c>
      <c r="J838">
        <f t="shared" si="26"/>
        <v>-20.619087533156559</v>
      </c>
      <c r="K838">
        <f t="shared" si="27"/>
        <v>425.14677069997225</v>
      </c>
    </row>
    <row r="839" spans="1:11" x14ac:dyDescent="0.25">
      <c r="A839" s="1">
        <v>837</v>
      </c>
      <c r="B839" t="s">
        <v>1690</v>
      </c>
      <c r="C839" t="s">
        <v>1683</v>
      </c>
      <c r="D839">
        <v>59.58</v>
      </c>
      <c r="E839" t="s">
        <v>1691</v>
      </c>
      <c r="F839">
        <v>59.58</v>
      </c>
      <c r="G839">
        <v>48.936811505293157</v>
      </c>
      <c r="H839">
        <v>48.312806143940712</v>
      </c>
      <c r="I839">
        <v>49.261693786470872</v>
      </c>
      <c r="J839">
        <f t="shared" si="26"/>
        <v>4.9009124668434367</v>
      </c>
      <c r="K839">
        <f t="shared" si="27"/>
        <v>24.01894300766142</v>
      </c>
    </row>
    <row r="840" spans="1:11" x14ac:dyDescent="0.25">
      <c r="A840" s="1">
        <v>838</v>
      </c>
      <c r="B840" t="s">
        <v>1692</v>
      </c>
      <c r="C840" t="s">
        <v>1685</v>
      </c>
      <c r="D840">
        <v>49.79</v>
      </c>
      <c r="E840" t="s">
        <v>1693</v>
      </c>
      <c r="F840">
        <v>49.79</v>
      </c>
      <c r="G840">
        <v>49.091936686148948</v>
      </c>
      <c r="H840">
        <v>48.37073531476657</v>
      </c>
      <c r="I840">
        <v>49.266950564714953</v>
      </c>
      <c r="J840">
        <f t="shared" si="26"/>
        <v>-4.8890875331565624</v>
      </c>
      <c r="K840">
        <f t="shared" si="27"/>
        <v>23.903176906866921</v>
      </c>
    </row>
    <row r="841" spans="1:11" x14ac:dyDescent="0.25">
      <c r="A841" s="1">
        <v>839</v>
      </c>
      <c r="B841" t="s">
        <v>1694</v>
      </c>
      <c r="C841" t="s">
        <v>1687</v>
      </c>
      <c r="D841">
        <v>41.32</v>
      </c>
      <c r="E841" t="s">
        <v>1695</v>
      </c>
      <c r="F841">
        <v>41.32</v>
      </c>
      <c r="G841">
        <v>47.678857288667317</v>
      </c>
      <c r="H841">
        <v>48.094235890658076</v>
      </c>
      <c r="I841">
        <v>49.187876429742659</v>
      </c>
      <c r="J841">
        <f t="shared" si="26"/>
        <v>-13.359087533156561</v>
      </c>
      <c r="K841">
        <f t="shared" si="27"/>
        <v>178.46521971853906</v>
      </c>
    </row>
    <row r="842" spans="1:11" x14ac:dyDescent="0.25">
      <c r="A842" s="1">
        <v>840</v>
      </c>
      <c r="B842" t="s">
        <v>1696</v>
      </c>
      <c r="C842" t="s">
        <v>1689</v>
      </c>
      <c r="D842">
        <v>51.46</v>
      </c>
      <c r="E842" t="s">
        <v>1697</v>
      </c>
      <c r="F842">
        <v>51.46</v>
      </c>
      <c r="G842">
        <v>48.366337781636901</v>
      </c>
      <c r="H842">
        <v>48.226226640044032</v>
      </c>
      <c r="I842">
        <v>49.21048462447159</v>
      </c>
      <c r="J842">
        <f t="shared" si="26"/>
        <v>-3.2190875331565607</v>
      </c>
      <c r="K842">
        <f t="shared" si="27"/>
        <v>10.362524546123991</v>
      </c>
    </row>
    <row r="843" spans="1:11" x14ac:dyDescent="0.25">
      <c r="A843" s="1">
        <v>841</v>
      </c>
      <c r="B843" t="s">
        <v>1698</v>
      </c>
      <c r="C843" t="s">
        <v>1691</v>
      </c>
      <c r="D843">
        <v>49.21</v>
      </c>
      <c r="E843" t="s">
        <v>1699</v>
      </c>
      <c r="F843">
        <v>49.21</v>
      </c>
      <c r="G843">
        <v>48.51973091224837</v>
      </c>
      <c r="H843">
        <v>48.26480598749329</v>
      </c>
      <c r="I843">
        <v>49.210479802337552</v>
      </c>
      <c r="J843">
        <f t="shared" si="26"/>
        <v>-5.4690875331565607</v>
      </c>
      <c r="K843">
        <f t="shared" si="27"/>
        <v>29.910918445328516</v>
      </c>
    </row>
    <row r="844" spans="1:11" x14ac:dyDescent="0.25">
      <c r="A844" s="1">
        <v>842</v>
      </c>
      <c r="B844" t="s">
        <v>1700</v>
      </c>
      <c r="C844" t="s">
        <v>1693</v>
      </c>
      <c r="D844">
        <v>27.23</v>
      </c>
      <c r="E844" t="s">
        <v>1701</v>
      </c>
      <c r="F844">
        <v>27.23</v>
      </c>
      <c r="G844">
        <v>44.648870746385029</v>
      </c>
      <c r="H844">
        <v>47.439911635042577</v>
      </c>
      <c r="I844">
        <v>48.991768560523248</v>
      </c>
      <c r="J844">
        <f t="shared" si="26"/>
        <v>-27.449087533156561</v>
      </c>
      <c r="K844">
        <f t="shared" si="27"/>
        <v>753.45240640289092</v>
      </c>
    </row>
    <row r="845" spans="1:11" x14ac:dyDescent="0.25">
      <c r="A845" s="1">
        <v>843</v>
      </c>
      <c r="B845" t="s">
        <v>1702</v>
      </c>
      <c r="C845" t="s">
        <v>1695</v>
      </c>
      <c r="D845">
        <v>45.41</v>
      </c>
      <c r="E845" t="s">
        <v>1703</v>
      </c>
      <c r="F845">
        <v>45.41</v>
      </c>
      <c r="G845">
        <v>44.787257883405928</v>
      </c>
      <c r="H845">
        <v>47.360307257197768</v>
      </c>
      <c r="I845">
        <v>48.956129072358841</v>
      </c>
      <c r="J845">
        <f t="shared" si="26"/>
        <v>-9.269087533156565</v>
      </c>
      <c r="K845">
        <f t="shared" si="27"/>
        <v>85.915983697318453</v>
      </c>
    </row>
    <row r="846" spans="1:11" x14ac:dyDescent="0.25">
      <c r="A846" s="1">
        <v>844</v>
      </c>
      <c r="B846" t="s">
        <v>1704</v>
      </c>
      <c r="C846" t="s">
        <v>1697</v>
      </c>
      <c r="D846">
        <v>32.11</v>
      </c>
      <c r="E846" t="s">
        <v>1705</v>
      </c>
      <c r="F846">
        <v>32.11</v>
      </c>
      <c r="G846">
        <v>42.482301904604853</v>
      </c>
      <c r="H846">
        <v>46.762255992209617</v>
      </c>
      <c r="I846">
        <v>48.788505897509502</v>
      </c>
      <c r="J846">
        <f t="shared" si="26"/>
        <v>-22.569087533156562</v>
      </c>
      <c r="K846">
        <f t="shared" si="27"/>
        <v>509.36371207928295</v>
      </c>
    </row>
    <row r="847" spans="1:11" x14ac:dyDescent="0.25">
      <c r="A847" s="1">
        <v>845</v>
      </c>
      <c r="B847" t="s">
        <v>1706</v>
      </c>
      <c r="C847" t="s">
        <v>1699</v>
      </c>
      <c r="D847">
        <v>41.66</v>
      </c>
      <c r="E847" t="s">
        <v>1707</v>
      </c>
      <c r="F847">
        <v>41.66</v>
      </c>
      <c r="G847">
        <v>42.332792467403962</v>
      </c>
      <c r="H847">
        <v>46.562167521926902</v>
      </c>
      <c r="I847">
        <v>48.717575490569111</v>
      </c>
      <c r="J847">
        <f t="shared" si="26"/>
        <v>-13.019087533156565</v>
      </c>
      <c r="K847">
        <f t="shared" si="27"/>
        <v>169.49664019599268</v>
      </c>
    </row>
    <row r="848" spans="1:11" x14ac:dyDescent="0.25">
      <c r="A848" s="1">
        <v>846</v>
      </c>
      <c r="B848" t="s">
        <v>1708</v>
      </c>
      <c r="C848" t="s">
        <v>1701</v>
      </c>
      <c r="D848">
        <v>66.89</v>
      </c>
      <c r="E848" t="s">
        <v>1709</v>
      </c>
      <c r="F848">
        <v>66.89</v>
      </c>
      <c r="G848">
        <v>46.797739291512329</v>
      </c>
      <c r="H848">
        <v>47.359337423027803</v>
      </c>
      <c r="I848">
        <v>48.898395634941558</v>
      </c>
      <c r="J848">
        <f t="shared" si="26"/>
        <v>12.210912466843439</v>
      </c>
      <c r="K848">
        <f t="shared" si="27"/>
        <v>149.10638327291252</v>
      </c>
    </row>
    <row r="849" spans="1:11" x14ac:dyDescent="0.25">
      <c r="A849" s="1">
        <v>847</v>
      </c>
      <c r="B849" t="s">
        <v>1710</v>
      </c>
      <c r="C849" t="s">
        <v>1703</v>
      </c>
      <c r="D849">
        <v>59.38</v>
      </c>
      <c r="E849" t="s">
        <v>1711</v>
      </c>
      <c r="F849">
        <v>59.38</v>
      </c>
      <c r="G849">
        <v>49.085423056691901</v>
      </c>
      <c r="H849">
        <v>47.830735955458088</v>
      </c>
      <c r="I849">
        <v>49.002690205738169</v>
      </c>
      <c r="J849">
        <f t="shared" si="26"/>
        <v>4.700912466843441</v>
      </c>
      <c r="K849">
        <f t="shared" si="27"/>
        <v>22.098578020924087</v>
      </c>
    </row>
    <row r="850" spans="1:11" x14ac:dyDescent="0.25">
      <c r="A850" s="1">
        <v>848</v>
      </c>
      <c r="B850" t="s">
        <v>1712</v>
      </c>
      <c r="C850" t="s">
        <v>1705</v>
      </c>
      <c r="D850">
        <v>44.41</v>
      </c>
      <c r="E850" t="s">
        <v>1713</v>
      </c>
      <c r="F850">
        <v>44.41</v>
      </c>
      <c r="G850">
        <v>48.235346137293377</v>
      </c>
      <c r="H850">
        <v>47.69658944740091</v>
      </c>
      <c r="I850">
        <v>48.956991795730829</v>
      </c>
      <c r="J850">
        <f t="shared" si="26"/>
        <v>-10.269087533156565</v>
      </c>
      <c r="K850">
        <f t="shared" si="27"/>
        <v>105.45415876363158</v>
      </c>
    </row>
    <row r="851" spans="1:11" x14ac:dyDescent="0.25">
      <c r="A851" s="1">
        <v>849</v>
      </c>
      <c r="B851" t="s">
        <v>1714</v>
      </c>
      <c r="C851" t="s">
        <v>1707</v>
      </c>
      <c r="D851">
        <v>40.11</v>
      </c>
      <c r="E851" t="s">
        <v>1715</v>
      </c>
      <c r="F851">
        <v>40.11</v>
      </c>
      <c r="G851">
        <v>46.758010475967311</v>
      </c>
      <c r="H851">
        <v>47.399076135738127</v>
      </c>
      <c r="I851">
        <v>48.868962026619087</v>
      </c>
      <c r="J851">
        <f t="shared" si="26"/>
        <v>-14.569087533156562</v>
      </c>
      <c r="K851">
        <f t="shared" si="27"/>
        <v>212.25831154877795</v>
      </c>
    </row>
    <row r="852" spans="1:11" x14ac:dyDescent="0.25">
      <c r="A852" s="1">
        <v>850</v>
      </c>
      <c r="B852" t="s">
        <v>1716</v>
      </c>
      <c r="C852" t="s">
        <v>1709</v>
      </c>
      <c r="D852">
        <v>39.36</v>
      </c>
      <c r="E852" t="s">
        <v>1717</v>
      </c>
      <c r="F852">
        <v>39.36</v>
      </c>
      <c r="G852">
        <v>45.412917662155067</v>
      </c>
      <c r="H852">
        <v>47.08381824806213</v>
      </c>
      <c r="I852">
        <v>48.77434548904079</v>
      </c>
      <c r="J852">
        <f t="shared" si="26"/>
        <v>-15.319087533156562</v>
      </c>
      <c r="K852">
        <f t="shared" si="27"/>
        <v>234.6744428485128</v>
      </c>
    </row>
    <row r="853" spans="1:11" x14ac:dyDescent="0.25">
      <c r="A853" s="1">
        <v>851</v>
      </c>
      <c r="B853" t="s">
        <v>1718</v>
      </c>
      <c r="C853" t="s">
        <v>1711</v>
      </c>
      <c r="D853">
        <v>36.5</v>
      </c>
      <c r="E853" t="s">
        <v>1719</v>
      </c>
      <c r="F853">
        <v>36.5</v>
      </c>
      <c r="G853">
        <v>43.792387178126873</v>
      </c>
      <c r="H853">
        <v>46.668766552059687</v>
      </c>
      <c r="I853">
        <v>48.652212698105068</v>
      </c>
      <c r="J853">
        <f t="shared" si="26"/>
        <v>-18.179087533156562</v>
      </c>
      <c r="K853">
        <f t="shared" si="27"/>
        <v>330.4792235381683</v>
      </c>
    </row>
    <row r="854" spans="1:11" x14ac:dyDescent="0.25">
      <c r="A854" s="1">
        <v>852</v>
      </c>
      <c r="B854" t="s">
        <v>1720</v>
      </c>
      <c r="C854" t="s">
        <v>1713</v>
      </c>
      <c r="D854">
        <v>60.13</v>
      </c>
      <c r="E854" t="s">
        <v>1721</v>
      </c>
      <c r="F854">
        <v>60.13</v>
      </c>
      <c r="G854">
        <v>46.762862236649262</v>
      </c>
      <c r="H854">
        <v>47.196658059822063</v>
      </c>
      <c r="I854">
        <v>48.766419536929902</v>
      </c>
      <c r="J854">
        <f t="shared" si="26"/>
        <v>5.450912466843441</v>
      </c>
      <c r="K854">
        <f t="shared" si="27"/>
        <v>29.712446721189249</v>
      </c>
    </row>
    <row r="855" spans="1:11" x14ac:dyDescent="0.25">
      <c r="A855" s="1">
        <v>853</v>
      </c>
      <c r="B855" t="s">
        <v>1722</v>
      </c>
      <c r="C855" t="s">
        <v>1715</v>
      </c>
      <c r="D855">
        <v>53.03</v>
      </c>
      <c r="E855" t="s">
        <v>1723</v>
      </c>
      <c r="F855">
        <v>53.03</v>
      </c>
      <c r="G855">
        <v>47.902341829985751</v>
      </c>
      <c r="H855">
        <v>47.425416567280017</v>
      </c>
      <c r="I855">
        <v>48.808843223129607</v>
      </c>
      <c r="J855">
        <f t="shared" si="26"/>
        <v>-1.6490875331565604</v>
      </c>
      <c r="K855">
        <f t="shared" si="27"/>
        <v>2.7194896920123899</v>
      </c>
    </row>
    <row r="856" spans="1:11" x14ac:dyDescent="0.25">
      <c r="A856" s="1">
        <v>854</v>
      </c>
      <c r="B856" t="s">
        <v>1724</v>
      </c>
      <c r="C856" t="s">
        <v>1717</v>
      </c>
      <c r="D856">
        <v>40.56</v>
      </c>
      <c r="E856" t="s">
        <v>1725</v>
      </c>
      <c r="F856">
        <v>40.56</v>
      </c>
      <c r="G856">
        <v>46.567370588170157</v>
      </c>
      <c r="H856">
        <v>47.156184545033753</v>
      </c>
      <c r="I856">
        <v>48.726765181108419</v>
      </c>
      <c r="J856">
        <f t="shared" si="26"/>
        <v>-14.119087533156559</v>
      </c>
      <c r="K856">
        <f t="shared" si="27"/>
        <v>199.34863276893697</v>
      </c>
    </row>
    <row r="857" spans="1:11" x14ac:dyDescent="0.25">
      <c r="A857" s="1">
        <v>855</v>
      </c>
      <c r="B857" t="s">
        <v>1726</v>
      </c>
      <c r="C857" t="s">
        <v>1719</v>
      </c>
      <c r="D857">
        <v>27.69</v>
      </c>
      <c r="E857" t="s">
        <v>1727</v>
      </c>
      <c r="F857">
        <v>27.69</v>
      </c>
      <c r="G857">
        <v>43.135121390321032</v>
      </c>
      <c r="H857">
        <v>46.392804758954</v>
      </c>
      <c r="I857">
        <v>48.517444134530223</v>
      </c>
      <c r="J857">
        <f t="shared" si="26"/>
        <v>-26.98908753315656</v>
      </c>
      <c r="K857">
        <f t="shared" si="27"/>
        <v>728.41084587238686</v>
      </c>
    </row>
    <row r="858" spans="1:11" x14ac:dyDescent="0.25">
      <c r="A858" s="1">
        <v>856</v>
      </c>
      <c r="B858" t="s">
        <v>1728</v>
      </c>
      <c r="C858" t="s">
        <v>1721</v>
      </c>
      <c r="D858">
        <v>50.24</v>
      </c>
      <c r="E858" t="s">
        <v>1729</v>
      </c>
      <c r="F858">
        <v>50.24</v>
      </c>
      <c r="G858">
        <v>44.426917501171751</v>
      </c>
      <c r="H858">
        <v>46.543675160563637</v>
      </c>
      <c r="I858">
        <v>48.534583993888127</v>
      </c>
      <c r="J858">
        <f t="shared" si="26"/>
        <v>-4.4390875331565596</v>
      </c>
      <c r="K858">
        <f t="shared" si="27"/>
        <v>19.70549812702599</v>
      </c>
    </row>
    <row r="859" spans="1:11" x14ac:dyDescent="0.25">
      <c r="A859" s="1">
        <v>857</v>
      </c>
      <c r="B859" t="s">
        <v>1730</v>
      </c>
      <c r="C859" t="s">
        <v>1723</v>
      </c>
      <c r="D859">
        <v>55.52</v>
      </c>
      <c r="E859" t="s">
        <v>1731</v>
      </c>
      <c r="F859">
        <v>55.52</v>
      </c>
      <c r="G859">
        <v>46.443841591867788</v>
      </c>
      <c r="H859">
        <v>46.895687899365072</v>
      </c>
      <c r="I859">
        <v>48.60409062081461</v>
      </c>
      <c r="J859">
        <f t="shared" si="26"/>
        <v>0.84091246684344156</v>
      </c>
      <c r="K859">
        <f t="shared" si="27"/>
        <v>0.70713377689272217</v>
      </c>
    </row>
    <row r="860" spans="1:11" x14ac:dyDescent="0.25">
      <c r="A860" s="1">
        <v>858</v>
      </c>
      <c r="B860" t="s">
        <v>1732</v>
      </c>
      <c r="C860" t="s">
        <v>1725</v>
      </c>
      <c r="D860">
        <v>51.98</v>
      </c>
      <c r="E860" t="s">
        <v>1733</v>
      </c>
      <c r="F860">
        <v>51.98</v>
      </c>
      <c r="G860">
        <v>47.450415847891833</v>
      </c>
      <c r="H860">
        <v>47.095072687625269</v>
      </c>
      <c r="I860">
        <v>48.637681758915953</v>
      </c>
      <c r="J860">
        <f t="shared" si="26"/>
        <v>-2.6990875331565647</v>
      </c>
      <c r="K860">
        <f t="shared" si="27"/>
        <v>7.2850735116411895</v>
      </c>
    </row>
    <row r="861" spans="1:11" x14ac:dyDescent="0.25">
      <c r="A861" s="1">
        <v>859</v>
      </c>
      <c r="B861" t="s">
        <v>1734</v>
      </c>
      <c r="C861" t="s">
        <v>1727</v>
      </c>
      <c r="D861">
        <v>53.01</v>
      </c>
      <c r="E861" t="s">
        <v>1735</v>
      </c>
      <c r="F861">
        <v>53.01</v>
      </c>
      <c r="G861">
        <v>48.461249330093317</v>
      </c>
      <c r="H861">
        <v>47.327030621443889</v>
      </c>
      <c r="I861">
        <v>48.681187413056087</v>
      </c>
      <c r="J861">
        <f t="shared" si="26"/>
        <v>-1.6690875331565636</v>
      </c>
      <c r="K861">
        <f t="shared" si="27"/>
        <v>2.7858531933386628</v>
      </c>
    </row>
    <row r="862" spans="1:11" x14ac:dyDescent="0.25">
      <c r="A862" s="1">
        <v>860</v>
      </c>
      <c r="B862" t="s">
        <v>1736</v>
      </c>
      <c r="C862" t="s">
        <v>1731</v>
      </c>
      <c r="D862">
        <v>50.31</v>
      </c>
      <c r="E862" t="s">
        <v>1737</v>
      </c>
      <c r="F862">
        <v>50.31</v>
      </c>
      <c r="G862">
        <v>48.797385815530887</v>
      </c>
      <c r="H862">
        <v>47.444009812759823</v>
      </c>
      <c r="I862">
        <v>48.697394503473447</v>
      </c>
      <c r="J862">
        <f t="shared" si="26"/>
        <v>-4.3690875331565593</v>
      </c>
      <c r="K862">
        <f t="shared" si="27"/>
        <v>19.088925872384067</v>
      </c>
    </row>
    <row r="863" spans="1:11" x14ac:dyDescent="0.25">
      <c r="A863" s="1">
        <v>861</v>
      </c>
      <c r="B863" t="s">
        <v>1738</v>
      </c>
      <c r="C863" t="s">
        <v>1733</v>
      </c>
      <c r="D863">
        <v>60.27</v>
      </c>
      <c r="E863" t="s">
        <v>1739</v>
      </c>
      <c r="F863">
        <v>60.27</v>
      </c>
      <c r="G863">
        <v>50.883315667252553</v>
      </c>
      <c r="H863">
        <v>47.946989820102573</v>
      </c>
      <c r="I863">
        <v>48.81254480692148</v>
      </c>
      <c r="J863">
        <f t="shared" si="26"/>
        <v>5.5909124668434416</v>
      </c>
      <c r="K863">
        <f t="shared" si="27"/>
        <v>31.258302211905416</v>
      </c>
    </row>
    <row r="864" spans="1:11" x14ac:dyDescent="0.25">
      <c r="A864" s="1">
        <v>862</v>
      </c>
      <c r="B864" t="s">
        <v>1740</v>
      </c>
      <c r="C864" t="s">
        <v>1735</v>
      </c>
      <c r="D864">
        <v>58.12</v>
      </c>
      <c r="E864" t="s">
        <v>1741</v>
      </c>
      <c r="F864">
        <v>58.12</v>
      </c>
      <c r="G864">
        <v>52.199076455024809</v>
      </c>
      <c r="H864">
        <v>48.345931395784831</v>
      </c>
      <c r="I864">
        <v>48.905156301379982</v>
      </c>
      <c r="J864">
        <f t="shared" si="26"/>
        <v>3.4409124668434359</v>
      </c>
      <c r="K864">
        <f t="shared" si="27"/>
        <v>11.83987860447858</v>
      </c>
    </row>
    <row r="865" spans="1:11" x14ac:dyDescent="0.25">
      <c r="A865" s="1">
        <v>863</v>
      </c>
      <c r="B865" t="s">
        <v>1742</v>
      </c>
      <c r="C865" t="s">
        <v>1743</v>
      </c>
      <c r="D865">
        <v>54.02</v>
      </c>
      <c r="E865" t="s">
        <v>1744</v>
      </c>
      <c r="F865">
        <v>54.02</v>
      </c>
      <c r="G865">
        <v>52.530153463202112</v>
      </c>
      <c r="H865">
        <v>48.568443890067783</v>
      </c>
      <c r="I865">
        <v>48.956050268530433</v>
      </c>
      <c r="J865">
        <f t="shared" si="26"/>
        <v>-0.65908753315655844</v>
      </c>
      <c r="K865">
        <f t="shared" si="27"/>
        <v>0.43439637636239753</v>
      </c>
    </row>
    <row r="866" spans="1:11" x14ac:dyDescent="0.25">
      <c r="A866" s="1">
        <v>864</v>
      </c>
      <c r="B866" t="s">
        <v>1745</v>
      </c>
      <c r="C866" t="s">
        <v>1737</v>
      </c>
      <c r="D866">
        <v>52.5</v>
      </c>
      <c r="E866" t="s">
        <v>1746</v>
      </c>
      <c r="F866">
        <v>52.5</v>
      </c>
      <c r="G866">
        <v>52.524671015347181</v>
      </c>
      <c r="H866">
        <v>48.722622561045512</v>
      </c>
      <c r="I866">
        <v>48.991313449938083</v>
      </c>
      <c r="J866">
        <f t="shared" si="26"/>
        <v>-2.1790875331565616</v>
      </c>
      <c r="K866">
        <f t="shared" si="27"/>
        <v>4.748422477158349</v>
      </c>
    </row>
    <row r="867" spans="1:11" x14ac:dyDescent="0.25">
      <c r="A867" s="1">
        <v>865</v>
      </c>
      <c r="B867" t="s">
        <v>1747</v>
      </c>
      <c r="C867" t="s">
        <v>1739</v>
      </c>
      <c r="D867">
        <v>53.64</v>
      </c>
      <c r="E867" t="s">
        <v>1748</v>
      </c>
      <c r="F867">
        <v>53.64</v>
      </c>
      <c r="G867">
        <v>52.727458103465878</v>
      </c>
      <c r="H867">
        <v>48.9154608919849</v>
      </c>
      <c r="I867">
        <v>49.037569037500887</v>
      </c>
      <c r="J867">
        <f t="shared" si="26"/>
        <v>-1.039087533156561</v>
      </c>
      <c r="K867">
        <f t="shared" si="27"/>
        <v>1.0797029015613873</v>
      </c>
    </row>
    <row r="868" spans="1:11" x14ac:dyDescent="0.25">
      <c r="A868" s="1">
        <v>866</v>
      </c>
      <c r="B868" t="s">
        <v>1749</v>
      </c>
      <c r="C868" t="s">
        <v>1741</v>
      </c>
      <c r="D868">
        <v>61.9</v>
      </c>
      <c r="E868" t="s">
        <v>1750</v>
      </c>
      <c r="F868">
        <v>61.9</v>
      </c>
      <c r="G868">
        <v>54.3951929937448</v>
      </c>
      <c r="H868">
        <v>49.424658504063927</v>
      </c>
      <c r="I868">
        <v>49.165553425187447</v>
      </c>
      <c r="J868">
        <f t="shared" si="26"/>
        <v>7.220912466843437</v>
      </c>
      <c r="K868">
        <f t="shared" si="27"/>
        <v>52.141576853814968</v>
      </c>
    </row>
    <row r="869" spans="1:11" x14ac:dyDescent="0.25">
      <c r="A869" s="1">
        <v>867</v>
      </c>
      <c r="B869" t="s">
        <v>1751</v>
      </c>
      <c r="C869" t="s">
        <v>1744</v>
      </c>
      <c r="D869">
        <v>62.74</v>
      </c>
      <c r="E869" t="s">
        <v>1752</v>
      </c>
      <c r="F869">
        <v>62.74</v>
      </c>
      <c r="G869">
        <v>55.912430631245741</v>
      </c>
      <c r="H869">
        <v>49.946828758806518</v>
      </c>
      <c r="I869">
        <v>49.300622545334853</v>
      </c>
      <c r="J869">
        <f t="shared" si="26"/>
        <v>8.0609124668434404</v>
      </c>
      <c r="K869">
        <f t="shared" si="27"/>
        <v>64.978309798111994</v>
      </c>
    </row>
    <row r="870" spans="1:11" x14ac:dyDescent="0.25">
      <c r="A870" s="1">
        <v>868</v>
      </c>
      <c r="B870" t="s">
        <v>1753</v>
      </c>
      <c r="C870" t="s">
        <v>1746</v>
      </c>
      <c r="D870">
        <v>68.03</v>
      </c>
      <c r="E870" t="s">
        <v>1754</v>
      </c>
      <c r="F870">
        <v>68.03</v>
      </c>
      <c r="G870">
        <v>58.115625061928327</v>
      </c>
      <c r="H870">
        <v>50.655972729049402</v>
      </c>
      <c r="I870">
        <v>49.486984510057887</v>
      </c>
      <c r="J870">
        <f t="shared" si="26"/>
        <v>13.35091246684344</v>
      </c>
      <c r="K870">
        <f t="shared" si="27"/>
        <v>178.24686369731558</v>
      </c>
    </row>
    <row r="871" spans="1:11" x14ac:dyDescent="0.25">
      <c r="A871" s="1">
        <v>869</v>
      </c>
      <c r="B871" t="s">
        <v>1755</v>
      </c>
      <c r="C871" t="s">
        <v>1748</v>
      </c>
      <c r="D871">
        <v>29.5</v>
      </c>
      <c r="E871" t="s">
        <v>1756</v>
      </c>
      <c r="F871">
        <v>29.5</v>
      </c>
      <c r="G871">
        <v>52.912784141577717</v>
      </c>
      <c r="H871">
        <v>49.826326739674911</v>
      </c>
      <c r="I871">
        <v>49.288109042296121</v>
      </c>
      <c r="J871">
        <f t="shared" si="26"/>
        <v>-25.179087533156562</v>
      </c>
      <c r="K871">
        <f t="shared" si="27"/>
        <v>633.98644900236013</v>
      </c>
    </row>
    <row r="872" spans="1:11" x14ac:dyDescent="0.25">
      <c r="A872" s="1">
        <v>870</v>
      </c>
      <c r="B872" t="s">
        <v>1757</v>
      </c>
      <c r="C872" t="s">
        <v>1750</v>
      </c>
      <c r="D872">
        <v>66.61</v>
      </c>
      <c r="E872" t="s">
        <v>1758</v>
      </c>
      <c r="F872">
        <v>66.61</v>
      </c>
      <c r="G872">
        <v>55.403187024927227</v>
      </c>
      <c r="H872">
        <v>50.484510004785697</v>
      </c>
      <c r="I872">
        <v>49.460466166253383</v>
      </c>
      <c r="J872">
        <f t="shared" si="26"/>
        <v>11.930912466843438</v>
      </c>
      <c r="K872">
        <f t="shared" si="27"/>
        <v>142.34667229148016</v>
      </c>
    </row>
    <row r="873" spans="1:11" x14ac:dyDescent="0.25">
      <c r="A873" s="1">
        <v>871</v>
      </c>
      <c r="B873" t="s">
        <v>1759</v>
      </c>
      <c r="C873" t="s">
        <v>1752</v>
      </c>
      <c r="D873">
        <v>61.19</v>
      </c>
      <c r="E873" t="s">
        <v>1760</v>
      </c>
      <c r="F873">
        <v>61.19</v>
      </c>
      <c r="G873">
        <v>56.455334838576817</v>
      </c>
      <c r="H873">
        <v>50.904333141852923</v>
      </c>
      <c r="I873">
        <v>49.577177945693641</v>
      </c>
      <c r="J873">
        <f t="shared" si="26"/>
        <v>6.5109124668434362</v>
      </c>
      <c r="K873">
        <f t="shared" si="27"/>
        <v>42.39198115089728</v>
      </c>
    </row>
    <row r="874" spans="1:11" x14ac:dyDescent="0.25">
      <c r="A874" s="1">
        <v>872</v>
      </c>
      <c r="B874" t="s">
        <v>1761</v>
      </c>
      <c r="C874" t="s">
        <v>1754</v>
      </c>
      <c r="D874">
        <v>54.38</v>
      </c>
      <c r="E874" t="s">
        <v>1762</v>
      </c>
      <c r="F874">
        <v>54.38</v>
      </c>
      <c r="G874">
        <v>56.078001231562851</v>
      </c>
      <c r="H874">
        <v>51.040633802956727</v>
      </c>
      <c r="I874">
        <v>49.624967219865837</v>
      </c>
      <c r="J874">
        <f t="shared" si="26"/>
        <v>-0.299087533156559</v>
      </c>
      <c r="K874">
        <f t="shared" si="27"/>
        <v>8.9453352489675786E-2</v>
      </c>
    </row>
    <row r="875" spans="1:11" x14ac:dyDescent="0.25">
      <c r="A875" s="1">
        <v>873</v>
      </c>
      <c r="B875" t="s">
        <v>1763</v>
      </c>
      <c r="C875" t="s">
        <v>1756</v>
      </c>
      <c r="D875">
        <v>68.73</v>
      </c>
      <c r="E875" t="s">
        <v>1764</v>
      </c>
      <c r="F875">
        <v>68.73</v>
      </c>
      <c r="G875">
        <v>58.37836464400597</v>
      </c>
      <c r="H875">
        <v>51.734334438134901</v>
      </c>
      <c r="I875">
        <v>49.8150670485239</v>
      </c>
      <c r="J875">
        <f t="shared" si="26"/>
        <v>14.050912466843442</v>
      </c>
      <c r="K875">
        <f t="shared" si="27"/>
        <v>197.42814115089647</v>
      </c>
    </row>
    <row r="876" spans="1:11" x14ac:dyDescent="0.25">
      <c r="A876" s="1">
        <v>874</v>
      </c>
      <c r="B876" t="s">
        <v>1765</v>
      </c>
      <c r="C876" t="s">
        <v>1758</v>
      </c>
      <c r="D876">
        <v>49.76</v>
      </c>
      <c r="E876" t="s">
        <v>1766</v>
      </c>
      <c r="F876">
        <v>49.76</v>
      </c>
      <c r="G876">
        <v>56.8113892541867</v>
      </c>
      <c r="H876">
        <v>51.656909558208042</v>
      </c>
      <c r="I876">
        <v>49.814519117692818</v>
      </c>
      <c r="J876">
        <f t="shared" si="26"/>
        <v>-4.9190875331565636</v>
      </c>
      <c r="K876">
        <f t="shared" si="27"/>
        <v>24.197422158856327</v>
      </c>
    </row>
    <row r="877" spans="1:11" x14ac:dyDescent="0.25">
      <c r="A877" s="1">
        <v>875</v>
      </c>
      <c r="B877" t="s">
        <v>1767</v>
      </c>
      <c r="C877" t="s">
        <v>1760</v>
      </c>
      <c r="D877">
        <v>59.78</v>
      </c>
      <c r="E877" t="s">
        <v>1768</v>
      </c>
      <c r="F877">
        <v>59.78</v>
      </c>
      <c r="G877">
        <v>57.351136662516389</v>
      </c>
      <c r="H877">
        <v>51.975462124552827</v>
      </c>
      <c r="I877">
        <v>49.913678131447121</v>
      </c>
      <c r="J877">
        <f t="shared" si="26"/>
        <v>5.1009124668434396</v>
      </c>
      <c r="K877">
        <f t="shared" si="27"/>
        <v>26.019307994398822</v>
      </c>
    </row>
    <row r="878" spans="1:11" x14ac:dyDescent="0.25">
      <c r="A878" s="1">
        <v>876</v>
      </c>
      <c r="B878" t="s">
        <v>1769</v>
      </c>
      <c r="C878" t="s">
        <v>1762</v>
      </c>
      <c r="D878">
        <v>58.34</v>
      </c>
      <c r="E878" t="s">
        <v>1770</v>
      </c>
      <c r="F878">
        <v>58.34</v>
      </c>
      <c r="G878">
        <v>57.530929996604307</v>
      </c>
      <c r="H878">
        <v>52.225051845158603</v>
      </c>
      <c r="I878">
        <v>49.997522130139188</v>
      </c>
      <c r="J878">
        <f t="shared" si="26"/>
        <v>3.6609124668434418</v>
      </c>
      <c r="K878">
        <f t="shared" si="27"/>
        <v>13.402280089889734</v>
      </c>
    </row>
    <row r="879" spans="1:11" x14ac:dyDescent="0.25">
      <c r="A879" s="1">
        <v>877</v>
      </c>
      <c r="B879" t="s">
        <v>1771</v>
      </c>
      <c r="C879" t="s">
        <v>1764</v>
      </c>
      <c r="D879">
        <v>37.020000000000003</v>
      </c>
      <c r="E879" t="s">
        <v>1772</v>
      </c>
      <c r="F879">
        <v>37.020000000000003</v>
      </c>
      <c r="G879">
        <v>53.801669997221708</v>
      </c>
      <c r="H879">
        <v>51.62877530221121</v>
      </c>
      <c r="I879">
        <v>49.868392556704968</v>
      </c>
      <c r="J879">
        <f t="shared" si="26"/>
        <v>-17.659087533156558</v>
      </c>
      <c r="K879">
        <f t="shared" si="27"/>
        <v>311.84337250368537</v>
      </c>
    </row>
    <row r="880" spans="1:11" x14ac:dyDescent="0.25">
      <c r="A880" s="1">
        <v>878</v>
      </c>
      <c r="B880" t="s">
        <v>1773</v>
      </c>
      <c r="C880" t="s">
        <v>1766</v>
      </c>
      <c r="D880">
        <v>63.73</v>
      </c>
      <c r="E880" t="s">
        <v>1774</v>
      </c>
      <c r="F880">
        <v>63.73</v>
      </c>
      <c r="G880">
        <v>55.606820906817759</v>
      </c>
      <c r="H880">
        <v>52.103333133497053</v>
      </c>
      <c r="I880">
        <v>50.006318998926822</v>
      </c>
      <c r="J880">
        <f t="shared" si="26"/>
        <v>9.0509124668434353</v>
      </c>
      <c r="K880">
        <f t="shared" si="27"/>
        <v>81.919016482461913</v>
      </c>
    </row>
    <row r="881" spans="1:11" x14ac:dyDescent="0.25">
      <c r="A881" s="1">
        <v>879</v>
      </c>
      <c r="B881" t="s">
        <v>1775</v>
      </c>
      <c r="C881" t="s">
        <v>1768</v>
      </c>
      <c r="D881">
        <v>36.33</v>
      </c>
      <c r="E881" t="s">
        <v>1776</v>
      </c>
      <c r="F881">
        <v>36.33</v>
      </c>
      <c r="G881">
        <v>52.101944378305433</v>
      </c>
      <c r="H881">
        <v>51.484771049830492</v>
      </c>
      <c r="I881">
        <v>49.870236222818093</v>
      </c>
      <c r="J881">
        <f t="shared" si="26"/>
        <v>-18.349087533156563</v>
      </c>
      <c r="K881">
        <f t="shared" si="27"/>
        <v>336.68901329944163</v>
      </c>
    </row>
    <row r="882" spans="1:11" x14ac:dyDescent="0.25">
      <c r="A882" s="1">
        <v>880</v>
      </c>
      <c r="B882" t="s">
        <v>1777</v>
      </c>
      <c r="C882" t="s">
        <v>1770</v>
      </c>
      <c r="D882">
        <v>47.78</v>
      </c>
      <c r="E882" t="s">
        <v>1778</v>
      </c>
      <c r="F882">
        <v>47.78</v>
      </c>
      <c r="G882">
        <v>51.316136309522633</v>
      </c>
      <c r="H882">
        <v>51.339485910621462</v>
      </c>
      <c r="I882">
        <v>49.849437852441802</v>
      </c>
      <c r="J882">
        <f t="shared" si="26"/>
        <v>-6.8990875331565604</v>
      </c>
      <c r="K882">
        <f t="shared" si="27"/>
        <v>47.597408790156273</v>
      </c>
    </row>
    <row r="883" spans="1:11" x14ac:dyDescent="0.25">
      <c r="A883" s="1">
        <v>881</v>
      </c>
      <c r="B883" t="s">
        <v>1779</v>
      </c>
      <c r="C883" t="s">
        <v>1772</v>
      </c>
      <c r="D883">
        <v>55.07</v>
      </c>
      <c r="E883" t="s">
        <v>1780</v>
      </c>
      <c r="F883">
        <v>55.07</v>
      </c>
      <c r="G883">
        <v>51.998656980518511</v>
      </c>
      <c r="H883">
        <v>51.485780580793161</v>
      </c>
      <c r="I883">
        <v>49.901383744457313</v>
      </c>
      <c r="J883">
        <f t="shared" si="26"/>
        <v>0.39091246684343872</v>
      </c>
      <c r="K883">
        <f t="shared" si="27"/>
        <v>0.15281255673362257</v>
      </c>
    </row>
    <row r="884" spans="1:11" x14ac:dyDescent="0.25">
      <c r="A884" s="1">
        <v>882</v>
      </c>
      <c r="B884" t="s">
        <v>1781</v>
      </c>
      <c r="C884" t="s">
        <v>1774</v>
      </c>
      <c r="D884">
        <v>56.81</v>
      </c>
      <c r="E884" t="s">
        <v>1782</v>
      </c>
      <c r="F884">
        <v>56.81</v>
      </c>
      <c r="G884">
        <v>52.873446620424232</v>
      </c>
      <c r="H884">
        <v>51.694573499193432</v>
      </c>
      <c r="I884">
        <v>49.970126194761207</v>
      </c>
      <c r="J884">
        <f t="shared" si="26"/>
        <v>2.1309124668434407</v>
      </c>
      <c r="K884">
        <f t="shared" si="27"/>
        <v>4.5407879413487979</v>
      </c>
    </row>
    <row r="885" spans="1:11" x14ac:dyDescent="0.25">
      <c r="A885" s="1">
        <v>883</v>
      </c>
      <c r="B885" t="s">
        <v>1783</v>
      </c>
      <c r="C885" t="s">
        <v>1776</v>
      </c>
      <c r="D885">
        <v>52.82</v>
      </c>
      <c r="E885" t="s">
        <v>1784</v>
      </c>
      <c r="F885">
        <v>52.82</v>
      </c>
      <c r="G885">
        <v>52.863729053074373</v>
      </c>
      <c r="H885">
        <v>51.738707871774082</v>
      </c>
      <c r="I885">
        <v>49.998483148047178</v>
      </c>
      <c r="J885">
        <f t="shared" si="26"/>
        <v>-1.8590875331565613</v>
      </c>
      <c r="K885">
        <f t="shared" si="27"/>
        <v>3.4562064559381485</v>
      </c>
    </row>
    <row r="886" spans="1:11" x14ac:dyDescent="0.25">
      <c r="A886" s="1">
        <v>884</v>
      </c>
      <c r="B886" t="s">
        <v>1785</v>
      </c>
      <c r="C886" t="s">
        <v>1778</v>
      </c>
      <c r="D886">
        <v>64.34</v>
      </c>
      <c r="E886" t="s">
        <v>1786</v>
      </c>
      <c r="F886">
        <v>64.34</v>
      </c>
      <c r="G886">
        <v>54.95032377069721</v>
      </c>
      <c r="H886">
        <v>52.232876190528039</v>
      </c>
      <c r="I886">
        <v>50.141184808265614</v>
      </c>
      <c r="J886">
        <f t="shared" si="26"/>
        <v>9.6609124668434418</v>
      </c>
      <c r="K886">
        <f t="shared" si="27"/>
        <v>93.333229692011031</v>
      </c>
    </row>
    <row r="887" spans="1:11" x14ac:dyDescent="0.25">
      <c r="A887" s="1">
        <v>885</v>
      </c>
      <c r="B887" t="s">
        <v>1787</v>
      </c>
      <c r="C887" t="s">
        <v>1780</v>
      </c>
      <c r="D887">
        <v>46.53</v>
      </c>
      <c r="E887" t="s">
        <v>1788</v>
      </c>
      <c r="F887">
        <v>46.53</v>
      </c>
      <c r="G887">
        <v>53.419355812388623</v>
      </c>
      <c r="H887">
        <v>52.009233986977932</v>
      </c>
      <c r="I887">
        <v>50.105252621118687</v>
      </c>
      <c r="J887">
        <f t="shared" si="26"/>
        <v>-8.1490875331565604</v>
      </c>
      <c r="K887">
        <f t="shared" si="27"/>
        <v>66.407627623047674</v>
      </c>
    </row>
    <row r="888" spans="1:11" x14ac:dyDescent="0.25">
      <c r="A888" s="1">
        <v>886</v>
      </c>
      <c r="B888" t="s">
        <v>1789</v>
      </c>
      <c r="C888" t="s">
        <v>1782</v>
      </c>
      <c r="D888">
        <v>43.69</v>
      </c>
      <c r="E888" t="s">
        <v>1790</v>
      </c>
      <c r="F888">
        <v>43.69</v>
      </c>
      <c r="G888">
        <v>51.650382028317964</v>
      </c>
      <c r="H888">
        <v>51.682989516900363</v>
      </c>
      <c r="I888">
        <v>50.041419261704583</v>
      </c>
      <c r="J888">
        <f t="shared" si="26"/>
        <v>-10.989087533156564</v>
      </c>
      <c r="K888">
        <f t="shared" si="27"/>
        <v>120.76004481137701</v>
      </c>
    </row>
    <row r="889" spans="1:11" x14ac:dyDescent="0.25">
      <c r="A889" s="1">
        <v>887</v>
      </c>
      <c r="B889" t="s">
        <v>1791</v>
      </c>
      <c r="C889" t="s">
        <v>1784</v>
      </c>
      <c r="D889">
        <v>71.7</v>
      </c>
      <c r="E889" t="s">
        <v>1792</v>
      </c>
      <c r="F889">
        <v>71.7</v>
      </c>
      <c r="G889">
        <v>55.29576711407833</v>
      </c>
      <c r="H889">
        <v>52.467970320159168</v>
      </c>
      <c r="I889">
        <v>50.256927527757277</v>
      </c>
      <c r="J889">
        <f t="shared" si="26"/>
        <v>17.020912466843441</v>
      </c>
      <c r="K889">
        <f t="shared" si="27"/>
        <v>289.7114612039465</v>
      </c>
    </row>
    <row r="890" spans="1:11" x14ac:dyDescent="0.25">
      <c r="A890" s="1">
        <v>888</v>
      </c>
      <c r="B890" t="s">
        <v>1793</v>
      </c>
      <c r="C890" t="s">
        <v>1786</v>
      </c>
      <c r="D890">
        <v>47.64</v>
      </c>
      <c r="E890" t="s">
        <v>1794</v>
      </c>
      <c r="F890">
        <v>47.64</v>
      </c>
      <c r="G890">
        <v>53.903809456973178</v>
      </c>
      <c r="H890">
        <v>52.278638150741159</v>
      </c>
      <c r="I890">
        <v>50.230888447879103</v>
      </c>
      <c r="J890">
        <f t="shared" si="26"/>
        <v>-7.039087533156561</v>
      </c>
      <c r="K890">
        <f t="shared" si="27"/>
        <v>49.548753299440122</v>
      </c>
    </row>
    <row r="891" spans="1:11" x14ac:dyDescent="0.25">
      <c r="A891" s="1">
        <v>889</v>
      </c>
      <c r="B891" t="s">
        <v>1795</v>
      </c>
      <c r="C891" t="s">
        <v>1788</v>
      </c>
      <c r="D891">
        <v>51.67</v>
      </c>
      <c r="E891" t="s">
        <v>1796</v>
      </c>
      <c r="F891">
        <v>51.67</v>
      </c>
      <c r="G891">
        <v>53.497662282978062</v>
      </c>
      <c r="H891">
        <v>52.254769987966988</v>
      </c>
      <c r="I891">
        <v>50.24520796581065</v>
      </c>
      <c r="J891">
        <f t="shared" si="26"/>
        <v>-3.0090875331565599</v>
      </c>
      <c r="K891">
        <f t="shared" si="27"/>
        <v>9.0546077821982305</v>
      </c>
    </row>
    <row r="892" spans="1:11" x14ac:dyDescent="0.25">
      <c r="A892" s="1">
        <v>890</v>
      </c>
      <c r="B892" t="s">
        <v>1797</v>
      </c>
      <c r="C892" t="s">
        <v>1790</v>
      </c>
      <c r="D892">
        <v>71.349999999999994</v>
      </c>
      <c r="E892" t="s">
        <v>1798</v>
      </c>
      <c r="F892">
        <v>71.349999999999994</v>
      </c>
      <c r="G892">
        <v>56.743541867891139</v>
      </c>
      <c r="H892">
        <v>53.003602537458477</v>
      </c>
      <c r="I892">
        <v>50.455205896499109</v>
      </c>
      <c r="J892">
        <f t="shared" si="26"/>
        <v>16.670912466843433</v>
      </c>
      <c r="K892">
        <f t="shared" si="27"/>
        <v>277.91932247715579</v>
      </c>
    </row>
    <row r="893" spans="1:11" x14ac:dyDescent="0.25">
      <c r="A893" s="1">
        <v>891</v>
      </c>
      <c r="B893" t="s">
        <v>1799</v>
      </c>
      <c r="C893" t="s">
        <v>1792</v>
      </c>
      <c r="D893">
        <v>61.84</v>
      </c>
      <c r="E893" t="s">
        <v>1800</v>
      </c>
      <c r="F893">
        <v>61.84</v>
      </c>
      <c r="G893">
        <v>57.670170619183658</v>
      </c>
      <c r="H893">
        <v>53.350127928146392</v>
      </c>
      <c r="I893">
        <v>50.568487429867282</v>
      </c>
      <c r="J893">
        <f t="shared" si="26"/>
        <v>7.1609124668434418</v>
      </c>
      <c r="K893">
        <f t="shared" si="27"/>
        <v>51.278667357793829</v>
      </c>
    </row>
    <row r="894" spans="1:11" x14ac:dyDescent="0.25">
      <c r="A894" s="1">
        <v>892</v>
      </c>
      <c r="B894" t="s">
        <v>1801</v>
      </c>
      <c r="C894" t="s">
        <v>1794</v>
      </c>
      <c r="D894">
        <v>37.74</v>
      </c>
      <c r="E894" t="s">
        <v>1802</v>
      </c>
      <c r="F894">
        <v>37.74</v>
      </c>
      <c r="G894">
        <v>54.04650323387753</v>
      </c>
      <c r="H894">
        <v>52.737966048611227</v>
      </c>
      <c r="I894">
        <v>50.440840788774082</v>
      </c>
      <c r="J894">
        <f t="shared" si="26"/>
        <v>-16.93908753315656</v>
      </c>
      <c r="K894">
        <f t="shared" si="27"/>
        <v>286.93268645593997</v>
      </c>
    </row>
    <row r="895" spans="1:11" x14ac:dyDescent="0.25">
      <c r="A895" s="1">
        <v>893</v>
      </c>
      <c r="B895" t="s">
        <v>1803</v>
      </c>
      <c r="C895" t="s">
        <v>1796</v>
      </c>
      <c r="D895">
        <v>46.75</v>
      </c>
      <c r="E895" t="s">
        <v>1804</v>
      </c>
      <c r="F895">
        <v>46.75</v>
      </c>
      <c r="G895">
        <v>52.719866282263432</v>
      </c>
      <c r="H895">
        <v>52.503143850626493</v>
      </c>
      <c r="I895">
        <v>50.404116004806177</v>
      </c>
      <c r="J895">
        <f t="shared" si="26"/>
        <v>-7.9290875331565616</v>
      </c>
      <c r="K895">
        <f t="shared" si="27"/>
        <v>62.870429108458808</v>
      </c>
    </row>
    <row r="896" spans="1:11" x14ac:dyDescent="0.25">
      <c r="A896" s="1">
        <v>894</v>
      </c>
      <c r="B896" t="s">
        <v>1805</v>
      </c>
      <c r="C896" t="s">
        <v>1798</v>
      </c>
      <c r="D896">
        <v>24.27</v>
      </c>
      <c r="E896" t="s">
        <v>1806</v>
      </c>
      <c r="F896">
        <v>24.27</v>
      </c>
      <c r="G896">
        <v>47.547163321851897</v>
      </c>
      <c r="H896">
        <v>51.395961738837222</v>
      </c>
      <c r="I896">
        <v>50.144075049534479</v>
      </c>
      <c r="J896">
        <f t="shared" si="26"/>
        <v>-30.409087533156562</v>
      </c>
      <c r="K896">
        <f t="shared" si="27"/>
        <v>924.71260459917789</v>
      </c>
    </row>
    <row r="897" spans="1:11" x14ac:dyDescent="0.25">
      <c r="A897" s="1">
        <v>895</v>
      </c>
      <c r="B897" t="s">
        <v>1807</v>
      </c>
      <c r="C897" t="s">
        <v>1800</v>
      </c>
      <c r="D897">
        <v>43.79</v>
      </c>
      <c r="E897" t="s">
        <v>1808</v>
      </c>
      <c r="F897">
        <v>43.79</v>
      </c>
      <c r="G897">
        <v>46.864042717878817</v>
      </c>
      <c r="H897">
        <v>51.097688729471052</v>
      </c>
      <c r="I897">
        <v>50.080850422175928</v>
      </c>
      <c r="J897">
        <f t="shared" si="26"/>
        <v>-10.889087533156562</v>
      </c>
      <c r="K897">
        <f t="shared" si="27"/>
        <v>118.57222730474567</v>
      </c>
    </row>
    <row r="898" spans="1:11" x14ac:dyDescent="0.25">
      <c r="A898" s="1">
        <v>896</v>
      </c>
      <c r="B898" t="s">
        <v>1809</v>
      </c>
      <c r="C898" t="s">
        <v>1802</v>
      </c>
      <c r="D898">
        <v>35.76</v>
      </c>
      <c r="E898" t="s">
        <v>1810</v>
      </c>
      <c r="F898">
        <v>35.76</v>
      </c>
      <c r="G898">
        <v>44.845125860082668</v>
      </c>
      <c r="H898">
        <v>50.496210740080031</v>
      </c>
      <c r="I898">
        <v>49.938354398074672</v>
      </c>
      <c r="J898">
        <f t="shared" si="26"/>
        <v>-18.919087533156564</v>
      </c>
      <c r="K898">
        <f t="shared" si="27"/>
        <v>357.93187308724009</v>
      </c>
    </row>
    <row r="899" spans="1:11" x14ac:dyDescent="0.25">
      <c r="A899" s="1">
        <v>897</v>
      </c>
      <c r="B899" t="s">
        <v>1811</v>
      </c>
      <c r="C899" t="s">
        <v>1804</v>
      </c>
      <c r="D899">
        <v>48.27</v>
      </c>
      <c r="E899" t="s">
        <v>1812</v>
      </c>
      <c r="F899">
        <v>48.27</v>
      </c>
      <c r="G899">
        <v>45.467830249158538</v>
      </c>
      <c r="H899">
        <v>50.408908358116108</v>
      </c>
      <c r="I899">
        <v>49.921753856800301</v>
      </c>
      <c r="J899">
        <f t="shared" ref="J899:J962" si="28">D899-$Q$19</f>
        <v>-6.4090875331565584</v>
      </c>
      <c r="K899">
        <f t="shared" ref="K899:K962" si="29">J899*J899</f>
        <v>41.076403007662819</v>
      </c>
    </row>
    <row r="900" spans="1:11" x14ac:dyDescent="0.25">
      <c r="A900" s="1">
        <v>898</v>
      </c>
      <c r="B900" t="s">
        <v>1813</v>
      </c>
      <c r="C900" t="s">
        <v>1806</v>
      </c>
      <c r="D900">
        <v>57.92</v>
      </c>
      <c r="E900" t="s">
        <v>1814</v>
      </c>
      <c r="F900">
        <v>57.92</v>
      </c>
      <c r="G900">
        <v>47.73186111294789</v>
      </c>
      <c r="H900">
        <v>50.70346097152332</v>
      </c>
      <c r="I900">
        <v>50.00133839553861</v>
      </c>
      <c r="J900">
        <f t="shared" si="28"/>
        <v>3.2409124668434401</v>
      </c>
      <c r="K900">
        <f t="shared" si="29"/>
        <v>10.503513617741232</v>
      </c>
    </row>
    <row r="901" spans="1:11" x14ac:dyDescent="0.25">
      <c r="A901" s="1">
        <v>899</v>
      </c>
      <c r="B901" t="s">
        <v>1815</v>
      </c>
      <c r="C901" t="s">
        <v>1808</v>
      </c>
      <c r="D901">
        <v>45.47</v>
      </c>
      <c r="E901" t="s">
        <v>1816</v>
      </c>
      <c r="F901">
        <v>45.47</v>
      </c>
      <c r="G901">
        <v>47.320613637866451</v>
      </c>
      <c r="H901">
        <v>50.498227207934171</v>
      </c>
      <c r="I901">
        <v>49.956250451304399</v>
      </c>
      <c r="J901">
        <f t="shared" si="28"/>
        <v>-9.2090875331565627</v>
      </c>
      <c r="K901">
        <f t="shared" si="29"/>
        <v>84.807293193339632</v>
      </c>
    </row>
    <row r="902" spans="1:11" x14ac:dyDescent="0.25">
      <c r="A902" s="1">
        <v>900</v>
      </c>
      <c r="B902" t="s">
        <v>1817</v>
      </c>
      <c r="C902" t="s">
        <v>1810</v>
      </c>
      <c r="D902">
        <v>55.81</v>
      </c>
      <c r="E902" t="s">
        <v>1818</v>
      </c>
      <c r="F902">
        <v>55.81</v>
      </c>
      <c r="G902">
        <v>48.86413843098164</v>
      </c>
      <c r="H902">
        <v>50.7065320233093</v>
      </c>
      <c r="I902">
        <v>50.014496715470528</v>
      </c>
      <c r="J902">
        <f t="shared" si="28"/>
        <v>1.1309124668434407</v>
      </c>
      <c r="K902">
        <f t="shared" si="29"/>
        <v>1.2789630076619163</v>
      </c>
    </row>
    <row r="903" spans="1:11" x14ac:dyDescent="0.25">
      <c r="A903" s="1">
        <v>901</v>
      </c>
      <c r="B903" t="s">
        <v>1819</v>
      </c>
      <c r="C903" t="s">
        <v>1812</v>
      </c>
      <c r="D903">
        <v>51.63</v>
      </c>
      <c r="E903" t="s">
        <v>1820</v>
      </c>
      <c r="F903">
        <v>51.63</v>
      </c>
      <c r="G903">
        <v>49.367022352621341</v>
      </c>
      <c r="H903">
        <v>50.742746453767758</v>
      </c>
      <c r="I903">
        <v>50.030571375018077</v>
      </c>
      <c r="J903">
        <f t="shared" si="28"/>
        <v>-3.049087533156559</v>
      </c>
      <c r="K903">
        <f t="shared" si="29"/>
        <v>9.29693478485075</v>
      </c>
    </row>
    <row r="904" spans="1:11" x14ac:dyDescent="0.25">
      <c r="A904" s="1">
        <v>902</v>
      </c>
      <c r="B904" t="s">
        <v>1821</v>
      </c>
      <c r="C904" t="s">
        <v>1814</v>
      </c>
      <c r="D904">
        <v>46.52</v>
      </c>
      <c r="E904" t="s">
        <v>1822</v>
      </c>
      <c r="F904">
        <v>46.52</v>
      </c>
      <c r="G904">
        <v>48.849381924872013</v>
      </c>
      <c r="H904">
        <v>50.577148553620013</v>
      </c>
      <c r="I904">
        <v>49.995640316560198</v>
      </c>
      <c r="J904">
        <f t="shared" si="28"/>
        <v>-8.1590875331565584</v>
      </c>
      <c r="K904">
        <f t="shared" si="29"/>
        <v>66.57070937371077</v>
      </c>
    </row>
    <row r="905" spans="1:11" x14ac:dyDescent="0.25">
      <c r="A905" s="1">
        <v>903</v>
      </c>
      <c r="B905" t="s">
        <v>1823</v>
      </c>
      <c r="C905" t="s">
        <v>1816</v>
      </c>
      <c r="D905">
        <v>39.65</v>
      </c>
      <c r="E905" t="s">
        <v>1824</v>
      </c>
      <c r="F905">
        <v>39.65</v>
      </c>
      <c r="G905">
        <v>47.176767029440732</v>
      </c>
      <c r="H905">
        <v>50.148632924066277</v>
      </c>
      <c r="I905">
        <v>49.892698621868057</v>
      </c>
      <c r="J905">
        <f t="shared" si="28"/>
        <v>-15.029087533156563</v>
      </c>
      <c r="K905">
        <f t="shared" si="29"/>
        <v>225.87347207928201</v>
      </c>
    </row>
    <row r="906" spans="1:11" x14ac:dyDescent="0.25">
      <c r="A906" s="1">
        <v>904</v>
      </c>
      <c r="B906" t="s">
        <v>1825</v>
      </c>
      <c r="C906" t="s">
        <v>1818</v>
      </c>
      <c r="D906">
        <v>49.74</v>
      </c>
      <c r="E906" t="s">
        <v>1826</v>
      </c>
      <c r="F906">
        <v>49.74</v>
      </c>
      <c r="G906">
        <v>47.642809387724228</v>
      </c>
      <c r="H906">
        <v>50.13260810351467</v>
      </c>
      <c r="I906">
        <v>49.891179232595753</v>
      </c>
      <c r="J906">
        <f t="shared" si="28"/>
        <v>-4.9390875331565596</v>
      </c>
      <c r="K906">
        <f t="shared" si="29"/>
        <v>24.39458566018255</v>
      </c>
    </row>
    <row r="907" spans="1:11" x14ac:dyDescent="0.25">
      <c r="A907" s="1">
        <v>905</v>
      </c>
      <c r="B907" t="s">
        <v>1827</v>
      </c>
      <c r="C907" t="s">
        <v>1820</v>
      </c>
      <c r="D907">
        <v>70.91</v>
      </c>
      <c r="E907" t="s">
        <v>1828</v>
      </c>
      <c r="F907">
        <v>70.91</v>
      </c>
      <c r="G907">
        <v>51.873207680865278</v>
      </c>
      <c r="H907">
        <v>50.94740778572978</v>
      </c>
      <c r="I907">
        <v>50.100321727793798</v>
      </c>
      <c r="J907">
        <f t="shared" si="28"/>
        <v>16.230912466843435</v>
      </c>
      <c r="K907">
        <f t="shared" si="29"/>
        <v>263.44251950633367</v>
      </c>
    </row>
    <row r="908" spans="1:11" x14ac:dyDescent="0.25">
      <c r="A908" s="1">
        <v>906</v>
      </c>
      <c r="B908" t="s">
        <v>1829</v>
      </c>
      <c r="C908" t="s">
        <v>1822</v>
      </c>
      <c r="D908">
        <v>34.97</v>
      </c>
      <c r="E908" t="s">
        <v>1830</v>
      </c>
      <c r="F908">
        <v>34.97</v>
      </c>
      <c r="G908">
        <v>48.799897193435228</v>
      </c>
      <c r="H908">
        <v>50.320842774524692</v>
      </c>
      <c r="I908">
        <v>49.949771262840628</v>
      </c>
      <c r="J908">
        <f t="shared" si="28"/>
        <v>-19.709087533156563</v>
      </c>
      <c r="K908">
        <f t="shared" si="29"/>
        <v>388.44813138962746</v>
      </c>
    </row>
    <row r="909" spans="1:11" x14ac:dyDescent="0.25">
      <c r="A909" s="1">
        <v>907</v>
      </c>
      <c r="B909" t="s">
        <v>1831</v>
      </c>
      <c r="C909" t="s">
        <v>1824</v>
      </c>
      <c r="D909">
        <v>48.58</v>
      </c>
      <c r="E909" t="s">
        <v>1832</v>
      </c>
      <c r="F909">
        <v>48.58</v>
      </c>
      <c r="G909">
        <v>48.759915885537907</v>
      </c>
      <c r="H909">
        <v>50.252574430425689</v>
      </c>
      <c r="I909">
        <v>49.936141698036252</v>
      </c>
      <c r="J909">
        <f t="shared" si="28"/>
        <v>-6.0990875331565633</v>
      </c>
      <c r="K909">
        <f t="shared" si="29"/>
        <v>37.198868737105812</v>
      </c>
    </row>
    <row r="910" spans="1:11" x14ac:dyDescent="0.25">
      <c r="A910" s="1">
        <v>908</v>
      </c>
      <c r="B910" t="s">
        <v>1833</v>
      </c>
      <c r="C910" t="s">
        <v>1826</v>
      </c>
      <c r="D910">
        <v>37.17</v>
      </c>
      <c r="E910" t="s">
        <v>1834</v>
      </c>
      <c r="F910">
        <v>37.17</v>
      </c>
      <c r="G910">
        <v>46.652658451803738</v>
      </c>
      <c r="H910">
        <v>49.739532295899203</v>
      </c>
      <c r="I910">
        <v>49.809115412483649</v>
      </c>
      <c r="J910">
        <f t="shared" si="28"/>
        <v>-17.50908753315656</v>
      </c>
      <c r="K910">
        <f t="shared" si="29"/>
        <v>306.56814624373845</v>
      </c>
    </row>
    <row r="911" spans="1:11" x14ac:dyDescent="0.25">
      <c r="A911" s="1">
        <v>909</v>
      </c>
      <c r="B911" t="s">
        <v>1835</v>
      </c>
      <c r="C911" t="s">
        <v>1828</v>
      </c>
      <c r="D911">
        <v>61.36</v>
      </c>
      <c r="E911" t="s">
        <v>1836</v>
      </c>
      <c r="F911">
        <v>61.36</v>
      </c>
      <c r="G911">
        <v>49.32672055147578</v>
      </c>
      <c r="H911">
        <v>50.195236911746292</v>
      </c>
      <c r="I911">
        <v>49.924049587483807</v>
      </c>
      <c r="J911">
        <f t="shared" si="28"/>
        <v>6.6809124668434379</v>
      </c>
      <c r="K911">
        <f t="shared" si="29"/>
        <v>44.63459138962407</v>
      </c>
    </row>
    <row r="912" spans="1:11" x14ac:dyDescent="0.25">
      <c r="A912" s="1">
        <v>910</v>
      </c>
      <c r="B912" t="s">
        <v>1837</v>
      </c>
      <c r="C912" t="s">
        <v>1830</v>
      </c>
      <c r="D912">
        <v>51.35</v>
      </c>
      <c r="E912" t="s">
        <v>1838</v>
      </c>
      <c r="F912">
        <v>51.35</v>
      </c>
      <c r="G912">
        <v>49.694589542116553</v>
      </c>
      <c r="H912">
        <v>50.240521738736632</v>
      </c>
      <c r="I912">
        <v>49.938238148802377</v>
      </c>
      <c r="J912">
        <f t="shared" si="28"/>
        <v>-3.3290875331565601</v>
      </c>
      <c r="K912">
        <f t="shared" si="29"/>
        <v>11.082823803418432</v>
      </c>
    </row>
    <row r="913" spans="1:11" x14ac:dyDescent="0.25">
      <c r="A913" s="1">
        <v>911</v>
      </c>
      <c r="B913" t="s">
        <v>1839</v>
      </c>
      <c r="C913" t="s">
        <v>1832</v>
      </c>
      <c r="D913">
        <v>55.81</v>
      </c>
      <c r="E913" t="s">
        <v>1840</v>
      </c>
      <c r="F913">
        <v>55.81</v>
      </c>
      <c r="G913">
        <v>50.806482352640813</v>
      </c>
      <c r="H913">
        <v>50.458932650943041</v>
      </c>
      <c r="I913">
        <v>49.996663639859079</v>
      </c>
      <c r="J913">
        <f t="shared" si="28"/>
        <v>1.1309124668434407</v>
      </c>
      <c r="K913">
        <f t="shared" si="29"/>
        <v>1.2789630076619163</v>
      </c>
    </row>
    <row r="914" spans="1:11" x14ac:dyDescent="0.25">
      <c r="A914" s="1">
        <v>912</v>
      </c>
      <c r="B914" t="s">
        <v>1841</v>
      </c>
      <c r="C914" t="s">
        <v>1834</v>
      </c>
      <c r="D914">
        <v>55.08</v>
      </c>
      <c r="E914" t="s">
        <v>1842</v>
      </c>
      <c r="F914">
        <v>55.08</v>
      </c>
      <c r="G914">
        <v>51.583485561251557</v>
      </c>
      <c r="H914">
        <v>50.640150978357028</v>
      </c>
      <c r="I914">
        <v>50.047244101154021</v>
      </c>
      <c r="J914">
        <f t="shared" si="28"/>
        <v>0.40091246684343673</v>
      </c>
      <c r="K914">
        <f t="shared" si="29"/>
        <v>0.16073080607048976</v>
      </c>
    </row>
    <row r="915" spans="1:11" x14ac:dyDescent="0.25">
      <c r="A915" s="1">
        <v>913</v>
      </c>
      <c r="B915" t="s">
        <v>1843</v>
      </c>
      <c r="C915" t="s">
        <v>1836</v>
      </c>
      <c r="D915">
        <v>58.7</v>
      </c>
      <c r="E915" t="s">
        <v>1844</v>
      </c>
      <c r="F915">
        <v>58.7</v>
      </c>
      <c r="G915">
        <v>52.877397277387637</v>
      </c>
      <c r="H915">
        <v>50.956223489009702</v>
      </c>
      <c r="I915">
        <v>50.13334117477438</v>
      </c>
      <c r="J915">
        <f t="shared" si="28"/>
        <v>4.0209124668434413</v>
      </c>
      <c r="K915">
        <f t="shared" si="29"/>
        <v>16.167737066017008</v>
      </c>
    </row>
    <row r="916" spans="1:11" x14ac:dyDescent="0.25">
      <c r="A916" s="1">
        <v>914</v>
      </c>
      <c r="B916" t="s">
        <v>1845</v>
      </c>
      <c r="C916" t="s">
        <v>1838</v>
      </c>
      <c r="D916">
        <v>42.13</v>
      </c>
      <c r="E916" t="s">
        <v>1846</v>
      </c>
      <c r="F916">
        <v>42.13</v>
      </c>
      <c r="G916">
        <v>50.923325045135343</v>
      </c>
      <c r="H916">
        <v>50.610097077675988</v>
      </c>
      <c r="I916">
        <v>50.053705939204491</v>
      </c>
      <c r="J916">
        <f t="shared" si="28"/>
        <v>-12.549087533156559</v>
      </c>
      <c r="K916">
        <f t="shared" si="29"/>
        <v>157.47959791482538</v>
      </c>
    </row>
    <row r="917" spans="1:11" x14ac:dyDescent="0.25">
      <c r="A917" s="1">
        <v>915</v>
      </c>
      <c r="B917" t="s">
        <v>1847</v>
      </c>
      <c r="C917" t="s">
        <v>1840</v>
      </c>
      <c r="D917">
        <v>50.47</v>
      </c>
      <c r="E917" t="s">
        <v>1848</v>
      </c>
      <c r="F917">
        <v>50.47</v>
      </c>
      <c r="G917">
        <v>50.840902309656187</v>
      </c>
      <c r="H917">
        <v>50.604603074629871</v>
      </c>
      <c r="I917">
        <v>50.057848168665139</v>
      </c>
      <c r="J917">
        <f t="shared" si="28"/>
        <v>-4.2090875331565627</v>
      </c>
      <c r="K917">
        <f t="shared" si="29"/>
        <v>17.716417861773998</v>
      </c>
    </row>
    <row r="918" spans="1:11" x14ac:dyDescent="0.25">
      <c r="A918" s="1">
        <v>916</v>
      </c>
      <c r="B918" t="s">
        <v>1849</v>
      </c>
      <c r="C918" t="s">
        <v>1842</v>
      </c>
      <c r="D918">
        <v>44.06</v>
      </c>
      <c r="E918" t="s">
        <v>1850</v>
      </c>
      <c r="F918">
        <v>44.06</v>
      </c>
      <c r="G918">
        <v>49.608010980627782</v>
      </c>
      <c r="H918">
        <v>50.347951973664003</v>
      </c>
      <c r="I918">
        <v>49.998168087384897</v>
      </c>
      <c r="J918">
        <f t="shared" si="28"/>
        <v>-10.619087533156559</v>
      </c>
      <c r="K918">
        <f t="shared" si="29"/>
        <v>112.76502003684107</v>
      </c>
    </row>
    <row r="919" spans="1:11" x14ac:dyDescent="0.25">
      <c r="A919" s="1">
        <v>917</v>
      </c>
      <c r="B919" t="s">
        <v>1851</v>
      </c>
      <c r="C919" t="s">
        <v>1844</v>
      </c>
      <c r="D919">
        <v>46.85</v>
      </c>
      <c r="E919" t="s">
        <v>1852</v>
      </c>
      <c r="F919">
        <v>46.85</v>
      </c>
      <c r="G919">
        <v>49.106554438695447</v>
      </c>
      <c r="H919">
        <v>50.210777386461487</v>
      </c>
      <c r="I919">
        <v>49.966843031789033</v>
      </c>
      <c r="J919">
        <f t="shared" si="28"/>
        <v>-7.8290875331565601</v>
      </c>
      <c r="K919">
        <f t="shared" si="29"/>
        <v>61.294611601827469</v>
      </c>
    </row>
    <row r="920" spans="1:11" x14ac:dyDescent="0.25">
      <c r="A920" s="1">
        <v>918</v>
      </c>
      <c r="B920" t="s">
        <v>1853</v>
      </c>
      <c r="C920" t="s">
        <v>1846</v>
      </c>
      <c r="D920">
        <v>58.02</v>
      </c>
      <c r="E920" t="s">
        <v>1854</v>
      </c>
      <c r="F920">
        <v>58.02</v>
      </c>
      <c r="G920">
        <v>50.727180904387183</v>
      </c>
      <c r="H920">
        <v>50.517021410521821</v>
      </c>
      <c r="I920">
        <v>50.046973946895612</v>
      </c>
      <c r="J920">
        <f t="shared" si="28"/>
        <v>3.3409124668434416</v>
      </c>
      <c r="K920">
        <f t="shared" si="29"/>
        <v>11.161696111109929</v>
      </c>
    </row>
    <row r="921" spans="1:11" x14ac:dyDescent="0.25">
      <c r="A921" s="1">
        <v>919</v>
      </c>
      <c r="B921" t="s">
        <v>1855</v>
      </c>
      <c r="C921" t="s">
        <v>1848</v>
      </c>
      <c r="D921">
        <v>62.11</v>
      </c>
      <c r="E921" t="s">
        <v>1856</v>
      </c>
      <c r="F921">
        <v>62.11</v>
      </c>
      <c r="G921">
        <v>52.796784376316779</v>
      </c>
      <c r="H921">
        <v>50.971648021873911</v>
      </c>
      <c r="I921">
        <v>50.167004056876749</v>
      </c>
      <c r="J921">
        <f t="shared" si="28"/>
        <v>7.4309124668434379</v>
      </c>
      <c r="K921">
        <f t="shared" si="29"/>
        <v>55.218460089889227</v>
      </c>
    </row>
    <row r="922" spans="1:11" x14ac:dyDescent="0.25">
      <c r="A922" s="1">
        <v>920</v>
      </c>
      <c r="B922" t="s">
        <v>1857</v>
      </c>
      <c r="C922" t="s">
        <v>1850</v>
      </c>
      <c r="D922">
        <v>59.05</v>
      </c>
      <c r="E922" t="s">
        <v>1858</v>
      </c>
      <c r="F922">
        <v>59.05</v>
      </c>
      <c r="G922">
        <v>53.933732671531907</v>
      </c>
      <c r="H922">
        <v>51.288446138663168</v>
      </c>
      <c r="I922">
        <v>50.255392076211322</v>
      </c>
      <c r="J922">
        <f t="shared" si="28"/>
        <v>4.3709124668434356</v>
      </c>
      <c r="K922">
        <f t="shared" si="29"/>
        <v>19.104875792807366</v>
      </c>
    </row>
    <row r="923" spans="1:11" x14ac:dyDescent="0.25">
      <c r="A923" s="1">
        <v>921</v>
      </c>
      <c r="B923" t="s">
        <v>1859</v>
      </c>
      <c r="C923" t="s">
        <v>1852</v>
      </c>
      <c r="D923">
        <v>59.04</v>
      </c>
      <c r="E923" t="s">
        <v>1860</v>
      </c>
      <c r="F923">
        <v>59.04</v>
      </c>
      <c r="G923">
        <v>54.862144913071553</v>
      </c>
      <c r="H923">
        <v>51.592428643029322</v>
      </c>
      <c r="I923">
        <v>50.34280111027887</v>
      </c>
      <c r="J923">
        <f t="shared" si="28"/>
        <v>4.3609124668434376</v>
      </c>
      <c r="K923">
        <f t="shared" si="29"/>
        <v>19.017557543470517</v>
      </c>
    </row>
    <row r="924" spans="1:11" x14ac:dyDescent="0.25">
      <c r="A924" s="1">
        <v>922</v>
      </c>
      <c r="B924" t="s">
        <v>1861</v>
      </c>
      <c r="C924" t="s">
        <v>1854</v>
      </c>
      <c r="D924">
        <v>56.05</v>
      </c>
      <c r="E924" t="s">
        <v>1862</v>
      </c>
      <c r="F924">
        <v>56.05</v>
      </c>
      <c r="G924">
        <v>55.078118565240359</v>
      </c>
      <c r="H924">
        <v>51.767235362910519</v>
      </c>
      <c r="I924">
        <v>50.39958915893282</v>
      </c>
      <c r="J924">
        <f t="shared" si="28"/>
        <v>1.3709124668434356</v>
      </c>
      <c r="K924">
        <f t="shared" si="29"/>
        <v>1.8794009917467538</v>
      </c>
    </row>
    <row r="925" spans="1:11" x14ac:dyDescent="0.25">
      <c r="A925" s="1">
        <v>923</v>
      </c>
      <c r="B925" t="s">
        <v>1863</v>
      </c>
      <c r="C925" t="s">
        <v>1856</v>
      </c>
      <c r="D925">
        <v>66.2</v>
      </c>
      <c r="E925" t="s">
        <v>1864</v>
      </c>
      <c r="F925">
        <v>66.2</v>
      </c>
      <c r="G925">
        <v>57.10027882610575</v>
      </c>
      <c r="H925">
        <v>52.333226132992458</v>
      </c>
      <c r="I925">
        <v>50.556807177251898</v>
      </c>
      <c r="J925">
        <f t="shared" si="28"/>
        <v>11.520912466843441</v>
      </c>
      <c r="K925">
        <f t="shared" si="29"/>
        <v>132.73142406866862</v>
      </c>
    </row>
    <row r="926" spans="1:11" x14ac:dyDescent="0.25">
      <c r="A926" s="1">
        <v>924</v>
      </c>
      <c r="B926" t="s">
        <v>1865</v>
      </c>
      <c r="C926" t="s">
        <v>1858</v>
      </c>
      <c r="D926">
        <v>59.63</v>
      </c>
      <c r="E926" t="s">
        <v>1866</v>
      </c>
      <c r="F926">
        <v>59.63</v>
      </c>
      <c r="G926">
        <v>57.560228130450163</v>
      </c>
      <c r="H926">
        <v>52.619374127777057</v>
      </c>
      <c r="I926">
        <v>50.647087702851387</v>
      </c>
      <c r="J926">
        <f t="shared" si="28"/>
        <v>4.950912466843441</v>
      </c>
      <c r="K926">
        <f t="shared" si="29"/>
        <v>24.511534254345808</v>
      </c>
    </row>
    <row r="927" spans="1:11" x14ac:dyDescent="0.25">
      <c r="A927" s="1">
        <v>925</v>
      </c>
      <c r="B927" t="s">
        <v>1867</v>
      </c>
      <c r="C927" t="s">
        <v>1860</v>
      </c>
      <c r="D927">
        <v>44.9</v>
      </c>
      <c r="E927" t="s">
        <v>1868</v>
      </c>
      <c r="F927">
        <v>44.9</v>
      </c>
      <c r="G927">
        <v>55.258368470368303</v>
      </c>
      <c r="H927">
        <v>52.316653573746592</v>
      </c>
      <c r="I927">
        <v>50.589902750584223</v>
      </c>
      <c r="J927">
        <f t="shared" si="28"/>
        <v>-9.779087533156563</v>
      </c>
      <c r="K927">
        <f t="shared" si="29"/>
        <v>95.630552981138109</v>
      </c>
    </row>
    <row r="928" spans="1:11" x14ac:dyDescent="0.25">
      <c r="A928" s="1">
        <v>926</v>
      </c>
      <c r="B928" t="s">
        <v>1869</v>
      </c>
      <c r="C928" t="s">
        <v>1862</v>
      </c>
      <c r="D928">
        <v>47.52</v>
      </c>
      <c r="E928" t="s">
        <v>1870</v>
      </c>
      <c r="F928">
        <v>47.52</v>
      </c>
      <c r="G928">
        <v>53.85139238484679</v>
      </c>
      <c r="H928">
        <v>52.128549512031043</v>
      </c>
      <c r="I928">
        <v>50.559356454558518</v>
      </c>
      <c r="J928">
        <f t="shared" si="28"/>
        <v>-7.1590875331565584</v>
      </c>
      <c r="K928">
        <f t="shared" si="29"/>
        <v>51.25253430739766</v>
      </c>
    </row>
    <row r="929" spans="1:11" x14ac:dyDescent="0.25">
      <c r="A929" s="1">
        <v>927</v>
      </c>
      <c r="B929" t="s">
        <v>1871</v>
      </c>
      <c r="C929" t="s">
        <v>1864</v>
      </c>
      <c r="D929">
        <v>34.01</v>
      </c>
      <c r="E929" t="s">
        <v>1872</v>
      </c>
      <c r="F929">
        <v>34.01</v>
      </c>
      <c r="G929">
        <v>50.243866496692831</v>
      </c>
      <c r="H929">
        <v>51.418018158618061</v>
      </c>
      <c r="I929">
        <v>50.394686241080329</v>
      </c>
      <c r="J929">
        <f t="shared" si="28"/>
        <v>-20.669087533156564</v>
      </c>
      <c r="K929">
        <f t="shared" si="29"/>
        <v>427.21117945328808</v>
      </c>
    </row>
    <row r="930" spans="1:11" x14ac:dyDescent="0.25">
      <c r="A930" s="1">
        <v>928</v>
      </c>
      <c r="B930" t="s">
        <v>1873</v>
      </c>
      <c r="C930" t="s">
        <v>1866</v>
      </c>
      <c r="D930">
        <v>42.17</v>
      </c>
      <c r="E930" t="s">
        <v>1874</v>
      </c>
      <c r="F930">
        <v>42.17</v>
      </c>
      <c r="G930">
        <v>48.775890770021412</v>
      </c>
      <c r="H930">
        <v>51.05535077984873</v>
      </c>
      <c r="I930">
        <v>50.31284856703973</v>
      </c>
      <c r="J930">
        <f t="shared" si="28"/>
        <v>-12.50908753315656</v>
      </c>
      <c r="K930">
        <f t="shared" si="29"/>
        <v>156.47727091217286</v>
      </c>
    </row>
    <row r="931" spans="1:11" x14ac:dyDescent="0.25">
      <c r="A931" s="1">
        <v>929</v>
      </c>
      <c r="B931" t="s">
        <v>1875</v>
      </c>
      <c r="C931" t="s">
        <v>1868</v>
      </c>
      <c r="D931">
        <v>68.34</v>
      </c>
      <c r="E931" t="s">
        <v>1876</v>
      </c>
      <c r="F931">
        <v>68.34</v>
      </c>
      <c r="G931">
        <v>52.333001539108423</v>
      </c>
      <c r="H931">
        <v>51.733180161031143</v>
      </c>
      <c r="I931">
        <v>50.492223208163708</v>
      </c>
      <c r="J931">
        <f t="shared" si="28"/>
        <v>13.660912466843442</v>
      </c>
      <c r="K931">
        <f t="shared" si="29"/>
        <v>186.62052942675857</v>
      </c>
    </row>
    <row r="932" spans="1:11" x14ac:dyDescent="0.25">
      <c r="A932" s="1">
        <v>930</v>
      </c>
      <c r="B932" t="s">
        <v>1877</v>
      </c>
      <c r="C932" t="s">
        <v>1870</v>
      </c>
      <c r="D932">
        <v>61.5</v>
      </c>
      <c r="E932" t="s">
        <v>1878</v>
      </c>
      <c r="F932">
        <v>61.5</v>
      </c>
      <c r="G932">
        <v>53.999728531997803</v>
      </c>
      <c r="H932">
        <v>52.116192703735798</v>
      </c>
      <c r="I932">
        <v>50.601753325495423</v>
      </c>
      <c r="J932">
        <f t="shared" si="28"/>
        <v>6.8209124668434384</v>
      </c>
      <c r="K932">
        <f t="shared" si="29"/>
        <v>46.524846880340242</v>
      </c>
    </row>
    <row r="933" spans="1:11" x14ac:dyDescent="0.25">
      <c r="A933" s="1">
        <v>931</v>
      </c>
      <c r="B933" t="s">
        <v>1879</v>
      </c>
      <c r="C933" t="s">
        <v>1872</v>
      </c>
      <c r="D933">
        <v>35.83</v>
      </c>
      <c r="E933" t="s">
        <v>1880</v>
      </c>
      <c r="F933">
        <v>35.83</v>
      </c>
      <c r="G933">
        <v>50.696141526180007</v>
      </c>
      <c r="H933">
        <v>51.477518480059892</v>
      </c>
      <c r="I933">
        <v>50.454770705341247</v>
      </c>
      <c r="J933">
        <f t="shared" si="28"/>
        <v>-18.849087533156563</v>
      </c>
      <c r="K933">
        <f t="shared" si="29"/>
        <v>355.28810083259816</v>
      </c>
    </row>
    <row r="934" spans="1:11" x14ac:dyDescent="0.25">
      <c r="A934" s="1">
        <v>932</v>
      </c>
      <c r="B934" t="s">
        <v>1881</v>
      </c>
      <c r="C934" t="s">
        <v>1874</v>
      </c>
      <c r="D934">
        <v>59.29</v>
      </c>
      <c r="E934" t="s">
        <v>1882</v>
      </c>
      <c r="F934">
        <v>59.29</v>
      </c>
      <c r="G934">
        <v>52.258661248692739</v>
      </c>
      <c r="H934">
        <v>51.783890304371269</v>
      </c>
      <c r="I934">
        <v>50.542683434641333</v>
      </c>
      <c r="J934">
        <f t="shared" si="28"/>
        <v>4.6109124668434376</v>
      </c>
      <c r="K934">
        <f t="shared" si="29"/>
        <v>21.260513776892235</v>
      </c>
    </row>
    <row r="935" spans="1:11" x14ac:dyDescent="0.25">
      <c r="A935" s="1">
        <v>933</v>
      </c>
      <c r="B935" t="s">
        <v>1883</v>
      </c>
      <c r="C935" t="s">
        <v>1876</v>
      </c>
      <c r="D935">
        <v>56.24</v>
      </c>
      <c r="E935" t="s">
        <v>1884</v>
      </c>
      <c r="F935">
        <v>56.24</v>
      </c>
      <c r="G935">
        <v>52.982541021657703</v>
      </c>
      <c r="H935">
        <v>51.958639704199847</v>
      </c>
      <c r="I935">
        <v>50.599373151709578</v>
      </c>
      <c r="J935">
        <f t="shared" si="28"/>
        <v>1.5609124668434404</v>
      </c>
      <c r="K935">
        <f t="shared" si="29"/>
        <v>2.4364477291472744</v>
      </c>
    </row>
    <row r="936" spans="1:11" x14ac:dyDescent="0.25">
      <c r="A936" s="1">
        <v>934</v>
      </c>
      <c r="B936" t="s">
        <v>1885</v>
      </c>
      <c r="C936" t="s">
        <v>1878</v>
      </c>
      <c r="D936">
        <v>53.28</v>
      </c>
      <c r="E936" t="s">
        <v>1886</v>
      </c>
      <c r="F936">
        <v>53.28</v>
      </c>
      <c r="G936">
        <v>53.036624472265387</v>
      </c>
      <c r="H936">
        <v>52.010457755015537</v>
      </c>
      <c r="I936">
        <v>50.626046055672667</v>
      </c>
      <c r="J936">
        <f t="shared" si="28"/>
        <v>-1.3990875331565604</v>
      </c>
      <c r="K936">
        <f t="shared" si="29"/>
        <v>1.9574459254341097</v>
      </c>
    </row>
    <row r="937" spans="1:11" x14ac:dyDescent="0.25">
      <c r="A937" s="1">
        <v>935</v>
      </c>
      <c r="B937" t="s">
        <v>1887</v>
      </c>
      <c r="C937" t="s">
        <v>1880</v>
      </c>
      <c r="D937">
        <v>70.08</v>
      </c>
      <c r="E937" t="s">
        <v>1888</v>
      </c>
      <c r="F937">
        <v>70.08</v>
      </c>
      <c r="G937">
        <v>56.135420022762588</v>
      </c>
      <c r="H937">
        <v>52.719067254818853</v>
      </c>
      <c r="I937">
        <v>50.819617736710761</v>
      </c>
      <c r="J937">
        <f t="shared" si="28"/>
        <v>15.400912466843437</v>
      </c>
      <c r="K937">
        <f t="shared" si="29"/>
        <v>237.18810481137359</v>
      </c>
    </row>
    <row r="938" spans="1:11" x14ac:dyDescent="0.25">
      <c r="A938" s="1">
        <v>936</v>
      </c>
      <c r="B938" t="s">
        <v>1889</v>
      </c>
      <c r="C938" t="s">
        <v>1882</v>
      </c>
      <c r="D938">
        <v>51.44</v>
      </c>
      <c r="E938" t="s">
        <v>1890</v>
      </c>
      <c r="F938">
        <v>51.44</v>
      </c>
      <c r="G938">
        <v>55.281707291351204</v>
      </c>
      <c r="H938">
        <v>52.668907754629878</v>
      </c>
      <c r="I938">
        <v>50.825790694554442</v>
      </c>
      <c r="J938">
        <f t="shared" si="28"/>
        <v>-3.2390875331565638</v>
      </c>
      <c r="K938">
        <f t="shared" si="29"/>
        <v>10.491688047450275</v>
      </c>
    </row>
    <row r="939" spans="1:11" x14ac:dyDescent="0.25">
      <c r="A939" s="1">
        <v>937</v>
      </c>
      <c r="B939" t="s">
        <v>1891</v>
      </c>
      <c r="C939" t="s">
        <v>1884</v>
      </c>
      <c r="D939">
        <v>51.02</v>
      </c>
      <c r="E939" t="s">
        <v>1892</v>
      </c>
      <c r="F939">
        <v>51.02</v>
      </c>
      <c r="G939">
        <v>54.50685142019644</v>
      </c>
      <c r="H939">
        <v>52.604244705428712</v>
      </c>
      <c r="I939">
        <v>50.827723125454398</v>
      </c>
      <c r="J939">
        <f t="shared" si="28"/>
        <v>-3.6590875331565584</v>
      </c>
      <c r="K939">
        <f t="shared" si="29"/>
        <v>13.388921575301747</v>
      </c>
    </row>
    <row r="940" spans="1:11" x14ac:dyDescent="0.25">
      <c r="A940" s="1">
        <v>938</v>
      </c>
      <c r="B940" t="s">
        <v>1893</v>
      </c>
      <c r="C940" t="s">
        <v>1886</v>
      </c>
      <c r="D940">
        <v>47.04</v>
      </c>
      <c r="E940" t="s">
        <v>1894</v>
      </c>
      <c r="F940">
        <v>47.04</v>
      </c>
      <c r="G940">
        <v>53.149242071069807</v>
      </c>
      <c r="H940">
        <v>52.386039030706009</v>
      </c>
      <c r="I940">
        <v>50.790034338136437</v>
      </c>
      <c r="J940">
        <f t="shared" si="28"/>
        <v>-7.6390875331565624</v>
      </c>
      <c r="K940">
        <f t="shared" si="29"/>
        <v>58.355658339228015</v>
      </c>
    </row>
    <row r="941" spans="1:11" x14ac:dyDescent="0.25">
      <c r="A941" s="1">
        <v>939</v>
      </c>
      <c r="B941" t="s">
        <v>1895</v>
      </c>
      <c r="C941" t="s">
        <v>1888</v>
      </c>
      <c r="D941">
        <v>37.11</v>
      </c>
      <c r="E941" t="s">
        <v>1896</v>
      </c>
      <c r="F941">
        <v>37.11</v>
      </c>
      <c r="G941">
        <v>50.233016239966211</v>
      </c>
      <c r="H941">
        <v>51.786978676560672</v>
      </c>
      <c r="I941">
        <v>50.653914593478383</v>
      </c>
      <c r="J941">
        <f t="shared" si="28"/>
        <v>-17.569087533156562</v>
      </c>
      <c r="K941">
        <f t="shared" si="29"/>
        <v>308.67283674771733</v>
      </c>
    </row>
    <row r="942" spans="1:11" x14ac:dyDescent="0.25">
      <c r="A942" s="1">
        <v>940</v>
      </c>
      <c r="B942" t="s">
        <v>1897</v>
      </c>
      <c r="C942" t="s">
        <v>1890</v>
      </c>
      <c r="D942">
        <v>64.2</v>
      </c>
      <c r="E942" t="s">
        <v>1898</v>
      </c>
      <c r="F942">
        <v>64.2</v>
      </c>
      <c r="G942">
        <v>52.772467832699633</v>
      </c>
      <c r="H942">
        <v>52.273763826499469</v>
      </c>
      <c r="I942">
        <v>50.788701512946261</v>
      </c>
      <c r="J942">
        <f t="shared" si="28"/>
        <v>9.5209124668434413</v>
      </c>
      <c r="K942">
        <f t="shared" si="29"/>
        <v>90.647774201294865</v>
      </c>
    </row>
    <row r="943" spans="1:11" x14ac:dyDescent="0.25">
      <c r="A943" s="1">
        <v>941</v>
      </c>
      <c r="B943" t="s">
        <v>1899</v>
      </c>
      <c r="C943" t="s">
        <v>1892</v>
      </c>
      <c r="D943">
        <v>54.19</v>
      </c>
      <c r="E943" t="s">
        <v>1900</v>
      </c>
      <c r="F943">
        <v>54.19</v>
      </c>
      <c r="G943">
        <v>53.030200954026959</v>
      </c>
      <c r="H943">
        <v>52.348910343107327</v>
      </c>
      <c r="I943">
        <v>50.822545278986603</v>
      </c>
      <c r="J943">
        <f t="shared" si="28"/>
        <v>-0.48908753315656384</v>
      </c>
      <c r="K943">
        <f t="shared" si="29"/>
        <v>0.23920661508917293</v>
      </c>
    </row>
    <row r="944" spans="1:11" x14ac:dyDescent="0.25">
      <c r="A944" s="1">
        <v>942</v>
      </c>
      <c r="B944" t="s">
        <v>1901</v>
      </c>
      <c r="C944" t="s">
        <v>1894</v>
      </c>
      <c r="D944">
        <v>39</v>
      </c>
      <c r="E944" t="s">
        <v>1902</v>
      </c>
      <c r="F944">
        <v>39</v>
      </c>
      <c r="G944">
        <v>50.479255326022063</v>
      </c>
      <c r="H944">
        <v>51.825423662985479</v>
      </c>
      <c r="I944">
        <v>50.704908012529017</v>
      </c>
      <c r="J944">
        <f t="shared" si="28"/>
        <v>-15.679087533156562</v>
      </c>
      <c r="K944">
        <f t="shared" si="29"/>
        <v>245.8337858723855</v>
      </c>
    </row>
    <row r="945" spans="1:11" x14ac:dyDescent="0.25">
      <c r="A945" s="1">
        <v>943</v>
      </c>
      <c r="B945" t="s">
        <v>1903</v>
      </c>
      <c r="C945" t="s">
        <v>1896</v>
      </c>
      <c r="D945">
        <v>36.43</v>
      </c>
      <c r="E945" t="s">
        <v>1904</v>
      </c>
      <c r="F945">
        <v>36.43</v>
      </c>
      <c r="G945">
        <v>47.924845266745322</v>
      </c>
      <c r="H945">
        <v>51.221681558554678</v>
      </c>
      <c r="I945">
        <v>50.562869126832211</v>
      </c>
      <c r="J945">
        <f t="shared" si="28"/>
        <v>-18.249087533156562</v>
      </c>
      <c r="K945">
        <f t="shared" si="29"/>
        <v>333.02919579281024</v>
      </c>
    </row>
    <row r="946" spans="1:11" x14ac:dyDescent="0.25">
      <c r="A946" s="1">
        <v>944</v>
      </c>
      <c r="B946" t="s">
        <v>1905</v>
      </c>
      <c r="C946" t="s">
        <v>1898</v>
      </c>
      <c r="D946">
        <v>47.94</v>
      </c>
      <c r="E946" t="s">
        <v>1906</v>
      </c>
      <c r="F946">
        <v>47.94</v>
      </c>
      <c r="G946">
        <v>47.92760067279162</v>
      </c>
      <c r="H946">
        <v>51.092988164101563</v>
      </c>
      <c r="I946">
        <v>50.536770926565232</v>
      </c>
      <c r="J946">
        <f t="shared" si="28"/>
        <v>-6.7390875331565638</v>
      </c>
      <c r="K946">
        <f t="shared" si="29"/>
        <v>45.415300779546222</v>
      </c>
    </row>
    <row r="947" spans="1:11" x14ac:dyDescent="0.25">
      <c r="A947" s="1">
        <v>945</v>
      </c>
      <c r="B947" t="s">
        <v>1907</v>
      </c>
      <c r="C947" t="s">
        <v>1900</v>
      </c>
      <c r="D947">
        <v>26.86</v>
      </c>
      <c r="E947" t="s">
        <v>1908</v>
      </c>
      <c r="F947">
        <v>26.86</v>
      </c>
      <c r="G947">
        <v>44.097127823193141</v>
      </c>
      <c r="H947">
        <v>50.142674902764242</v>
      </c>
      <c r="I947">
        <v>50.301181166101891</v>
      </c>
      <c r="J947">
        <f t="shared" si="28"/>
        <v>-27.819087533156562</v>
      </c>
      <c r="K947">
        <f t="shared" si="29"/>
        <v>773.90163117742691</v>
      </c>
    </row>
    <row r="948" spans="1:11" x14ac:dyDescent="0.25">
      <c r="A948" s="1">
        <v>946</v>
      </c>
      <c r="B948" t="s">
        <v>1909</v>
      </c>
      <c r="C948" t="s">
        <v>1902</v>
      </c>
      <c r="D948">
        <v>50.04</v>
      </c>
      <c r="E948" t="s">
        <v>1910</v>
      </c>
      <c r="F948">
        <v>50.04</v>
      </c>
      <c r="G948">
        <v>45.177650037158017</v>
      </c>
      <c r="H948">
        <v>50.138648435989182</v>
      </c>
      <c r="I948">
        <v>50.29858234852874</v>
      </c>
      <c r="J948">
        <f t="shared" si="28"/>
        <v>-4.6390875331565624</v>
      </c>
      <c r="K948">
        <f t="shared" si="29"/>
        <v>21.52113314028864</v>
      </c>
    </row>
    <row r="949" spans="1:11" x14ac:dyDescent="0.25">
      <c r="A949" s="1">
        <v>947</v>
      </c>
      <c r="B949" t="s">
        <v>1911</v>
      </c>
      <c r="C949" t="s">
        <v>1904</v>
      </c>
      <c r="D949">
        <v>49.01</v>
      </c>
      <c r="E949" t="s">
        <v>1912</v>
      </c>
      <c r="F949">
        <v>49.01</v>
      </c>
      <c r="G949">
        <v>45.874440939492906</v>
      </c>
      <c r="H949">
        <v>50.094387713009212</v>
      </c>
      <c r="I949">
        <v>50.285760633617997</v>
      </c>
      <c r="J949">
        <f t="shared" si="28"/>
        <v>-5.6690875331565636</v>
      </c>
      <c r="K949">
        <f t="shared" si="29"/>
        <v>32.138553458591169</v>
      </c>
    </row>
    <row r="950" spans="1:11" x14ac:dyDescent="0.25">
      <c r="A950" s="1">
        <v>948</v>
      </c>
      <c r="B950" t="s">
        <v>1913</v>
      </c>
      <c r="C950" t="s">
        <v>1906</v>
      </c>
      <c r="D950">
        <v>56.64</v>
      </c>
      <c r="E950" t="s">
        <v>1914</v>
      </c>
      <c r="F950">
        <v>56.64</v>
      </c>
      <c r="G950">
        <v>47.831815314130559</v>
      </c>
      <c r="H950">
        <v>50.351078390930418</v>
      </c>
      <c r="I950">
        <v>50.348986895970071</v>
      </c>
      <c r="J950">
        <f t="shared" si="28"/>
        <v>1.960912466843439</v>
      </c>
      <c r="K950">
        <f t="shared" si="29"/>
        <v>3.8451777026220211</v>
      </c>
    </row>
    <row r="951" spans="1:11" x14ac:dyDescent="0.25">
      <c r="A951" s="1">
        <v>949</v>
      </c>
      <c r="B951" t="s">
        <v>1915</v>
      </c>
      <c r="C951" t="s">
        <v>1908</v>
      </c>
      <c r="D951">
        <v>46.88</v>
      </c>
      <c r="E951" t="s">
        <v>1916</v>
      </c>
      <c r="F951">
        <v>46.88</v>
      </c>
      <c r="G951">
        <v>47.658757984288627</v>
      </c>
      <c r="H951">
        <v>50.214957669717457</v>
      </c>
      <c r="I951">
        <v>50.314469613423107</v>
      </c>
      <c r="J951">
        <f t="shared" si="28"/>
        <v>-7.799087533156559</v>
      </c>
      <c r="K951">
        <f t="shared" si="29"/>
        <v>60.825766349838062</v>
      </c>
    </row>
    <row r="952" spans="1:11" x14ac:dyDescent="0.25">
      <c r="A952" s="1">
        <v>950</v>
      </c>
      <c r="B952" t="s">
        <v>1917</v>
      </c>
      <c r="C952" t="s">
        <v>1910</v>
      </c>
      <c r="D952">
        <v>59.58</v>
      </c>
      <c r="E952" t="s">
        <v>1918</v>
      </c>
      <c r="F952">
        <v>59.58</v>
      </c>
      <c r="G952">
        <v>49.826256532599793</v>
      </c>
      <c r="H952">
        <v>50.582214231689321</v>
      </c>
      <c r="I952">
        <v>50.406663945627862</v>
      </c>
      <c r="J952">
        <f t="shared" si="28"/>
        <v>4.9009124668434367</v>
      </c>
      <c r="K952">
        <f t="shared" si="29"/>
        <v>24.01894300766142</v>
      </c>
    </row>
    <row r="953" spans="1:11" x14ac:dyDescent="0.25">
      <c r="A953" s="1">
        <v>951</v>
      </c>
      <c r="B953" t="s">
        <v>1919</v>
      </c>
      <c r="C953" t="s">
        <v>1912</v>
      </c>
      <c r="D953">
        <v>52.43</v>
      </c>
      <c r="E953" t="s">
        <v>1920</v>
      </c>
      <c r="F953">
        <v>52.43</v>
      </c>
      <c r="G953">
        <v>50.299664435763447</v>
      </c>
      <c r="H953">
        <v>50.654676418681888</v>
      </c>
      <c r="I953">
        <v>50.426796642686291</v>
      </c>
      <c r="J953">
        <f t="shared" si="28"/>
        <v>-2.2490875331565618</v>
      </c>
      <c r="K953">
        <f t="shared" si="29"/>
        <v>5.0583947318002691</v>
      </c>
    </row>
    <row r="954" spans="1:11" x14ac:dyDescent="0.25">
      <c r="A954" s="1">
        <v>952</v>
      </c>
      <c r="B954" t="s">
        <v>1921</v>
      </c>
      <c r="C954" t="s">
        <v>1914</v>
      </c>
      <c r="D954">
        <v>55.08</v>
      </c>
      <c r="E954" t="s">
        <v>1922</v>
      </c>
      <c r="F954">
        <v>55.08</v>
      </c>
      <c r="G954">
        <v>51.168816356533732</v>
      </c>
      <c r="H954">
        <v>50.828218519910052</v>
      </c>
      <c r="I954">
        <v>50.473097173604842</v>
      </c>
      <c r="J954">
        <f t="shared" si="28"/>
        <v>0.40091246684343673</v>
      </c>
      <c r="K954">
        <f t="shared" si="29"/>
        <v>0.16073080607048976</v>
      </c>
    </row>
    <row r="955" spans="1:11" x14ac:dyDescent="0.25">
      <c r="A955" s="1">
        <v>953</v>
      </c>
      <c r="B955" t="s">
        <v>1923</v>
      </c>
      <c r="C955" t="s">
        <v>1916</v>
      </c>
      <c r="D955">
        <v>62.48</v>
      </c>
      <c r="E955" t="s">
        <v>1924</v>
      </c>
      <c r="F955">
        <v>62.48</v>
      </c>
      <c r="G955">
        <v>53.225395200800321</v>
      </c>
      <c r="H955">
        <v>51.285151126972409</v>
      </c>
      <c r="I955">
        <v>50.592568843519217</v>
      </c>
      <c r="J955">
        <f t="shared" si="28"/>
        <v>7.8009124668434353</v>
      </c>
      <c r="K955">
        <f t="shared" si="29"/>
        <v>60.854235315353328</v>
      </c>
    </row>
    <row r="956" spans="1:11" x14ac:dyDescent="0.25">
      <c r="A956" s="1">
        <v>954</v>
      </c>
      <c r="B956" t="s">
        <v>1925</v>
      </c>
      <c r="C956" t="s">
        <v>1918</v>
      </c>
      <c r="D956">
        <v>44.13</v>
      </c>
      <c r="E956" t="s">
        <v>1926</v>
      </c>
      <c r="F956">
        <v>44.13</v>
      </c>
      <c r="G956">
        <v>51.57168698247299</v>
      </c>
      <c r="H956">
        <v>51.004556965130362</v>
      </c>
      <c r="I956">
        <v>50.528264675922017</v>
      </c>
      <c r="J956">
        <f t="shared" si="28"/>
        <v>-10.549087533156559</v>
      </c>
      <c r="K956">
        <f t="shared" si="29"/>
        <v>111.28324778219914</v>
      </c>
    </row>
    <row r="957" spans="1:11" x14ac:dyDescent="0.25">
      <c r="A957" s="1">
        <v>955</v>
      </c>
      <c r="B957" t="s">
        <v>1927</v>
      </c>
      <c r="C957" t="s">
        <v>1920</v>
      </c>
      <c r="D957">
        <v>43.2</v>
      </c>
      <c r="E957" t="s">
        <v>1928</v>
      </c>
      <c r="F957">
        <v>43.2</v>
      </c>
      <c r="G957">
        <v>50.049562076568797</v>
      </c>
      <c r="H957">
        <v>50.698495907674257</v>
      </c>
      <c r="I957">
        <v>50.455346619445187</v>
      </c>
      <c r="J957">
        <f t="shared" si="28"/>
        <v>-11.479087533156559</v>
      </c>
      <c r="K957">
        <f t="shared" si="29"/>
        <v>131.76945059387032</v>
      </c>
    </row>
    <row r="958" spans="1:11" x14ac:dyDescent="0.25">
      <c r="A958" s="1">
        <v>956</v>
      </c>
      <c r="B958" t="s">
        <v>1929</v>
      </c>
      <c r="C958" t="s">
        <v>1922</v>
      </c>
      <c r="D958">
        <v>42.72</v>
      </c>
      <c r="E958" t="s">
        <v>1930</v>
      </c>
      <c r="F958">
        <v>42.72</v>
      </c>
      <c r="G958">
        <v>48.716914426283573</v>
      </c>
      <c r="H958">
        <v>50.385613715216451</v>
      </c>
      <c r="I958">
        <v>50.378377996366133</v>
      </c>
      <c r="J958">
        <f t="shared" si="28"/>
        <v>-11.959087533156563</v>
      </c>
      <c r="K958">
        <f t="shared" si="29"/>
        <v>143.01977462570073</v>
      </c>
    </row>
    <row r="959" spans="1:11" x14ac:dyDescent="0.25">
      <c r="A959" s="1">
        <v>957</v>
      </c>
      <c r="B959" t="s">
        <v>1931</v>
      </c>
      <c r="C959" t="s">
        <v>1924</v>
      </c>
      <c r="D959">
        <v>59.16</v>
      </c>
      <c r="E959" t="s">
        <v>1932</v>
      </c>
      <c r="F959">
        <v>59.16</v>
      </c>
      <c r="G959">
        <v>50.615657257868371</v>
      </c>
      <c r="H959">
        <v>50.729707295011877</v>
      </c>
      <c r="I959">
        <v>50.465757319785382</v>
      </c>
      <c r="J959">
        <f t="shared" si="28"/>
        <v>4.480912466843435</v>
      </c>
      <c r="K959">
        <f t="shared" si="29"/>
        <v>20.078576535512919</v>
      </c>
    </row>
    <row r="960" spans="1:11" x14ac:dyDescent="0.25">
      <c r="A960" s="1">
        <v>958</v>
      </c>
      <c r="B960" t="s">
        <v>1933</v>
      </c>
      <c r="C960" t="s">
        <v>1926</v>
      </c>
      <c r="D960">
        <v>60.28</v>
      </c>
      <c r="E960" t="s">
        <v>1934</v>
      </c>
      <c r="F960">
        <v>60.28</v>
      </c>
      <c r="G960">
        <v>52.372810483710481</v>
      </c>
      <c r="H960">
        <v>51.104228577560441</v>
      </c>
      <c r="I960">
        <v>50.563411475807413</v>
      </c>
      <c r="J960">
        <f t="shared" si="28"/>
        <v>5.6009124668434396</v>
      </c>
      <c r="K960">
        <f t="shared" si="29"/>
        <v>31.370220461242262</v>
      </c>
    </row>
    <row r="961" spans="1:11" x14ac:dyDescent="0.25">
      <c r="A961" s="1">
        <v>959</v>
      </c>
      <c r="B961" t="s">
        <v>1935</v>
      </c>
      <c r="C961" t="s">
        <v>1928</v>
      </c>
      <c r="D961">
        <v>50.69</v>
      </c>
      <c r="E961" t="s">
        <v>1936</v>
      </c>
      <c r="F961">
        <v>50.69</v>
      </c>
      <c r="G961">
        <v>52.066844941217667</v>
      </c>
      <c r="H961">
        <v>51.087984319616893</v>
      </c>
      <c r="I961">
        <v>50.564671063112819</v>
      </c>
      <c r="J961">
        <f t="shared" si="28"/>
        <v>-3.9890875331565638</v>
      </c>
      <c r="K961">
        <f t="shared" si="29"/>
        <v>15.91281934718512</v>
      </c>
    </row>
    <row r="962" spans="1:11" x14ac:dyDescent="0.25">
      <c r="A962" s="1">
        <v>960</v>
      </c>
      <c r="B962" t="s">
        <v>1937</v>
      </c>
      <c r="C962" t="s">
        <v>1930</v>
      </c>
      <c r="D962">
        <v>46.64</v>
      </c>
      <c r="E962" t="s">
        <v>1938</v>
      </c>
      <c r="F962">
        <v>46.64</v>
      </c>
      <c r="G962">
        <v>51.080145860996268</v>
      </c>
      <c r="H962">
        <v>50.913553561984862</v>
      </c>
      <c r="I962">
        <v>50.525619609748517</v>
      </c>
      <c r="J962">
        <f t="shared" si="28"/>
        <v>-8.039087533156561</v>
      </c>
      <c r="K962">
        <f t="shared" si="29"/>
        <v>64.626928365753244</v>
      </c>
    </row>
    <row r="963" spans="1:11" x14ac:dyDescent="0.25">
      <c r="A963" s="1">
        <v>961</v>
      </c>
      <c r="B963" t="s">
        <v>1939</v>
      </c>
      <c r="C963" t="s">
        <v>1932</v>
      </c>
      <c r="D963">
        <v>54.04</v>
      </c>
      <c r="E963" t="s">
        <v>1940</v>
      </c>
      <c r="F963">
        <v>54.04</v>
      </c>
      <c r="G963">
        <v>51.618301158996942</v>
      </c>
      <c r="H963">
        <v>51.036159304652116</v>
      </c>
      <c r="I963">
        <v>50.560588568855501</v>
      </c>
      <c r="J963">
        <f t="shared" ref="J963:J1026" si="30">D963-$Q$19</f>
        <v>-0.63908753315656242</v>
      </c>
      <c r="K963">
        <f t="shared" ref="K963:K1026" si="31">J963*J963</f>
        <v>0.40843287503614029</v>
      </c>
    </row>
    <row r="964" spans="1:11" x14ac:dyDescent="0.25">
      <c r="A964" s="1">
        <v>962</v>
      </c>
      <c r="B964" t="s">
        <v>1941</v>
      </c>
      <c r="C964" t="s">
        <v>1934</v>
      </c>
      <c r="D964">
        <v>60.13</v>
      </c>
      <c r="E964" t="s">
        <v>1942</v>
      </c>
      <c r="F964">
        <v>60.13</v>
      </c>
      <c r="G964">
        <v>53.165882766452043</v>
      </c>
      <c r="H964">
        <v>51.392780508391262</v>
      </c>
      <c r="I964">
        <v>50.655806593045988</v>
      </c>
      <c r="J964">
        <f t="shared" si="30"/>
        <v>5.450912466843441</v>
      </c>
      <c r="K964">
        <f t="shared" si="31"/>
        <v>29.712446721189249</v>
      </c>
    </row>
    <row r="965" spans="1:11" x14ac:dyDescent="0.25">
      <c r="A965" s="1">
        <v>963</v>
      </c>
      <c r="B965" t="s">
        <v>1943</v>
      </c>
      <c r="C965" t="s">
        <v>1936</v>
      </c>
      <c r="D965">
        <v>51</v>
      </c>
      <c r="E965" t="s">
        <v>1944</v>
      </c>
      <c r="F965">
        <v>51</v>
      </c>
      <c r="G965">
        <v>52.772085899824397</v>
      </c>
      <c r="H965">
        <v>51.377377351199449</v>
      </c>
      <c r="I965">
        <v>50.659231403065441</v>
      </c>
      <c r="J965">
        <f t="shared" si="30"/>
        <v>-3.6790875331565616</v>
      </c>
      <c r="K965">
        <f t="shared" si="31"/>
        <v>13.535685076628033</v>
      </c>
    </row>
    <row r="966" spans="1:11" x14ac:dyDescent="0.25">
      <c r="A966" s="1">
        <v>964</v>
      </c>
      <c r="B966" t="s">
        <v>1945</v>
      </c>
      <c r="C966" t="s">
        <v>1938</v>
      </c>
      <c r="D966">
        <v>52.28</v>
      </c>
      <c r="E966" t="s">
        <v>1946</v>
      </c>
      <c r="F966">
        <v>52.28</v>
      </c>
      <c r="G966">
        <v>52.682615736219958</v>
      </c>
      <c r="H966">
        <v>51.412774317819078</v>
      </c>
      <c r="I966">
        <v>50.675358453781207</v>
      </c>
      <c r="J966">
        <f t="shared" si="30"/>
        <v>-2.3990875331565604</v>
      </c>
      <c r="K966">
        <f t="shared" si="31"/>
        <v>5.7556209917472305</v>
      </c>
    </row>
    <row r="967" spans="1:11" x14ac:dyDescent="0.25">
      <c r="A967" s="1">
        <v>965</v>
      </c>
      <c r="B967" t="s">
        <v>1947</v>
      </c>
      <c r="C967" t="s">
        <v>1940</v>
      </c>
      <c r="D967">
        <v>37.75</v>
      </c>
      <c r="E967" t="s">
        <v>1948</v>
      </c>
      <c r="F967">
        <v>37.75</v>
      </c>
      <c r="G967">
        <v>49.967594693270883</v>
      </c>
      <c r="H967">
        <v>50.876979246532059</v>
      </c>
      <c r="I967">
        <v>50.546747921902799</v>
      </c>
      <c r="J967">
        <f t="shared" si="30"/>
        <v>-16.929087533156562</v>
      </c>
      <c r="K967">
        <f t="shared" si="31"/>
        <v>286.59400470527692</v>
      </c>
    </row>
    <row r="968" spans="1:11" x14ac:dyDescent="0.25">
      <c r="A968" s="1">
        <v>966</v>
      </c>
      <c r="B968" t="s">
        <v>1949</v>
      </c>
      <c r="C968" t="s">
        <v>1942</v>
      </c>
      <c r="D968">
        <v>54.16</v>
      </c>
      <c r="E968" t="s">
        <v>1950</v>
      </c>
      <c r="F968">
        <v>54.16</v>
      </c>
      <c r="G968">
        <v>50.729850203585258</v>
      </c>
      <c r="H968">
        <v>51.005725158432767</v>
      </c>
      <c r="I968">
        <v>50.582700678898789</v>
      </c>
      <c r="J968">
        <f t="shared" si="30"/>
        <v>-0.51908753315656497</v>
      </c>
      <c r="K968">
        <f t="shared" si="31"/>
        <v>0.26945186707856794</v>
      </c>
    </row>
    <row r="969" spans="1:11" x14ac:dyDescent="0.25">
      <c r="A969" s="1">
        <v>967</v>
      </c>
      <c r="B969" t="s">
        <v>1951</v>
      </c>
      <c r="C969" t="s">
        <v>1944</v>
      </c>
      <c r="D969">
        <v>51.51</v>
      </c>
      <c r="E969" t="s">
        <v>1952</v>
      </c>
      <c r="F969">
        <v>51.51</v>
      </c>
      <c r="G969">
        <v>50.871695621115208</v>
      </c>
      <c r="H969">
        <v>51.0255006424158</v>
      </c>
      <c r="I969">
        <v>50.591927537815216</v>
      </c>
      <c r="J969">
        <f t="shared" si="30"/>
        <v>-3.1690875331565636</v>
      </c>
      <c r="K969">
        <f t="shared" si="31"/>
        <v>10.043115792808353</v>
      </c>
    </row>
    <row r="970" spans="1:11" x14ac:dyDescent="0.25">
      <c r="A970" s="1">
        <v>968</v>
      </c>
      <c r="B970" t="s">
        <v>1953</v>
      </c>
      <c r="C970" t="s">
        <v>1946</v>
      </c>
      <c r="D970">
        <v>43.03</v>
      </c>
      <c r="E970" t="s">
        <v>1954</v>
      </c>
      <c r="F970">
        <v>43.03</v>
      </c>
      <c r="G970">
        <v>49.445932780912443</v>
      </c>
      <c r="H970">
        <v>50.711951597615183</v>
      </c>
      <c r="I970">
        <v>50.516684477737464</v>
      </c>
      <c r="J970">
        <f t="shared" si="30"/>
        <v>-11.64908753315656</v>
      </c>
      <c r="K970">
        <f t="shared" si="31"/>
        <v>135.7012403551436</v>
      </c>
    </row>
    <row r="971" spans="1:11" x14ac:dyDescent="0.25">
      <c r="A971" s="1">
        <v>969</v>
      </c>
      <c r="B971" t="s">
        <v>1955</v>
      </c>
      <c r="C971" t="s">
        <v>1948</v>
      </c>
      <c r="D971">
        <v>58.26</v>
      </c>
      <c r="E971" t="s">
        <v>1956</v>
      </c>
      <c r="F971">
        <v>58.26</v>
      </c>
      <c r="G971">
        <v>51.048490457110177</v>
      </c>
      <c r="H971">
        <v>51.00795349574792</v>
      </c>
      <c r="I971">
        <v>50.593732393381863</v>
      </c>
      <c r="J971">
        <f t="shared" si="30"/>
        <v>3.5809124668434364</v>
      </c>
      <c r="K971">
        <f t="shared" si="31"/>
        <v>12.822934095194745</v>
      </c>
    </row>
    <row r="972" spans="1:11" x14ac:dyDescent="0.25">
      <c r="A972" s="1">
        <v>970</v>
      </c>
      <c r="B972" t="s">
        <v>1957</v>
      </c>
      <c r="C972" t="s">
        <v>1950</v>
      </c>
      <c r="D972">
        <v>44.8</v>
      </c>
      <c r="E972" t="s">
        <v>1958</v>
      </c>
      <c r="F972">
        <v>44.8</v>
      </c>
      <c r="G972">
        <v>49.912401283090126</v>
      </c>
      <c r="H972">
        <v>50.764504339051918</v>
      </c>
      <c r="I972">
        <v>50.536083314840752</v>
      </c>
      <c r="J972">
        <f t="shared" si="30"/>
        <v>-9.8790875331565644</v>
      </c>
      <c r="K972">
        <f t="shared" si="31"/>
        <v>97.596370487769448</v>
      </c>
    </row>
    <row r="973" spans="1:11" x14ac:dyDescent="0.25">
      <c r="A973" s="1">
        <v>971</v>
      </c>
      <c r="B973" t="s">
        <v>1959</v>
      </c>
      <c r="C973" t="s">
        <v>1952</v>
      </c>
      <c r="D973">
        <v>57.35</v>
      </c>
      <c r="E973" t="s">
        <v>1960</v>
      </c>
      <c r="F973">
        <v>57.35</v>
      </c>
      <c r="G973">
        <v>51.264691958891923</v>
      </c>
      <c r="H973">
        <v>51.022759070853823</v>
      </c>
      <c r="I973">
        <v>50.603883480862237</v>
      </c>
      <c r="J973">
        <f t="shared" si="30"/>
        <v>2.6709124668434399</v>
      </c>
      <c r="K973">
        <f t="shared" si="31"/>
        <v>7.1337734055397091</v>
      </c>
    </row>
    <row r="974" spans="1:11" x14ac:dyDescent="0.25">
      <c r="A974" s="1">
        <v>972</v>
      </c>
      <c r="B974" t="s">
        <v>1961</v>
      </c>
      <c r="C974" t="s">
        <v>1954</v>
      </c>
      <c r="D974">
        <v>31.1</v>
      </c>
      <c r="E974" t="s">
        <v>1962</v>
      </c>
      <c r="F974">
        <v>31.1</v>
      </c>
      <c r="G974">
        <v>47.598384330002482</v>
      </c>
      <c r="H974">
        <v>50.241474401408567</v>
      </c>
      <c r="I974">
        <v>50.40981498851535</v>
      </c>
      <c r="J974">
        <f t="shared" si="30"/>
        <v>-23.57908753315656</v>
      </c>
      <c r="K974">
        <f t="shared" si="31"/>
        <v>555.9733688962591</v>
      </c>
    </row>
    <row r="975" spans="1:11" x14ac:dyDescent="0.25">
      <c r="A975" s="1">
        <v>973</v>
      </c>
      <c r="B975" t="s">
        <v>1963</v>
      </c>
      <c r="C975" t="s">
        <v>1956</v>
      </c>
      <c r="D975">
        <v>53.79</v>
      </c>
      <c r="E975" t="s">
        <v>1964</v>
      </c>
      <c r="F975">
        <v>53.79</v>
      </c>
      <c r="G975">
        <v>48.724132633638391</v>
      </c>
      <c r="H975">
        <v>50.380632268019987</v>
      </c>
      <c r="I975">
        <v>50.44344867022167</v>
      </c>
      <c r="J975">
        <f t="shared" si="30"/>
        <v>-0.88908753315656242</v>
      </c>
      <c r="K975">
        <f t="shared" si="31"/>
        <v>0.79047664161442144</v>
      </c>
    </row>
    <row r="976" spans="1:11" x14ac:dyDescent="0.25">
      <c r="A976" s="1">
        <v>974</v>
      </c>
      <c r="B976" t="s">
        <v>1965</v>
      </c>
      <c r="C976" t="s">
        <v>1958</v>
      </c>
      <c r="D976">
        <v>63.34</v>
      </c>
      <c r="E976" t="s">
        <v>1966</v>
      </c>
      <c r="F976">
        <v>63.34</v>
      </c>
      <c r="G976">
        <v>51.381563063885949</v>
      </c>
      <c r="H976">
        <v>50.888842767313328</v>
      </c>
      <c r="I976">
        <v>50.571772564050313</v>
      </c>
      <c r="J976">
        <f t="shared" si="30"/>
        <v>8.6609124668434418</v>
      </c>
      <c r="K976">
        <f t="shared" si="31"/>
        <v>75.011404758324147</v>
      </c>
    </row>
    <row r="977" spans="1:11" x14ac:dyDescent="0.25">
      <c r="A977" s="1">
        <v>975</v>
      </c>
      <c r="B977" t="s">
        <v>1967</v>
      </c>
      <c r="C977" t="s">
        <v>1960</v>
      </c>
      <c r="D977">
        <v>61.49</v>
      </c>
      <c r="E977" t="s">
        <v>1968</v>
      </c>
      <c r="F977">
        <v>61.49</v>
      </c>
      <c r="G977">
        <v>53.219460688633951</v>
      </c>
      <c r="H977">
        <v>51.304574423497122</v>
      </c>
      <c r="I977">
        <v>50.680411643014978</v>
      </c>
      <c r="J977">
        <f t="shared" si="30"/>
        <v>6.8109124668434404</v>
      </c>
      <c r="K977">
        <f t="shared" si="31"/>
        <v>46.388528631003396</v>
      </c>
    </row>
    <row r="978" spans="1:11" x14ac:dyDescent="0.25">
      <c r="A978" s="1">
        <v>976</v>
      </c>
      <c r="B978" t="s">
        <v>1969</v>
      </c>
      <c r="C978" t="s">
        <v>1962</v>
      </c>
      <c r="D978">
        <v>53.06</v>
      </c>
      <c r="E978" t="s">
        <v>1970</v>
      </c>
      <c r="F978">
        <v>53.06</v>
      </c>
      <c r="G978">
        <v>53.190467836155051</v>
      </c>
      <c r="H978">
        <v>51.373414642183512</v>
      </c>
      <c r="I978">
        <v>50.70408913910439</v>
      </c>
      <c r="J978">
        <f t="shared" si="30"/>
        <v>-1.6190875331565593</v>
      </c>
      <c r="K978">
        <f t="shared" si="31"/>
        <v>2.6214444400229926</v>
      </c>
    </row>
    <row r="979" spans="1:11" x14ac:dyDescent="0.25">
      <c r="A979" s="1">
        <v>977</v>
      </c>
      <c r="B979" t="s">
        <v>1971</v>
      </c>
      <c r="C979" t="s">
        <v>1964</v>
      </c>
      <c r="D979">
        <v>54.5</v>
      </c>
      <c r="E979" t="s">
        <v>1972</v>
      </c>
      <c r="F979">
        <v>54.5</v>
      </c>
      <c r="G979">
        <v>53.428564593217772</v>
      </c>
      <c r="H979">
        <v>51.496025832686122</v>
      </c>
      <c r="I979">
        <v>50.741859396426733</v>
      </c>
      <c r="J979">
        <f t="shared" si="30"/>
        <v>-0.17908753315656156</v>
      </c>
      <c r="K979">
        <f t="shared" si="31"/>
        <v>3.2072344532102538E-2</v>
      </c>
    </row>
    <row r="980" spans="1:11" x14ac:dyDescent="0.25">
      <c r="A980" s="1">
        <v>978</v>
      </c>
      <c r="B980" t="s">
        <v>1973</v>
      </c>
      <c r="C980" t="s">
        <v>1966</v>
      </c>
      <c r="D980">
        <v>69.41</v>
      </c>
      <c r="E980" t="s">
        <v>1974</v>
      </c>
      <c r="F980">
        <v>69.41</v>
      </c>
      <c r="G980">
        <v>56.334280121723623</v>
      </c>
      <c r="H980">
        <v>52.198534623561173</v>
      </c>
      <c r="I980">
        <v>50.927612039248359</v>
      </c>
      <c r="J980">
        <f t="shared" si="30"/>
        <v>14.730912466843435</v>
      </c>
      <c r="K980">
        <f t="shared" si="31"/>
        <v>216.99978210580335</v>
      </c>
    </row>
    <row r="981" spans="1:11" x14ac:dyDescent="0.25">
      <c r="A981" s="1">
        <v>979</v>
      </c>
      <c r="B981" t="s">
        <v>1975</v>
      </c>
      <c r="C981" t="s">
        <v>1970</v>
      </c>
      <c r="D981">
        <v>33.33</v>
      </c>
      <c r="E981" t="s">
        <v>1976</v>
      </c>
      <c r="F981">
        <v>33.33</v>
      </c>
      <c r="G981">
        <v>52.151683735955693</v>
      </c>
      <c r="H981">
        <v>51.45859208930387</v>
      </c>
      <c r="I981">
        <v>50.752511421942408</v>
      </c>
      <c r="J981">
        <f t="shared" si="30"/>
        <v>-21.349087533156563</v>
      </c>
      <c r="K981">
        <f t="shared" si="31"/>
        <v>455.78353849838101</v>
      </c>
    </row>
    <row r="982" spans="1:11" x14ac:dyDescent="0.25">
      <c r="A982" s="1">
        <v>980</v>
      </c>
      <c r="B982" t="s">
        <v>1977</v>
      </c>
      <c r="C982" t="s">
        <v>1972</v>
      </c>
      <c r="D982">
        <v>51.42</v>
      </c>
      <c r="E982" t="s">
        <v>1978</v>
      </c>
      <c r="F982">
        <v>51.42</v>
      </c>
      <c r="G982">
        <v>52.018650329418293</v>
      </c>
      <c r="H982">
        <v>51.457078674037049</v>
      </c>
      <c r="I982">
        <v>50.759153099336018</v>
      </c>
      <c r="J982">
        <f t="shared" si="30"/>
        <v>-3.2590875331565599</v>
      </c>
      <c r="K982">
        <f t="shared" si="31"/>
        <v>10.62165154877651</v>
      </c>
    </row>
    <row r="983" spans="1:11" x14ac:dyDescent="0.25">
      <c r="A983" s="1">
        <v>981</v>
      </c>
      <c r="B983" t="s">
        <v>1979</v>
      </c>
      <c r="C983" t="s">
        <v>1974</v>
      </c>
      <c r="D983">
        <v>62.04</v>
      </c>
      <c r="E983" t="s">
        <v>1980</v>
      </c>
      <c r="F983">
        <v>62.04</v>
      </c>
      <c r="G983">
        <v>53.840713905887689</v>
      </c>
      <c r="H983">
        <v>51.872095196623832</v>
      </c>
      <c r="I983">
        <v>50.871400332178453</v>
      </c>
      <c r="J983">
        <f t="shared" si="30"/>
        <v>7.3609124668434376</v>
      </c>
      <c r="K983">
        <f t="shared" si="31"/>
        <v>54.183032344531142</v>
      </c>
    </row>
    <row r="984" spans="1:11" x14ac:dyDescent="0.25">
      <c r="A984" s="1">
        <v>982</v>
      </c>
      <c r="B984" t="s">
        <v>1981</v>
      </c>
      <c r="C984" t="s">
        <v>1982</v>
      </c>
      <c r="D984">
        <v>57.54</v>
      </c>
      <c r="E984" t="s">
        <v>1983</v>
      </c>
      <c r="F984">
        <v>57.54</v>
      </c>
      <c r="G984">
        <v>54.513311377544468</v>
      </c>
      <c r="H984">
        <v>52.094365973226822</v>
      </c>
      <c r="I984">
        <v>50.937754557728908</v>
      </c>
      <c r="J984">
        <f t="shared" si="30"/>
        <v>2.8609124668434376</v>
      </c>
      <c r="K984">
        <f t="shared" si="31"/>
        <v>8.1848201429402039</v>
      </c>
    </row>
    <row r="985" spans="1:11" x14ac:dyDescent="0.25">
      <c r="A985" s="1">
        <v>983</v>
      </c>
      <c r="B985" t="s">
        <v>1984</v>
      </c>
      <c r="C985" t="s">
        <v>1976</v>
      </c>
      <c r="D985">
        <v>53.28</v>
      </c>
      <c r="E985" t="s">
        <v>1985</v>
      </c>
      <c r="F985">
        <v>53.28</v>
      </c>
      <c r="G985">
        <v>54.289072945263648</v>
      </c>
      <c r="H985">
        <v>52.140861425257143</v>
      </c>
      <c r="I985">
        <v>50.961060482527628</v>
      </c>
      <c r="J985">
        <f t="shared" si="30"/>
        <v>-1.3990875331565604</v>
      </c>
      <c r="K985">
        <f t="shared" si="31"/>
        <v>1.9574459254341097</v>
      </c>
    </row>
    <row r="986" spans="1:11" x14ac:dyDescent="0.25">
      <c r="A986" s="1">
        <v>984</v>
      </c>
      <c r="B986" t="s">
        <v>1986</v>
      </c>
      <c r="C986" t="s">
        <v>1978</v>
      </c>
      <c r="D986">
        <v>58.74</v>
      </c>
      <c r="E986" t="s">
        <v>1987</v>
      </c>
      <c r="F986">
        <v>58.74</v>
      </c>
      <c r="G986">
        <v>55.09833240976117</v>
      </c>
      <c r="H986">
        <v>52.39965117328628</v>
      </c>
      <c r="I986">
        <v>51.038462865786073</v>
      </c>
      <c r="J986">
        <f t="shared" si="30"/>
        <v>4.0609124668434404</v>
      </c>
      <c r="K986">
        <f t="shared" si="31"/>
        <v>16.491010063364477</v>
      </c>
    </row>
    <row r="987" spans="1:11" x14ac:dyDescent="0.25">
      <c r="A987" s="1">
        <v>985</v>
      </c>
      <c r="B987" t="s">
        <v>1988</v>
      </c>
      <c r="C987" t="s">
        <v>1980</v>
      </c>
      <c r="D987">
        <v>48.96</v>
      </c>
      <c r="E987" t="s">
        <v>1989</v>
      </c>
      <c r="F987">
        <v>48.96</v>
      </c>
      <c r="G987">
        <v>53.982271971622779</v>
      </c>
      <c r="H987">
        <v>52.264762891980943</v>
      </c>
      <c r="I987">
        <v>51.01778164324093</v>
      </c>
      <c r="J987">
        <f t="shared" si="30"/>
        <v>-5.7190875331565607</v>
      </c>
      <c r="K987">
        <f t="shared" si="31"/>
        <v>32.707962211906796</v>
      </c>
    </row>
    <row r="988" spans="1:11" x14ac:dyDescent="0.25">
      <c r="A988" s="1">
        <v>986</v>
      </c>
      <c r="B988" t="s">
        <v>1990</v>
      </c>
      <c r="C988" t="s">
        <v>1983</v>
      </c>
      <c r="D988">
        <v>46.71</v>
      </c>
      <c r="E988" t="s">
        <v>1991</v>
      </c>
      <c r="F988">
        <v>46.71</v>
      </c>
      <c r="G988">
        <v>52.660040704055</v>
      </c>
      <c r="H988">
        <v>52.046929053079722</v>
      </c>
      <c r="I988">
        <v>50.97491814430321</v>
      </c>
      <c r="J988">
        <f t="shared" si="30"/>
        <v>-7.9690875331565607</v>
      </c>
      <c r="K988">
        <f t="shared" si="31"/>
        <v>63.506356111111316</v>
      </c>
    </row>
    <row r="989" spans="1:11" x14ac:dyDescent="0.25">
      <c r="A989" s="1">
        <v>987</v>
      </c>
      <c r="B989" t="s">
        <v>1992</v>
      </c>
      <c r="C989" t="s">
        <v>1985</v>
      </c>
      <c r="D989">
        <v>47.4</v>
      </c>
      <c r="E989" t="s">
        <v>1993</v>
      </c>
      <c r="F989">
        <v>47.4</v>
      </c>
      <c r="G989">
        <v>51.703669666954077</v>
      </c>
      <c r="H989">
        <v>51.864696541194242</v>
      </c>
      <c r="I989">
        <v>50.939346819484271</v>
      </c>
      <c r="J989">
        <f t="shared" si="30"/>
        <v>-7.279087533156563</v>
      </c>
      <c r="K989">
        <f t="shared" si="31"/>
        <v>52.985115315355294</v>
      </c>
    </row>
    <row r="990" spans="1:11" x14ac:dyDescent="0.25">
      <c r="A990" s="1">
        <v>988</v>
      </c>
      <c r="B990" t="s">
        <v>1994</v>
      </c>
      <c r="C990" t="s">
        <v>1987</v>
      </c>
      <c r="D990">
        <v>65.209999999999994</v>
      </c>
      <c r="E990" t="s">
        <v>1995</v>
      </c>
      <c r="F990">
        <v>65.209999999999994</v>
      </c>
      <c r="G990">
        <v>54.15936609114425</v>
      </c>
      <c r="H990">
        <v>52.388041774872903</v>
      </c>
      <c r="I990">
        <v>51.081343368544132</v>
      </c>
      <c r="J990">
        <f t="shared" si="30"/>
        <v>10.530912466843432</v>
      </c>
      <c r="K990">
        <f t="shared" si="31"/>
        <v>110.90011738431842</v>
      </c>
    </row>
    <row r="991" spans="1:11" x14ac:dyDescent="0.25">
      <c r="A991" s="1">
        <v>989</v>
      </c>
      <c r="B991" t="s">
        <v>1996</v>
      </c>
      <c r="C991" t="s">
        <v>1989</v>
      </c>
      <c r="D991">
        <v>62.06</v>
      </c>
      <c r="E991" t="s">
        <v>1997</v>
      </c>
      <c r="F991">
        <v>62.06</v>
      </c>
      <c r="G991">
        <v>55.595844983663468</v>
      </c>
      <c r="H991">
        <v>52.767334254289651</v>
      </c>
      <c r="I991">
        <v>51.190583733036227</v>
      </c>
      <c r="J991">
        <f t="shared" si="30"/>
        <v>7.3809124668434407</v>
      </c>
      <c r="K991">
        <f t="shared" si="31"/>
        <v>54.477868843204924</v>
      </c>
    </row>
    <row r="992" spans="1:11" x14ac:dyDescent="0.25">
      <c r="A992" s="1">
        <v>990</v>
      </c>
      <c r="B992" t="s">
        <v>1998</v>
      </c>
      <c r="C992" t="s">
        <v>1991</v>
      </c>
      <c r="D992">
        <v>49.25</v>
      </c>
      <c r="E992" t="s">
        <v>1999</v>
      </c>
      <c r="F992">
        <v>49.25</v>
      </c>
      <c r="G992">
        <v>54.442054986633742</v>
      </c>
      <c r="H992">
        <v>52.629399577650837</v>
      </c>
      <c r="I992">
        <v>51.171274442160247</v>
      </c>
      <c r="J992">
        <f t="shared" si="30"/>
        <v>-5.4290875331565616</v>
      </c>
      <c r="K992">
        <f t="shared" si="31"/>
        <v>29.474991442676</v>
      </c>
    </row>
    <row r="993" spans="1:11" x14ac:dyDescent="0.25">
      <c r="A993" s="1">
        <v>991</v>
      </c>
      <c r="B993" t="s">
        <v>2000</v>
      </c>
      <c r="C993" t="s">
        <v>1993</v>
      </c>
      <c r="D993">
        <v>65.260000000000005</v>
      </c>
      <c r="E993" t="s">
        <v>2001</v>
      </c>
      <c r="F993">
        <v>65.260000000000005</v>
      </c>
      <c r="G993">
        <v>56.408954079973057</v>
      </c>
      <c r="H993">
        <v>53.124717241272393</v>
      </c>
      <c r="I993">
        <v>51.311460766118863</v>
      </c>
      <c r="J993">
        <f t="shared" si="30"/>
        <v>10.580912466843444</v>
      </c>
      <c r="K993">
        <f t="shared" si="31"/>
        <v>111.95570863100301</v>
      </c>
    </row>
    <row r="994" spans="1:11" x14ac:dyDescent="0.25">
      <c r="A994" s="1">
        <v>992</v>
      </c>
      <c r="B994" t="s">
        <v>2002</v>
      </c>
      <c r="C994" t="s">
        <v>1995</v>
      </c>
      <c r="D994">
        <v>44.63</v>
      </c>
      <c r="E994" t="s">
        <v>2003</v>
      </c>
      <c r="F994">
        <v>44.63</v>
      </c>
      <c r="G994">
        <v>54.267326065432499</v>
      </c>
      <c r="H994">
        <v>52.791591074947981</v>
      </c>
      <c r="I994">
        <v>51.244978569441059</v>
      </c>
      <c r="J994">
        <f t="shared" si="30"/>
        <v>-10.049087533156559</v>
      </c>
      <c r="K994">
        <f t="shared" si="31"/>
        <v>100.98416024904257</v>
      </c>
    </row>
    <row r="995" spans="1:11" x14ac:dyDescent="0.25">
      <c r="A995" s="1">
        <v>993</v>
      </c>
      <c r="B995" t="s">
        <v>2004</v>
      </c>
      <c r="C995" t="s">
        <v>1997</v>
      </c>
      <c r="D995">
        <v>67.5</v>
      </c>
      <c r="E995" t="s">
        <v>2005</v>
      </c>
      <c r="F995">
        <v>67.5</v>
      </c>
      <c r="G995">
        <v>56.673266780808397</v>
      </c>
      <c r="H995">
        <v>53.368391424950033</v>
      </c>
      <c r="I995">
        <v>51.406720076212792</v>
      </c>
      <c r="J995">
        <f t="shared" si="30"/>
        <v>12.820912466843438</v>
      </c>
      <c r="K995">
        <f t="shared" si="31"/>
        <v>164.37579648246151</v>
      </c>
    </row>
    <row r="996" spans="1:11" x14ac:dyDescent="0.25">
      <c r="A996" s="1">
        <v>994</v>
      </c>
      <c r="B996" t="s">
        <v>2006</v>
      </c>
      <c r="C996" t="s">
        <v>1999</v>
      </c>
      <c r="D996">
        <v>52.87</v>
      </c>
      <c r="E996" t="s">
        <v>2007</v>
      </c>
      <c r="F996">
        <v>52.87</v>
      </c>
      <c r="G996">
        <v>55.981763729752331</v>
      </c>
      <c r="H996">
        <v>53.348846663187281</v>
      </c>
      <c r="I996">
        <v>51.421280075454462</v>
      </c>
      <c r="J996">
        <f t="shared" si="30"/>
        <v>-1.8090875331565641</v>
      </c>
      <c r="K996">
        <f t="shared" si="31"/>
        <v>3.2727977026225026</v>
      </c>
    </row>
    <row r="997" spans="1:11" x14ac:dyDescent="0.25">
      <c r="A997" s="1">
        <v>995</v>
      </c>
      <c r="B997" t="s">
        <v>2008</v>
      </c>
      <c r="C997" t="s">
        <v>2001</v>
      </c>
      <c r="D997">
        <v>37.869999999999997</v>
      </c>
      <c r="E997" t="s">
        <v>2009</v>
      </c>
      <c r="F997">
        <v>37.869999999999997</v>
      </c>
      <c r="G997">
        <v>52.688715778888273</v>
      </c>
      <c r="H997">
        <v>52.741833068552488</v>
      </c>
      <c r="I997">
        <v>51.286441467738499</v>
      </c>
      <c r="J997">
        <f t="shared" si="30"/>
        <v>-16.809087533156564</v>
      </c>
      <c r="K997">
        <f t="shared" si="31"/>
        <v>282.54542369731945</v>
      </c>
    </row>
    <row r="998" spans="1:11" x14ac:dyDescent="0.25">
      <c r="A998" s="1">
        <v>996</v>
      </c>
      <c r="B998" t="s">
        <v>2010</v>
      </c>
      <c r="C998" t="s">
        <v>2003</v>
      </c>
      <c r="D998">
        <v>64.27</v>
      </c>
      <c r="E998" t="s">
        <v>2011</v>
      </c>
      <c r="F998">
        <v>64.27</v>
      </c>
      <c r="G998">
        <v>54.794403819090398</v>
      </c>
      <c r="H998">
        <v>53.193918046256307</v>
      </c>
      <c r="I998">
        <v>51.41563110487543</v>
      </c>
      <c r="J998">
        <f t="shared" si="30"/>
        <v>9.5909124668434345</v>
      </c>
      <c r="K998">
        <f t="shared" si="31"/>
        <v>91.985601946652807</v>
      </c>
    </row>
    <row r="999" spans="1:11" x14ac:dyDescent="0.25">
      <c r="A999" s="1">
        <v>997</v>
      </c>
      <c r="B999" t="s">
        <v>2012</v>
      </c>
      <c r="C999" t="s">
        <v>2005</v>
      </c>
      <c r="D999">
        <v>55.57</v>
      </c>
      <c r="E999" t="s">
        <v>2013</v>
      </c>
      <c r="F999">
        <v>55.57</v>
      </c>
      <c r="G999">
        <v>54.935421306528497</v>
      </c>
      <c r="H999">
        <v>53.287097730716852</v>
      </c>
      <c r="I999">
        <v>51.456968108807018</v>
      </c>
      <c r="J999">
        <f t="shared" si="30"/>
        <v>0.89091246684343872</v>
      </c>
      <c r="K999">
        <f t="shared" si="31"/>
        <v>0.79372502357706132</v>
      </c>
    </row>
    <row r="1000" spans="1:11" x14ac:dyDescent="0.25">
      <c r="A1000" s="1">
        <v>998</v>
      </c>
      <c r="B1000" t="s">
        <v>2014</v>
      </c>
      <c r="C1000" t="s">
        <v>2007</v>
      </c>
      <c r="D1000">
        <v>42.69</v>
      </c>
      <c r="E1000" t="s">
        <v>2015</v>
      </c>
      <c r="F1000">
        <v>42.69</v>
      </c>
      <c r="G1000">
        <v>52.708981068977863</v>
      </c>
      <c r="H1000">
        <v>52.871525270688743</v>
      </c>
      <c r="I1000">
        <v>51.369734595286552</v>
      </c>
      <c r="J1000">
        <f t="shared" si="30"/>
        <v>-11.989087533156564</v>
      </c>
      <c r="K1000">
        <f t="shared" si="31"/>
        <v>143.73821987769014</v>
      </c>
    </row>
    <row r="1001" spans="1:11" x14ac:dyDescent="0.25">
      <c r="A1001" s="1">
        <v>999</v>
      </c>
      <c r="B1001" t="s">
        <v>2016</v>
      </c>
      <c r="C1001" t="s">
        <v>2009</v>
      </c>
      <c r="D1001">
        <v>63.64</v>
      </c>
      <c r="E1001" t="s">
        <v>2017</v>
      </c>
      <c r="F1001">
        <v>63.64</v>
      </c>
      <c r="G1001">
        <v>54.696439056436432</v>
      </c>
      <c r="H1001">
        <v>53.293818397328401</v>
      </c>
      <c r="I1001">
        <v>51.491826788368279</v>
      </c>
      <c r="J1001">
        <f t="shared" si="30"/>
        <v>8.960912466843439</v>
      </c>
      <c r="K1001">
        <f t="shared" si="31"/>
        <v>80.29795223843017</v>
      </c>
    </row>
    <row r="1002" spans="1:11" x14ac:dyDescent="0.25">
      <c r="A1002" s="1">
        <v>1000</v>
      </c>
      <c r="B1002" t="s">
        <v>2018</v>
      </c>
      <c r="C1002" t="s">
        <v>2011</v>
      </c>
      <c r="D1002">
        <v>52.54</v>
      </c>
      <c r="E1002" t="s">
        <v>2019</v>
      </c>
      <c r="F1002">
        <v>52.54</v>
      </c>
      <c r="G1002">
        <v>54.304359227993437</v>
      </c>
      <c r="H1002">
        <v>53.264256891550822</v>
      </c>
      <c r="I1002">
        <v>51.502256372563622</v>
      </c>
      <c r="J1002">
        <f t="shared" si="30"/>
        <v>-2.1390875331565624</v>
      </c>
      <c r="K1002">
        <f t="shared" si="31"/>
        <v>4.5756954745058271</v>
      </c>
    </row>
    <row r="1003" spans="1:11" x14ac:dyDescent="0.25">
      <c r="A1003" s="1">
        <v>1001</v>
      </c>
      <c r="B1003" t="s">
        <v>2020</v>
      </c>
      <c r="C1003" t="s">
        <v>2013</v>
      </c>
      <c r="D1003">
        <v>61.33</v>
      </c>
      <c r="E1003" t="s">
        <v>2021</v>
      </c>
      <c r="F1003">
        <v>61.33</v>
      </c>
      <c r="G1003">
        <v>55.581748459267359</v>
      </c>
      <c r="H1003">
        <v>53.580560542862557</v>
      </c>
      <c r="I1003">
        <v>51.600044866368961</v>
      </c>
      <c r="J1003">
        <f t="shared" si="30"/>
        <v>6.6509124668434367</v>
      </c>
      <c r="K1003">
        <f t="shared" si="31"/>
        <v>44.234636641613449</v>
      </c>
    </row>
    <row r="1004" spans="1:11" x14ac:dyDescent="0.25">
      <c r="A1004" s="1">
        <v>1002</v>
      </c>
      <c r="B1004" t="s">
        <v>2022</v>
      </c>
      <c r="C1004" t="s">
        <v>2015</v>
      </c>
      <c r="D1004">
        <v>50.81</v>
      </c>
      <c r="E1004" t="s">
        <v>2023</v>
      </c>
      <c r="F1004">
        <v>50.81</v>
      </c>
      <c r="G1004">
        <v>54.714157830309659</v>
      </c>
      <c r="H1004">
        <v>53.471911109809128</v>
      </c>
      <c r="I1004">
        <v>51.592183723420007</v>
      </c>
      <c r="J1004">
        <f t="shared" si="30"/>
        <v>-3.8690875331565593</v>
      </c>
      <c r="K1004">
        <f t="shared" si="31"/>
        <v>14.969838339227509</v>
      </c>
    </row>
    <row r="1005" spans="1:11" x14ac:dyDescent="0.25">
      <c r="A1005" s="1">
        <v>1003</v>
      </c>
      <c r="B1005" t="s">
        <v>2024</v>
      </c>
      <c r="C1005" t="s">
        <v>2017</v>
      </c>
      <c r="D1005">
        <v>56.98</v>
      </c>
      <c r="E1005" t="s">
        <v>2025</v>
      </c>
      <c r="F1005">
        <v>56.98</v>
      </c>
      <c r="G1005">
        <v>55.126129133889719</v>
      </c>
      <c r="H1005">
        <v>53.609483223149951</v>
      </c>
      <c r="I1005">
        <v>51.645793835624787</v>
      </c>
      <c r="J1005">
        <f t="shared" si="30"/>
        <v>2.3009124668434353</v>
      </c>
      <c r="K1005">
        <f t="shared" si="31"/>
        <v>5.2941981800755427</v>
      </c>
    </row>
    <row r="1006" spans="1:11" x14ac:dyDescent="0.25">
      <c r="A1006" s="1">
        <v>1004</v>
      </c>
      <c r="B1006" t="s">
        <v>2026</v>
      </c>
      <c r="C1006" t="s">
        <v>2019</v>
      </c>
      <c r="D1006">
        <v>52.52</v>
      </c>
      <c r="E1006" t="s">
        <v>2027</v>
      </c>
      <c r="F1006">
        <v>52.52</v>
      </c>
      <c r="G1006">
        <v>54.652287473182497</v>
      </c>
      <c r="H1006">
        <v>53.566758390869573</v>
      </c>
      <c r="I1006">
        <v>51.654492404424538</v>
      </c>
      <c r="J1006">
        <f t="shared" si="30"/>
        <v>-2.1590875331565584</v>
      </c>
      <c r="K1006">
        <f t="shared" si="31"/>
        <v>4.661658975832073</v>
      </c>
    </row>
    <row r="1007" spans="1:11" x14ac:dyDescent="0.25">
      <c r="A1007" s="1">
        <v>1005</v>
      </c>
      <c r="B1007" t="s">
        <v>2028</v>
      </c>
      <c r="C1007" t="s">
        <v>2021</v>
      </c>
      <c r="D1007">
        <v>67.790000000000006</v>
      </c>
      <c r="E1007" t="s">
        <v>2029</v>
      </c>
      <c r="F1007">
        <v>67.790000000000006</v>
      </c>
      <c r="G1007">
        <v>57.040962478058397</v>
      </c>
      <c r="H1007">
        <v>54.124532571619781</v>
      </c>
      <c r="I1007">
        <v>51.81504471880838</v>
      </c>
      <c r="J1007">
        <f t="shared" si="30"/>
        <v>13.110912466843445</v>
      </c>
      <c r="K1007">
        <f t="shared" si="31"/>
        <v>171.89602571323087</v>
      </c>
    </row>
    <row r="1008" spans="1:11" x14ac:dyDescent="0.25">
      <c r="A1008" s="1">
        <v>1006</v>
      </c>
      <c r="B1008" t="s">
        <v>2030</v>
      </c>
      <c r="C1008" t="s">
        <v>2023</v>
      </c>
      <c r="D1008">
        <v>22.33</v>
      </c>
      <c r="E1008" t="s">
        <v>2031</v>
      </c>
      <c r="F1008">
        <v>22.33</v>
      </c>
      <c r="G1008">
        <v>50.729878391138691</v>
      </c>
      <c r="H1008">
        <v>52.877688157046457</v>
      </c>
      <c r="I1008">
        <v>51.521661189268002</v>
      </c>
      <c r="J1008">
        <f t="shared" si="30"/>
        <v>-32.349087533156563</v>
      </c>
      <c r="K1008">
        <f t="shared" si="31"/>
        <v>1046.4634642278254</v>
      </c>
    </row>
    <row r="1009" spans="1:11" x14ac:dyDescent="0.25">
      <c r="A1009" s="1">
        <v>1007</v>
      </c>
      <c r="B1009" t="s">
        <v>2032</v>
      </c>
      <c r="C1009" t="s">
        <v>2025</v>
      </c>
      <c r="D1009">
        <v>31.24</v>
      </c>
      <c r="E1009" t="s">
        <v>2033</v>
      </c>
      <c r="F1009">
        <v>31.24</v>
      </c>
      <c r="G1009">
        <v>47.186264138204379</v>
      </c>
      <c r="H1009">
        <v>52.029151366574048</v>
      </c>
      <c r="I1009">
        <v>51.319853615245442</v>
      </c>
      <c r="J1009">
        <f t="shared" si="30"/>
        <v>-23.439087533156563</v>
      </c>
      <c r="K1009">
        <f t="shared" si="31"/>
        <v>549.3908243869754</v>
      </c>
    </row>
    <row r="1010" spans="1:11" x14ac:dyDescent="0.25">
      <c r="A1010" s="1">
        <v>1008</v>
      </c>
      <c r="B1010" t="s">
        <v>2034</v>
      </c>
      <c r="C1010" t="s">
        <v>2027</v>
      </c>
      <c r="D1010">
        <v>51.6</v>
      </c>
      <c r="E1010" t="s">
        <v>2035</v>
      </c>
      <c r="F1010">
        <v>51.6</v>
      </c>
      <c r="G1010">
        <v>47.988761567621758</v>
      </c>
      <c r="H1010">
        <v>52.012321901218208</v>
      </c>
      <c r="I1010">
        <v>51.322641141461901</v>
      </c>
      <c r="J1010">
        <f t="shared" si="30"/>
        <v>-3.0790875331565601</v>
      </c>
      <c r="K1010">
        <f t="shared" si="31"/>
        <v>9.4807800368401516</v>
      </c>
    </row>
    <row r="1011" spans="1:11" x14ac:dyDescent="0.25">
      <c r="A1011" s="1">
        <v>1009</v>
      </c>
      <c r="B1011" t="s">
        <v>2036</v>
      </c>
      <c r="C1011" t="s">
        <v>2029</v>
      </c>
      <c r="D1011">
        <v>67.17</v>
      </c>
      <c r="E1011" t="s">
        <v>2037</v>
      </c>
      <c r="F1011">
        <v>67.17</v>
      </c>
      <c r="G1011">
        <v>51.476259464417801</v>
      </c>
      <c r="H1011">
        <v>52.606740650190041</v>
      </c>
      <c r="I1011">
        <v>51.480326304233429</v>
      </c>
      <c r="J1011">
        <f t="shared" si="30"/>
        <v>12.49091246684344</v>
      </c>
      <c r="K1011">
        <f t="shared" si="31"/>
        <v>156.02289425434486</v>
      </c>
    </row>
    <row r="1012" spans="1:11" x14ac:dyDescent="0.25">
      <c r="A1012" s="1">
        <v>1010</v>
      </c>
      <c r="B1012" t="s">
        <v>2038</v>
      </c>
      <c r="C1012" t="s">
        <v>2031</v>
      </c>
      <c r="D1012">
        <v>44.64</v>
      </c>
      <c r="E1012" t="s">
        <v>2039</v>
      </c>
      <c r="F1012">
        <v>44.64</v>
      </c>
      <c r="G1012">
        <v>50.233303198160023</v>
      </c>
      <c r="H1012">
        <v>52.294319448221813</v>
      </c>
      <c r="I1012">
        <v>51.412263355932602</v>
      </c>
      <c r="J1012">
        <f t="shared" si="30"/>
        <v>-10.039087533156561</v>
      </c>
      <c r="K1012">
        <f t="shared" si="31"/>
        <v>100.78327849837949</v>
      </c>
    </row>
    <row r="1013" spans="1:11" x14ac:dyDescent="0.25">
      <c r="A1013" s="1">
        <v>1011</v>
      </c>
      <c r="B1013" t="s">
        <v>2040</v>
      </c>
      <c r="C1013" t="s">
        <v>2033</v>
      </c>
      <c r="D1013">
        <v>51.45</v>
      </c>
      <c r="E1013" t="s">
        <v>2041</v>
      </c>
      <c r="F1013">
        <v>51.45</v>
      </c>
      <c r="G1013">
        <v>50.454520798494563</v>
      </c>
      <c r="H1013">
        <v>52.261208881624867</v>
      </c>
      <c r="I1013">
        <v>51.412638844928303</v>
      </c>
      <c r="J1013">
        <f t="shared" si="30"/>
        <v>-3.2290875331565587</v>
      </c>
      <c r="K1013">
        <f t="shared" si="31"/>
        <v>10.427006296787109</v>
      </c>
    </row>
    <row r="1014" spans="1:11" x14ac:dyDescent="0.25">
      <c r="A1014" s="1">
        <v>1012</v>
      </c>
      <c r="B1014" t="s">
        <v>2042</v>
      </c>
      <c r="C1014" t="s">
        <v>2035</v>
      </c>
      <c r="D1014">
        <v>62.01</v>
      </c>
      <c r="E1014" t="s">
        <v>2043</v>
      </c>
      <c r="F1014">
        <v>62.01</v>
      </c>
      <c r="G1014">
        <v>52.555517016950077</v>
      </c>
      <c r="H1014">
        <v>52.643514415678801</v>
      </c>
      <c r="I1014">
        <v>51.518085224580751</v>
      </c>
      <c r="J1014">
        <f t="shared" si="30"/>
        <v>7.3309124668434364</v>
      </c>
      <c r="K1014">
        <f t="shared" si="31"/>
        <v>53.742277596520516</v>
      </c>
    </row>
    <row r="1015" spans="1:11" x14ac:dyDescent="0.25">
      <c r="A1015" s="1">
        <v>1013</v>
      </c>
      <c r="B1015" t="s">
        <v>2044</v>
      </c>
      <c r="C1015" t="s">
        <v>2037</v>
      </c>
      <c r="D1015">
        <v>53.24</v>
      </c>
      <c r="E1015" t="s">
        <v>2045</v>
      </c>
      <c r="F1015">
        <v>53.24</v>
      </c>
      <c r="G1015">
        <v>52.679968468413698</v>
      </c>
      <c r="H1015">
        <v>52.66690600722081</v>
      </c>
      <c r="I1015">
        <v>51.535218704933179</v>
      </c>
      <c r="J1015">
        <f t="shared" si="30"/>
        <v>-1.4390875331565596</v>
      </c>
      <c r="K1015">
        <f t="shared" si="31"/>
        <v>2.0709729280866318</v>
      </c>
    </row>
    <row r="1016" spans="1:11" x14ac:dyDescent="0.25">
      <c r="A1016" s="1">
        <v>1014</v>
      </c>
      <c r="B1016" t="s">
        <v>2046</v>
      </c>
      <c r="C1016" t="s">
        <v>2039</v>
      </c>
      <c r="D1016">
        <v>66.36</v>
      </c>
      <c r="E1016" t="s">
        <v>2047</v>
      </c>
      <c r="F1016">
        <v>66.36</v>
      </c>
      <c r="G1016">
        <v>55.167246928702113</v>
      </c>
      <c r="H1016">
        <v>53.203890085369011</v>
      </c>
      <c r="I1016">
        <v>51.682728966575638</v>
      </c>
      <c r="J1016">
        <f t="shared" si="30"/>
        <v>11.680912466843438</v>
      </c>
      <c r="K1016">
        <f t="shared" si="31"/>
        <v>136.44371605805844</v>
      </c>
    </row>
    <row r="1017" spans="1:11" x14ac:dyDescent="0.25">
      <c r="A1017" s="1">
        <v>1015</v>
      </c>
      <c r="B1017" t="s">
        <v>2048</v>
      </c>
      <c r="C1017" t="s">
        <v>2041</v>
      </c>
      <c r="D1017">
        <v>65.44</v>
      </c>
      <c r="E1017" t="s">
        <v>2049</v>
      </c>
      <c r="F1017">
        <v>65.44</v>
      </c>
      <c r="G1017">
        <v>57.035020214392638</v>
      </c>
      <c r="H1017">
        <v>53.683737533001597</v>
      </c>
      <c r="I1017">
        <v>51.819617235564927</v>
      </c>
      <c r="J1017">
        <f t="shared" si="30"/>
        <v>10.760912466843436</v>
      </c>
      <c r="K1017">
        <f t="shared" si="31"/>
        <v>115.79723711906648</v>
      </c>
    </row>
    <row r="1018" spans="1:11" x14ac:dyDescent="0.25">
      <c r="A1018" s="1">
        <v>1016</v>
      </c>
      <c r="B1018" t="s">
        <v>2050</v>
      </c>
      <c r="C1018" t="s">
        <v>2043</v>
      </c>
      <c r="D1018">
        <v>53.43</v>
      </c>
      <c r="E1018" t="s">
        <v>2051</v>
      </c>
      <c r="F1018">
        <v>53.43</v>
      </c>
      <c r="G1018">
        <v>56.379561993593967</v>
      </c>
      <c r="H1018">
        <v>53.673787041511339</v>
      </c>
      <c r="I1018">
        <v>51.835640944663787</v>
      </c>
      <c r="J1018">
        <f t="shared" si="30"/>
        <v>-1.2490875331565618</v>
      </c>
      <c r="K1018">
        <f t="shared" si="31"/>
        <v>1.560219665487145</v>
      </c>
    </row>
    <row r="1019" spans="1:11" x14ac:dyDescent="0.25">
      <c r="A1019" s="1">
        <v>1017</v>
      </c>
      <c r="B1019" t="s">
        <v>2052</v>
      </c>
      <c r="C1019" t="s">
        <v>2045</v>
      </c>
      <c r="D1019">
        <v>65.69</v>
      </c>
      <c r="E1019" t="s">
        <v>2053</v>
      </c>
      <c r="F1019">
        <v>65.69</v>
      </c>
      <c r="G1019">
        <v>58.072368903849608</v>
      </c>
      <c r="H1019">
        <v>54.145011079099127</v>
      </c>
      <c r="I1019">
        <v>51.973495263622361</v>
      </c>
      <c r="J1019">
        <f t="shared" si="30"/>
        <v>11.010912466843436</v>
      </c>
      <c r="K1019">
        <f t="shared" si="31"/>
        <v>121.24019335248821</v>
      </c>
    </row>
    <row r="1020" spans="1:11" x14ac:dyDescent="0.25">
      <c r="A1020" s="1">
        <v>1018</v>
      </c>
      <c r="B1020" t="s">
        <v>2054</v>
      </c>
      <c r="C1020" t="s">
        <v>2047</v>
      </c>
      <c r="D1020">
        <v>35.85</v>
      </c>
      <c r="E1020" t="s">
        <v>2055</v>
      </c>
      <c r="F1020">
        <v>35.85</v>
      </c>
      <c r="G1020">
        <v>54.031938194058768</v>
      </c>
      <c r="H1020">
        <v>53.427559664232497</v>
      </c>
      <c r="I1020">
        <v>51.813062474929602</v>
      </c>
      <c r="J1020">
        <f t="shared" si="30"/>
        <v>-18.82908753315656</v>
      </c>
      <c r="K1020">
        <f t="shared" si="31"/>
        <v>354.53453733127179</v>
      </c>
    </row>
    <row r="1021" spans="1:11" x14ac:dyDescent="0.25">
      <c r="A1021" s="1">
        <v>1019</v>
      </c>
      <c r="B1021" t="s">
        <v>2056</v>
      </c>
      <c r="C1021" t="s">
        <v>2049</v>
      </c>
      <c r="D1021">
        <v>45.01</v>
      </c>
      <c r="E1021" t="s">
        <v>2057</v>
      </c>
      <c r="F1021">
        <v>45.01</v>
      </c>
      <c r="G1021">
        <v>52.391585795138987</v>
      </c>
      <c r="H1021">
        <v>53.097459285242998</v>
      </c>
      <c r="I1021">
        <v>51.745370310999952</v>
      </c>
      <c r="J1021">
        <f t="shared" si="30"/>
        <v>-9.6690875331565636</v>
      </c>
      <c r="K1021">
        <f t="shared" si="31"/>
        <v>93.491253723843684</v>
      </c>
    </row>
    <row r="1022" spans="1:11" x14ac:dyDescent="0.25">
      <c r="A1022" s="1">
        <v>1020</v>
      </c>
      <c r="B1022" t="s">
        <v>2058</v>
      </c>
      <c r="C1022" t="s">
        <v>2051</v>
      </c>
      <c r="D1022">
        <v>56.89</v>
      </c>
      <c r="E1022" t="s">
        <v>2059</v>
      </c>
      <c r="F1022">
        <v>56.89</v>
      </c>
      <c r="G1022">
        <v>53.209479286931902</v>
      </c>
      <c r="H1022">
        <v>53.246186372096219</v>
      </c>
      <c r="I1022">
        <v>51.796560656164132</v>
      </c>
      <c r="J1022">
        <f t="shared" si="30"/>
        <v>2.210912466843439</v>
      </c>
      <c r="K1022">
        <f t="shared" si="31"/>
        <v>4.888133936043741</v>
      </c>
    </row>
    <row r="1023" spans="1:11" x14ac:dyDescent="0.25">
      <c r="A1023" s="1">
        <v>1021</v>
      </c>
      <c r="B1023" t="s">
        <v>2060</v>
      </c>
      <c r="C1023" t="s">
        <v>2053</v>
      </c>
      <c r="D1023">
        <v>64.67</v>
      </c>
      <c r="E1023" t="s">
        <v>2061</v>
      </c>
      <c r="F1023">
        <v>64.67</v>
      </c>
      <c r="G1023">
        <v>55.293210325671552</v>
      </c>
      <c r="H1023">
        <v>53.694179063386557</v>
      </c>
      <c r="I1023">
        <v>51.924654579983397</v>
      </c>
      <c r="J1023">
        <f t="shared" si="30"/>
        <v>9.9909124668434401</v>
      </c>
      <c r="K1023">
        <f t="shared" si="31"/>
        <v>99.818331920127676</v>
      </c>
    </row>
    <row r="1024" spans="1:11" x14ac:dyDescent="0.25">
      <c r="A1024" s="1">
        <v>1022</v>
      </c>
      <c r="B1024" t="s">
        <v>2062</v>
      </c>
      <c r="C1024" t="s">
        <v>2055</v>
      </c>
      <c r="D1024">
        <v>61.05</v>
      </c>
      <c r="E1024" t="s">
        <v>2063</v>
      </c>
      <c r="F1024">
        <v>61.05</v>
      </c>
      <c r="G1024">
        <v>56.339899357367628</v>
      </c>
      <c r="H1024">
        <v>53.982642629528257</v>
      </c>
      <c r="I1024">
        <v>52.015454036898987</v>
      </c>
      <c r="J1024">
        <f t="shared" si="30"/>
        <v>6.3709124668434356</v>
      </c>
      <c r="K1024">
        <f t="shared" si="31"/>
        <v>40.588525660181112</v>
      </c>
    </row>
    <row r="1025" spans="1:11" x14ac:dyDescent="0.25">
      <c r="A1025" s="1">
        <v>1023</v>
      </c>
      <c r="B1025" t="s">
        <v>2064</v>
      </c>
      <c r="C1025" t="s">
        <v>2057</v>
      </c>
      <c r="D1025">
        <v>63</v>
      </c>
      <c r="E1025" t="s">
        <v>2065</v>
      </c>
      <c r="F1025">
        <v>63</v>
      </c>
      <c r="G1025">
        <v>57.550826746937148</v>
      </c>
      <c r="H1025">
        <v>54.336264487193823</v>
      </c>
      <c r="I1025">
        <v>52.124753001705962</v>
      </c>
      <c r="J1025">
        <f t="shared" si="30"/>
        <v>8.3209124668434384</v>
      </c>
      <c r="K1025">
        <f t="shared" si="31"/>
        <v>69.23758428087055</v>
      </c>
    </row>
    <row r="1026" spans="1:11" x14ac:dyDescent="0.25">
      <c r="A1026" s="1">
        <v>1024</v>
      </c>
      <c r="B1026" t="s">
        <v>2066</v>
      </c>
      <c r="C1026" t="s">
        <v>2059</v>
      </c>
      <c r="D1026">
        <v>55.73</v>
      </c>
      <c r="E1026" t="s">
        <v>2067</v>
      </c>
      <c r="F1026">
        <v>55.73</v>
      </c>
      <c r="G1026">
        <v>57.219767338403123</v>
      </c>
      <c r="H1026">
        <v>54.390920781813684</v>
      </c>
      <c r="I1026">
        <v>52.160626106166603</v>
      </c>
      <c r="J1026">
        <f t="shared" si="30"/>
        <v>1.0509124668434353</v>
      </c>
      <c r="K1026">
        <f t="shared" si="31"/>
        <v>1.1044170129669546</v>
      </c>
    </row>
    <row r="1027" spans="1:11" x14ac:dyDescent="0.25">
      <c r="A1027" s="1">
        <v>1025</v>
      </c>
      <c r="B1027" t="s">
        <v>2068</v>
      </c>
      <c r="C1027" t="s">
        <v>2061</v>
      </c>
      <c r="D1027">
        <v>42.25</v>
      </c>
      <c r="E1027" t="s">
        <v>2069</v>
      </c>
      <c r="F1027">
        <v>42.25</v>
      </c>
      <c r="G1027">
        <v>54.497991458693463</v>
      </c>
      <c r="H1027">
        <v>53.914806241350398</v>
      </c>
      <c r="I1027">
        <v>52.062012911080373</v>
      </c>
      <c r="J1027">
        <f t="shared" ref="J1027:J1090" si="32">D1027-$Q$19</f>
        <v>-12.429087533156562</v>
      </c>
      <c r="K1027">
        <f t="shared" ref="K1027:K1090" si="33">J1027*J1027</f>
        <v>154.48221690686785</v>
      </c>
    </row>
    <row r="1028" spans="1:11" x14ac:dyDescent="0.25">
      <c r="A1028" s="1">
        <v>1026</v>
      </c>
      <c r="B1028" t="s">
        <v>2070</v>
      </c>
      <c r="C1028" t="s">
        <v>2063</v>
      </c>
      <c r="D1028">
        <v>58.22</v>
      </c>
      <c r="E1028" t="s">
        <v>2071</v>
      </c>
      <c r="F1028">
        <v>58.22</v>
      </c>
      <c r="G1028">
        <v>55.174720284385558</v>
      </c>
      <c r="H1028">
        <v>54.083637369140583</v>
      </c>
      <c r="I1028">
        <v>52.1232864144527</v>
      </c>
      <c r="J1028">
        <f t="shared" si="32"/>
        <v>3.5409124668434373</v>
      </c>
      <c r="K1028">
        <f t="shared" si="33"/>
        <v>12.538061097847276</v>
      </c>
    </row>
    <row r="1029" spans="1:11" x14ac:dyDescent="0.25">
      <c r="A1029" s="1">
        <v>1027</v>
      </c>
      <c r="B1029" t="s">
        <v>2072</v>
      </c>
      <c r="C1029" t="s">
        <v>2065</v>
      </c>
      <c r="D1029">
        <v>43.59</v>
      </c>
      <c r="E1029" t="s">
        <v>2073</v>
      </c>
      <c r="F1029">
        <v>43.59</v>
      </c>
      <c r="G1029">
        <v>53.068407505406363</v>
      </c>
      <c r="H1029">
        <v>53.672122178193888</v>
      </c>
      <c r="I1029">
        <v>52.038378091920833</v>
      </c>
      <c r="J1029">
        <f t="shared" si="32"/>
        <v>-11.089087533156558</v>
      </c>
      <c r="K1029">
        <f t="shared" si="33"/>
        <v>122.9678623180082</v>
      </c>
    </row>
    <row r="1030" spans="1:11" x14ac:dyDescent="0.25">
      <c r="A1030" s="1">
        <v>1028</v>
      </c>
      <c r="B1030" t="s">
        <v>2074</v>
      </c>
      <c r="C1030" t="s">
        <v>2067</v>
      </c>
      <c r="D1030">
        <v>53.09</v>
      </c>
      <c r="E1030" t="s">
        <v>2075</v>
      </c>
      <c r="F1030">
        <v>53.09</v>
      </c>
      <c r="G1030">
        <v>53.072333413514293</v>
      </c>
      <c r="H1030">
        <v>53.649293857480401</v>
      </c>
      <c r="I1030">
        <v>52.048841991503707</v>
      </c>
      <c r="J1030">
        <f t="shared" si="32"/>
        <v>-1.5890875331565582</v>
      </c>
      <c r="K1030">
        <f t="shared" si="33"/>
        <v>2.5251991880335951</v>
      </c>
    </row>
    <row r="1031" spans="1:11" x14ac:dyDescent="0.25">
      <c r="A1031" s="1">
        <v>1029</v>
      </c>
      <c r="B1031" t="s">
        <v>2076</v>
      </c>
      <c r="C1031" t="s">
        <v>2069</v>
      </c>
      <c r="D1031">
        <v>79.11</v>
      </c>
      <c r="E1031" t="s">
        <v>2077</v>
      </c>
      <c r="F1031">
        <v>79.11</v>
      </c>
      <c r="G1031">
        <v>57.806454611057148</v>
      </c>
      <c r="H1031">
        <v>54.647752921892938</v>
      </c>
      <c r="I1031">
        <v>52.318107245319602</v>
      </c>
      <c r="J1031">
        <f t="shared" si="32"/>
        <v>24.430912466843438</v>
      </c>
      <c r="K1031">
        <f t="shared" si="33"/>
        <v>596.86948396256616</v>
      </c>
    </row>
    <row r="1032" spans="1:11" x14ac:dyDescent="0.25">
      <c r="A1032" s="1">
        <v>1030</v>
      </c>
      <c r="B1032" t="s">
        <v>2078</v>
      </c>
      <c r="C1032" t="s">
        <v>2071</v>
      </c>
      <c r="D1032">
        <v>57.27</v>
      </c>
      <c r="E1032" t="s">
        <v>2079</v>
      </c>
      <c r="F1032">
        <v>57.27</v>
      </c>
      <c r="G1032">
        <v>57.708917409046762</v>
      </c>
      <c r="H1032">
        <v>54.750586140642241</v>
      </c>
      <c r="I1032">
        <v>52.367379810042792</v>
      </c>
      <c r="J1032">
        <f t="shared" si="32"/>
        <v>2.5909124668434416</v>
      </c>
      <c r="K1032">
        <f t="shared" si="33"/>
        <v>6.7128274108447679</v>
      </c>
    </row>
    <row r="1033" spans="1:11" x14ac:dyDescent="0.25">
      <c r="A1033" s="1">
        <v>1031</v>
      </c>
      <c r="B1033" t="s">
        <v>2080</v>
      </c>
      <c r="C1033" t="s">
        <v>2073</v>
      </c>
      <c r="D1033">
        <v>40.130000000000003</v>
      </c>
      <c r="E1033" t="s">
        <v>2081</v>
      </c>
      <c r="F1033">
        <v>40.130000000000003</v>
      </c>
      <c r="G1033">
        <v>54.512750607401891</v>
      </c>
      <c r="H1033">
        <v>54.177229821401369</v>
      </c>
      <c r="I1033">
        <v>52.245614836808542</v>
      </c>
      <c r="J1033">
        <f t="shared" si="32"/>
        <v>-14.549087533156559</v>
      </c>
      <c r="K1033">
        <f t="shared" si="33"/>
        <v>211.67594804745161</v>
      </c>
    </row>
    <row r="1034" spans="1:11" x14ac:dyDescent="0.25">
      <c r="A1034" s="1">
        <v>1032</v>
      </c>
      <c r="B1034" t="s">
        <v>2082</v>
      </c>
      <c r="C1034" t="s">
        <v>2075</v>
      </c>
      <c r="D1034">
        <v>60.23</v>
      </c>
      <c r="E1034" t="s">
        <v>2083</v>
      </c>
      <c r="F1034">
        <v>60.23</v>
      </c>
      <c r="G1034">
        <v>55.552250496965179</v>
      </c>
      <c r="H1034">
        <v>54.414593357816997</v>
      </c>
      <c r="I1034">
        <v>52.325061455347758</v>
      </c>
      <c r="J1034">
        <f t="shared" si="32"/>
        <v>5.5509124668434353</v>
      </c>
      <c r="K1034">
        <f t="shared" si="33"/>
        <v>30.812629214557873</v>
      </c>
    </row>
    <row r="1035" spans="1:11" x14ac:dyDescent="0.25">
      <c r="A1035" s="1">
        <v>1033</v>
      </c>
      <c r="B1035" t="s">
        <v>2084</v>
      </c>
      <c r="C1035" t="s">
        <v>2077</v>
      </c>
      <c r="D1035">
        <v>65.27</v>
      </c>
      <c r="E1035" t="s">
        <v>2085</v>
      </c>
      <c r="F1035">
        <v>65.27</v>
      </c>
      <c r="G1035">
        <v>57.319114042971513</v>
      </c>
      <c r="H1035">
        <v>54.840295579079083</v>
      </c>
      <c r="I1035">
        <v>52.453866814001017</v>
      </c>
      <c r="J1035">
        <f t="shared" si="32"/>
        <v>10.590912466843434</v>
      </c>
      <c r="K1035">
        <f t="shared" si="33"/>
        <v>112.16742688033968</v>
      </c>
    </row>
    <row r="1036" spans="1:11" x14ac:dyDescent="0.25">
      <c r="A1036" s="1">
        <v>1034</v>
      </c>
      <c r="B1036" t="s">
        <v>2086</v>
      </c>
      <c r="C1036" t="s">
        <v>2079</v>
      </c>
      <c r="D1036">
        <v>48.9</v>
      </c>
      <c r="E1036" t="s">
        <v>2087</v>
      </c>
      <c r="F1036">
        <v>48.9</v>
      </c>
      <c r="G1036">
        <v>55.788366035158496</v>
      </c>
      <c r="H1036">
        <v>54.607342811272048</v>
      </c>
      <c r="I1036">
        <v>52.418504955155242</v>
      </c>
      <c r="J1036">
        <f t="shared" si="32"/>
        <v>-5.779087533156563</v>
      </c>
      <c r="K1036">
        <f t="shared" si="33"/>
        <v>33.397852715885605</v>
      </c>
    </row>
    <row r="1037" spans="1:11" x14ac:dyDescent="0.25">
      <c r="A1037" s="1">
        <v>1035</v>
      </c>
      <c r="B1037" t="s">
        <v>2088</v>
      </c>
      <c r="C1037" t="s">
        <v>2081</v>
      </c>
      <c r="D1037">
        <v>59.93</v>
      </c>
      <c r="E1037" t="s">
        <v>2089</v>
      </c>
      <c r="F1037">
        <v>59.93</v>
      </c>
      <c r="G1037">
        <v>56.541390392402413</v>
      </c>
      <c r="H1037">
        <v>54.81607446573198</v>
      </c>
      <c r="I1037">
        <v>52.493246199382547</v>
      </c>
      <c r="J1037">
        <f t="shared" si="32"/>
        <v>5.2509124668434382</v>
      </c>
      <c r="K1037">
        <f t="shared" si="33"/>
        <v>27.572081734451842</v>
      </c>
    </row>
    <row r="1038" spans="1:11" x14ac:dyDescent="0.25">
      <c r="A1038" s="1">
        <v>1036</v>
      </c>
      <c r="B1038" t="s">
        <v>2090</v>
      </c>
      <c r="C1038" t="s">
        <v>2083</v>
      </c>
      <c r="D1038">
        <v>48.17</v>
      </c>
      <c r="E1038" t="s">
        <v>2091</v>
      </c>
      <c r="F1038">
        <v>48.17</v>
      </c>
      <c r="G1038">
        <v>55.019319411965597</v>
      </c>
      <c r="H1038">
        <v>54.555444094526813</v>
      </c>
      <c r="I1038">
        <v>52.450228824264322</v>
      </c>
      <c r="J1038">
        <f t="shared" si="32"/>
        <v>-6.5090875331565599</v>
      </c>
      <c r="K1038">
        <f t="shared" si="33"/>
        <v>42.368220514294151</v>
      </c>
    </row>
    <row r="1039" spans="1:11" x14ac:dyDescent="0.25">
      <c r="A1039" s="1">
        <v>1037</v>
      </c>
      <c r="B1039" t="s">
        <v>2092</v>
      </c>
      <c r="C1039" t="s">
        <v>2085</v>
      </c>
      <c r="D1039">
        <v>43.85</v>
      </c>
      <c r="E1039" t="s">
        <v>2093</v>
      </c>
      <c r="F1039">
        <v>43.85</v>
      </c>
      <c r="G1039">
        <v>52.988534064335497</v>
      </c>
      <c r="H1039">
        <v>54.135622757486537</v>
      </c>
      <c r="I1039">
        <v>52.364654408102489</v>
      </c>
      <c r="J1039">
        <f t="shared" si="32"/>
        <v>-10.82908753315656</v>
      </c>
      <c r="K1039">
        <f t="shared" si="33"/>
        <v>117.26913680076683</v>
      </c>
    </row>
    <row r="1040" spans="1:11" x14ac:dyDescent="0.25">
      <c r="A1040" s="1">
        <v>1038</v>
      </c>
      <c r="B1040" t="s">
        <v>2094</v>
      </c>
      <c r="C1040" t="s">
        <v>2087</v>
      </c>
      <c r="D1040">
        <v>70.02</v>
      </c>
      <c r="E1040" t="s">
        <v>2095</v>
      </c>
      <c r="F1040">
        <v>70.02</v>
      </c>
      <c r="G1040">
        <v>56.085164234456307</v>
      </c>
      <c r="H1040">
        <v>54.758539512094913</v>
      </c>
      <c r="I1040">
        <v>52.54032948861888</v>
      </c>
      <c r="J1040">
        <f t="shared" si="32"/>
        <v>15.340912466843434</v>
      </c>
      <c r="K1040">
        <f t="shared" si="33"/>
        <v>235.3435953153523</v>
      </c>
    </row>
    <row r="1041" spans="1:11" x14ac:dyDescent="0.25">
      <c r="A1041" s="1">
        <v>1039</v>
      </c>
      <c r="B1041" t="s">
        <v>2096</v>
      </c>
      <c r="C1041" t="s">
        <v>2089</v>
      </c>
      <c r="D1041">
        <v>59.56</v>
      </c>
      <c r="E1041" t="s">
        <v>2097</v>
      </c>
      <c r="F1041">
        <v>59.56</v>
      </c>
      <c r="G1041">
        <v>56.716952555464253</v>
      </c>
      <c r="H1041">
        <v>54.946832080248051</v>
      </c>
      <c r="I1041">
        <v>52.610176956393822</v>
      </c>
      <c r="J1041">
        <f t="shared" si="32"/>
        <v>4.8809124668434407</v>
      </c>
      <c r="K1041">
        <f t="shared" si="33"/>
        <v>23.82330650898772</v>
      </c>
    </row>
    <row r="1042" spans="1:11" x14ac:dyDescent="0.25">
      <c r="A1042" s="1">
        <v>1040</v>
      </c>
      <c r="B1042" t="s">
        <v>2098</v>
      </c>
      <c r="C1042" t="s">
        <v>2091</v>
      </c>
      <c r="D1042">
        <v>74.84</v>
      </c>
      <c r="E1042" t="s">
        <v>2099</v>
      </c>
      <c r="F1042">
        <v>74.84</v>
      </c>
      <c r="G1042">
        <v>60.012052090834388</v>
      </c>
      <c r="H1042">
        <v>55.726956312395188</v>
      </c>
      <c r="I1042">
        <v>52.83136922548443</v>
      </c>
      <c r="J1042">
        <f t="shared" si="32"/>
        <v>20.160912466843442</v>
      </c>
      <c r="K1042">
        <f t="shared" si="33"/>
        <v>406.4623914957233</v>
      </c>
    </row>
    <row r="1043" spans="1:11" x14ac:dyDescent="0.25">
      <c r="A1043" s="1">
        <v>1041</v>
      </c>
      <c r="B1043" t="s">
        <v>2100</v>
      </c>
      <c r="C1043" t="s">
        <v>2093</v>
      </c>
      <c r="D1043">
        <v>63.2</v>
      </c>
      <c r="E1043" t="s">
        <v>2101</v>
      </c>
      <c r="F1043">
        <v>63.2</v>
      </c>
      <c r="G1043">
        <v>60.591678983409949</v>
      </c>
      <c r="H1043">
        <v>56.020016849164001</v>
      </c>
      <c r="I1043">
        <v>52.934539680952248</v>
      </c>
      <c r="J1043">
        <f t="shared" si="32"/>
        <v>8.5209124668434413</v>
      </c>
      <c r="K1043">
        <f t="shared" si="33"/>
        <v>72.605949267607983</v>
      </c>
    </row>
    <row r="1044" spans="1:11" x14ac:dyDescent="0.25">
      <c r="A1044" s="1">
        <v>1042</v>
      </c>
      <c r="B1044" t="s">
        <v>2102</v>
      </c>
      <c r="C1044" t="s">
        <v>2095</v>
      </c>
      <c r="D1044">
        <v>79.06</v>
      </c>
      <c r="E1044" t="s">
        <v>2103</v>
      </c>
      <c r="F1044">
        <v>79.06</v>
      </c>
      <c r="G1044">
        <v>63.949555531880861</v>
      </c>
      <c r="H1044">
        <v>56.923545600177178</v>
      </c>
      <c r="I1044">
        <v>53.194494509997497</v>
      </c>
      <c r="J1044">
        <f t="shared" si="32"/>
        <v>24.380912466843441</v>
      </c>
      <c r="K1044">
        <f t="shared" si="33"/>
        <v>594.42889271588194</v>
      </c>
    </row>
    <row r="1045" spans="1:11" x14ac:dyDescent="0.25">
      <c r="A1045" s="1">
        <v>1043</v>
      </c>
      <c r="B1045" t="s">
        <v>2104</v>
      </c>
      <c r="C1045" t="s">
        <v>2097</v>
      </c>
      <c r="D1045">
        <v>58.45</v>
      </c>
      <c r="E1045" t="s">
        <v>2105</v>
      </c>
      <c r="F1045">
        <v>58.45</v>
      </c>
      <c r="G1045">
        <v>62.949636344266153</v>
      </c>
      <c r="H1045">
        <v>56.983406557032971</v>
      </c>
      <c r="I1045">
        <v>53.246788096962703</v>
      </c>
      <c r="J1045">
        <f t="shared" si="32"/>
        <v>3.7709124668434413</v>
      </c>
      <c r="K1045">
        <f t="shared" si="33"/>
        <v>14.219780832595287</v>
      </c>
    </row>
    <row r="1046" spans="1:11" x14ac:dyDescent="0.25">
      <c r="A1046" s="1">
        <v>1044</v>
      </c>
      <c r="B1046" t="s">
        <v>2106</v>
      </c>
      <c r="C1046" t="s">
        <v>2099</v>
      </c>
      <c r="D1046">
        <v>66.05</v>
      </c>
      <c r="E1046" t="s">
        <v>2107</v>
      </c>
      <c r="F1046">
        <v>66.05</v>
      </c>
      <c r="G1046">
        <v>63.513338827126837</v>
      </c>
      <c r="H1046">
        <v>57.338959241070903</v>
      </c>
      <c r="I1046">
        <v>53.374183240276508</v>
      </c>
      <c r="J1046">
        <f t="shared" si="32"/>
        <v>11.370912466843436</v>
      </c>
      <c r="K1046">
        <f t="shared" si="33"/>
        <v>129.29765032861548</v>
      </c>
    </row>
    <row r="1047" spans="1:11" x14ac:dyDescent="0.25">
      <c r="A1047" s="1">
        <v>1045</v>
      </c>
      <c r="B1047" t="s">
        <v>2108</v>
      </c>
      <c r="C1047" t="s">
        <v>2101</v>
      </c>
      <c r="D1047">
        <v>53.8</v>
      </c>
      <c r="E1047" t="s">
        <v>2109</v>
      </c>
      <c r="F1047">
        <v>53.8</v>
      </c>
      <c r="G1047">
        <v>61.74727722219469</v>
      </c>
      <c r="H1047">
        <v>57.200176525734783</v>
      </c>
      <c r="I1047">
        <v>53.378420222960322</v>
      </c>
      <c r="J1047">
        <f t="shared" si="32"/>
        <v>-0.8790875331565644</v>
      </c>
      <c r="K1047">
        <f t="shared" si="33"/>
        <v>0.77279489095129372</v>
      </c>
    </row>
    <row r="1048" spans="1:11" x14ac:dyDescent="0.25">
      <c r="A1048" s="1">
        <v>1046</v>
      </c>
      <c r="B1048" t="s">
        <v>2110</v>
      </c>
      <c r="C1048" t="s">
        <v>2103</v>
      </c>
      <c r="D1048">
        <v>63.85</v>
      </c>
      <c r="E1048" t="s">
        <v>2111</v>
      </c>
      <c r="F1048">
        <v>63.85</v>
      </c>
      <c r="G1048">
        <v>62.129590454522933</v>
      </c>
      <c r="H1048">
        <v>57.460953916882453</v>
      </c>
      <c r="I1048">
        <v>53.482615046612459</v>
      </c>
      <c r="J1048">
        <f t="shared" si="32"/>
        <v>9.1709124668434399</v>
      </c>
      <c r="K1048">
        <f t="shared" si="33"/>
        <v>84.105635474504425</v>
      </c>
    </row>
    <row r="1049" spans="1:11" x14ac:dyDescent="0.25">
      <c r="A1049" s="1">
        <v>1047</v>
      </c>
      <c r="B1049" t="s">
        <v>2112</v>
      </c>
      <c r="C1049" t="s">
        <v>2105</v>
      </c>
      <c r="D1049">
        <v>47.89</v>
      </c>
      <c r="E1049" t="s">
        <v>2113</v>
      </c>
      <c r="F1049">
        <v>47.89</v>
      </c>
      <c r="G1049">
        <v>59.540574008246033</v>
      </c>
      <c r="H1049">
        <v>57.085622390730187</v>
      </c>
      <c r="I1049">
        <v>53.426967135700892</v>
      </c>
      <c r="J1049">
        <f t="shared" si="32"/>
        <v>-6.789087533156561</v>
      </c>
      <c r="K1049">
        <f t="shared" si="33"/>
        <v>46.091709532861842</v>
      </c>
    </row>
    <row r="1050" spans="1:11" x14ac:dyDescent="0.25">
      <c r="A1050" s="1">
        <v>1048</v>
      </c>
      <c r="B1050" t="s">
        <v>2114</v>
      </c>
      <c r="C1050" t="s">
        <v>2107</v>
      </c>
      <c r="D1050">
        <v>44.7</v>
      </c>
      <c r="E1050" t="s">
        <v>2115</v>
      </c>
      <c r="F1050">
        <v>44.7</v>
      </c>
      <c r="G1050">
        <v>56.842287824928562</v>
      </c>
      <c r="H1050">
        <v>56.599911708740777</v>
      </c>
      <c r="I1050">
        <v>53.340131641813329</v>
      </c>
      <c r="J1050">
        <f t="shared" si="32"/>
        <v>-9.9790875331565587</v>
      </c>
      <c r="K1050">
        <f t="shared" si="33"/>
        <v>99.582187994400655</v>
      </c>
    </row>
    <row r="1051" spans="1:11" x14ac:dyDescent="0.25">
      <c r="A1051" s="1">
        <v>1049</v>
      </c>
      <c r="B1051" t="s">
        <v>2116</v>
      </c>
      <c r="C1051" t="s">
        <v>2109</v>
      </c>
      <c r="D1051">
        <v>47.5</v>
      </c>
      <c r="E1051" t="s">
        <v>2117</v>
      </c>
      <c r="F1051">
        <v>47.5</v>
      </c>
      <c r="G1051">
        <v>55.143690038577923</v>
      </c>
      <c r="H1051">
        <v>56.243052426045061</v>
      </c>
      <c r="I1051">
        <v>53.282020879208218</v>
      </c>
      <c r="J1051">
        <f t="shared" si="32"/>
        <v>-7.1790875331565616</v>
      </c>
      <c r="K1051">
        <f t="shared" si="33"/>
        <v>51.539297808723965</v>
      </c>
    </row>
    <row r="1052" spans="1:11" x14ac:dyDescent="0.25">
      <c r="A1052" s="1">
        <v>1050</v>
      </c>
      <c r="B1052" t="s">
        <v>2118</v>
      </c>
      <c r="C1052" t="s">
        <v>2111</v>
      </c>
      <c r="D1052">
        <v>57.97</v>
      </c>
      <c r="E1052" t="s">
        <v>2119</v>
      </c>
      <c r="F1052">
        <v>57.97</v>
      </c>
      <c r="G1052">
        <v>55.657564577018292</v>
      </c>
      <c r="H1052">
        <v>56.310775860317797</v>
      </c>
      <c r="I1052">
        <v>53.328667437624063</v>
      </c>
      <c r="J1052">
        <f t="shared" si="32"/>
        <v>3.2909124668434373</v>
      </c>
      <c r="K1052">
        <f t="shared" si="33"/>
        <v>10.830104864425557</v>
      </c>
    </row>
    <row r="1053" spans="1:11" x14ac:dyDescent="0.25">
      <c r="A1053" s="1">
        <v>1051</v>
      </c>
      <c r="B1053" t="s">
        <v>2120</v>
      </c>
      <c r="C1053" t="s">
        <v>2113</v>
      </c>
      <c r="D1053">
        <v>62.08</v>
      </c>
      <c r="E1053" t="s">
        <v>2121</v>
      </c>
      <c r="F1053">
        <v>62.08</v>
      </c>
      <c r="G1053">
        <v>56.825280108469507</v>
      </c>
      <c r="H1053">
        <v>56.537019944226913</v>
      </c>
      <c r="I1053">
        <v>53.4157453735681</v>
      </c>
      <c r="J1053">
        <f t="shared" si="32"/>
        <v>7.4009124668434367</v>
      </c>
      <c r="K1053">
        <f t="shared" si="33"/>
        <v>54.773505341878604</v>
      </c>
    </row>
    <row r="1054" spans="1:11" x14ac:dyDescent="0.25">
      <c r="A1054" s="1">
        <v>1052</v>
      </c>
      <c r="B1054" t="s">
        <v>2122</v>
      </c>
      <c r="C1054" t="s">
        <v>2115</v>
      </c>
      <c r="D1054">
        <v>51.87</v>
      </c>
      <c r="E1054" t="s">
        <v>2123</v>
      </c>
      <c r="F1054">
        <v>51.87</v>
      </c>
      <c r="G1054">
        <v>55.924320088747777</v>
      </c>
      <c r="H1054">
        <v>56.353999554257229</v>
      </c>
      <c r="I1054">
        <v>53.400364822587328</v>
      </c>
      <c r="J1054">
        <f t="shared" si="32"/>
        <v>-2.8090875331565641</v>
      </c>
      <c r="K1054">
        <f t="shared" si="33"/>
        <v>7.8909727689356304</v>
      </c>
    </row>
    <row r="1055" spans="1:11" x14ac:dyDescent="0.25">
      <c r="A1055" s="1">
        <v>1053</v>
      </c>
      <c r="B1055" t="s">
        <v>2124</v>
      </c>
      <c r="C1055" t="s">
        <v>2117</v>
      </c>
      <c r="D1055">
        <v>53.06</v>
      </c>
      <c r="E1055" t="s">
        <v>2125</v>
      </c>
      <c r="F1055">
        <v>53.06</v>
      </c>
      <c r="G1055">
        <v>55.403534618066359</v>
      </c>
      <c r="H1055">
        <v>56.224823101149099</v>
      </c>
      <c r="I1055">
        <v>53.396978107934707</v>
      </c>
      <c r="J1055">
        <f t="shared" si="32"/>
        <v>-1.6190875331565593</v>
      </c>
      <c r="K1055">
        <f t="shared" si="33"/>
        <v>2.6214444400229926</v>
      </c>
    </row>
    <row r="1056" spans="1:11" x14ac:dyDescent="0.25">
      <c r="A1056" s="1">
        <v>1054</v>
      </c>
      <c r="B1056" t="s">
        <v>2126</v>
      </c>
      <c r="C1056" t="s">
        <v>2119</v>
      </c>
      <c r="D1056">
        <v>62.11</v>
      </c>
      <c r="E1056" t="s">
        <v>2127</v>
      </c>
      <c r="F1056">
        <v>62.11</v>
      </c>
      <c r="G1056">
        <v>56.622891960236103</v>
      </c>
      <c r="H1056">
        <v>56.455614352084432</v>
      </c>
      <c r="I1056">
        <v>53.483674843179138</v>
      </c>
      <c r="J1056">
        <f t="shared" si="32"/>
        <v>7.4309124668434379</v>
      </c>
      <c r="K1056">
        <f t="shared" si="33"/>
        <v>55.218460089889227</v>
      </c>
    </row>
    <row r="1057" spans="1:11" x14ac:dyDescent="0.25">
      <c r="A1057" s="1">
        <v>1055</v>
      </c>
      <c r="B1057" t="s">
        <v>2128</v>
      </c>
      <c r="C1057" t="s">
        <v>2121</v>
      </c>
      <c r="D1057">
        <v>44.37</v>
      </c>
      <c r="E1057" t="s">
        <v>2129</v>
      </c>
      <c r="F1057">
        <v>44.37</v>
      </c>
      <c r="G1057">
        <v>54.395093422011357</v>
      </c>
      <c r="H1057">
        <v>55.981668691218381</v>
      </c>
      <c r="I1057">
        <v>53.392991511406223</v>
      </c>
      <c r="J1057">
        <f t="shared" si="32"/>
        <v>-10.309087533156564</v>
      </c>
      <c r="K1057">
        <f t="shared" si="33"/>
        <v>106.27728576628409</v>
      </c>
    </row>
    <row r="1058" spans="1:11" x14ac:dyDescent="0.25">
      <c r="A1058" s="1">
        <v>1056</v>
      </c>
      <c r="B1058" t="s">
        <v>2130</v>
      </c>
      <c r="C1058" t="s">
        <v>2123</v>
      </c>
      <c r="D1058">
        <v>30.53</v>
      </c>
      <c r="E1058" t="s">
        <v>2131</v>
      </c>
      <c r="F1058">
        <v>30.53</v>
      </c>
      <c r="G1058">
        <v>50.055985527100198</v>
      </c>
      <c r="H1058">
        <v>54.983564036660788</v>
      </c>
      <c r="I1058">
        <v>53.165499058556406</v>
      </c>
      <c r="J1058">
        <f t="shared" si="32"/>
        <v>-24.14908753315656</v>
      </c>
      <c r="K1058">
        <f t="shared" si="33"/>
        <v>583.17842868405762</v>
      </c>
    </row>
    <row r="1059" spans="1:11" x14ac:dyDescent="0.25">
      <c r="A1059" s="1">
        <v>1057</v>
      </c>
      <c r="B1059" t="s">
        <v>2132</v>
      </c>
      <c r="C1059" t="s">
        <v>2125</v>
      </c>
      <c r="D1059">
        <v>33.340000000000003</v>
      </c>
      <c r="E1059" t="s">
        <v>2133</v>
      </c>
      <c r="F1059">
        <v>33.340000000000003</v>
      </c>
      <c r="G1059">
        <v>47.016715431263798</v>
      </c>
      <c r="H1059">
        <v>54.134796819536838</v>
      </c>
      <c r="I1059">
        <v>52.968230411207593</v>
      </c>
      <c r="J1059">
        <f t="shared" si="32"/>
        <v>-21.339087533156558</v>
      </c>
      <c r="K1059">
        <f t="shared" si="33"/>
        <v>455.35665674771764</v>
      </c>
    </row>
    <row r="1060" spans="1:11" x14ac:dyDescent="0.25">
      <c r="A1060" s="1">
        <v>1058</v>
      </c>
      <c r="B1060" t="s">
        <v>2134</v>
      </c>
      <c r="C1060" t="s">
        <v>2127</v>
      </c>
      <c r="D1060">
        <v>52.5</v>
      </c>
      <c r="E1060" t="s">
        <v>2135</v>
      </c>
      <c r="F1060">
        <v>52.5</v>
      </c>
      <c r="G1060">
        <v>48.013676261943097</v>
      </c>
      <c r="H1060">
        <v>54.070687140339317</v>
      </c>
      <c r="I1060">
        <v>52.96357140214085</v>
      </c>
      <c r="J1060">
        <f t="shared" si="32"/>
        <v>-2.1790875331565616</v>
      </c>
      <c r="K1060">
        <f t="shared" si="33"/>
        <v>4.748422477158349</v>
      </c>
    </row>
    <row r="1061" spans="1:11" x14ac:dyDescent="0.25">
      <c r="A1061" s="1">
        <v>1059</v>
      </c>
      <c r="B1061" t="s">
        <v>2136</v>
      </c>
      <c r="C1061" t="s">
        <v>2129</v>
      </c>
      <c r="D1061">
        <v>68.709999999999994</v>
      </c>
      <c r="E1061" t="s">
        <v>2137</v>
      </c>
      <c r="F1061">
        <v>68.709999999999994</v>
      </c>
      <c r="G1061">
        <v>51.776644214317081</v>
      </c>
      <c r="H1061">
        <v>54.64477784071817</v>
      </c>
      <c r="I1061">
        <v>53.120252283711586</v>
      </c>
      <c r="J1061">
        <f t="shared" si="32"/>
        <v>14.030912466843432</v>
      </c>
      <c r="K1061">
        <f t="shared" si="33"/>
        <v>196.86650465222246</v>
      </c>
    </row>
    <row r="1062" spans="1:11" x14ac:dyDescent="0.25">
      <c r="A1062" s="1">
        <v>1060</v>
      </c>
      <c r="B1062" t="s">
        <v>2138</v>
      </c>
      <c r="C1062" t="s">
        <v>2131</v>
      </c>
      <c r="D1062">
        <v>60.98</v>
      </c>
      <c r="E1062" t="s">
        <v>2139</v>
      </c>
      <c r="F1062">
        <v>60.98</v>
      </c>
      <c r="G1062">
        <v>53.449981629895788</v>
      </c>
      <c r="H1062">
        <v>54.893217925395888</v>
      </c>
      <c r="I1062">
        <v>53.19845872864979</v>
      </c>
      <c r="J1062">
        <f t="shared" si="32"/>
        <v>6.3009124668434353</v>
      </c>
      <c r="K1062">
        <f t="shared" si="33"/>
        <v>39.701497914823022</v>
      </c>
    </row>
    <row r="1063" spans="1:11" x14ac:dyDescent="0.25">
      <c r="A1063" s="1">
        <v>1061</v>
      </c>
      <c r="B1063" t="s">
        <v>2140</v>
      </c>
      <c r="C1063" t="s">
        <v>2133</v>
      </c>
      <c r="D1063">
        <v>80.94</v>
      </c>
      <c r="E1063" t="s">
        <v>2141</v>
      </c>
      <c r="F1063">
        <v>80.94</v>
      </c>
      <c r="G1063">
        <v>58.44816678809655</v>
      </c>
      <c r="H1063">
        <v>55.914660359694089</v>
      </c>
      <c r="I1063">
        <v>53.474493965180628</v>
      </c>
      <c r="J1063">
        <f t="shared" si="32"/>
        <v>26.260912466843436</v>
      </c>
      <c r="K1063">
        <f t="shared" si="33"/>
        <v>689.63552359121297</v>
      </c>
    </row>
    <row r="1064" spans="1:11" x14ac:dyDescent="0.25">
      <c r="A1064" s="1">
        <v>1062</v>
      </c>
      <c r="B1064" t="s">
        <v>2142</v>
      </c>
      <c r="C1064" t="s">
        <v>2135</v>
      </c>
      <c r="D1064">
        <v>54.07</v>
      </c>
      <c r="E1064" t="s">
        <v>2143</v>
      </c>
      <c r="F1064">
        <v>54.07</v>
      </c>
      <c r="G1064">
        <v>57.652136462988082</v>
      </c>
      <c r="H1064">
        <v>55.842320737745297</v>
      </c>
      <c r="I1064">
        <v>53.480419398362919</v>
      </c>
      <c r="J1064">
        <f t="shared" si="32"/>
        <v>-0.60908753315656128</v>
      </c>
      <c r="K1064">
        <f t="shared" si="33"/>
        <v>0.37098762304674515</v>
      </c>
    </row>
    <row r="1065" spans="1:11" x14ac:dyDescent="0.25">
      <c r="A1065" s="1">
        <v>1063</v>
      </c>
      <c r="B1065" t="s">
        <v>2144</v>
      </c>
      <c r="C1065" t="s">
        <v>2137</v>
      </c>
      <c r="D1065">
        <v>45.88</v>
      </c>
      <c r="E1065" t="s">
        <v>2145</v>
      </c>
      <c r="F1065">
        <v>45.88</v>
      </c>
      <c r="G1065">
        <v>55.511748015172067</v>
      </c>
      <c r="H1065">
        <v>55.451641493127831</v>
      </c>
      <c r="I1065">
        <v>53.404793334697622</v>
      </c>
      <c r="J1065">
        <f t="shared" si="32"/>
        <v>-8.799087533156559</v>
      </c>
      <c r="K1065">
        <f t="shared" si="33"/>
        <v>77.42394141615118</v>
      </c>
    </row>
    <row r="1066" spans="1:11" x14ac:dyDescent="0.25">
      <c r="A1066" s="1">
        <v>1064</v>
      </c>
      <c r="B1066" t="s">
        <v>2146</v>
      </c>
      <c r="C1066" t="s">
        <v>2139</v>
      </c>
      <c r="D1066">
        <v>62.98</v>
      </c>
      <c r="E1066" t="s">
        <v>2147</v>
      </c>
      <c r="F1066">
        <v>62.98</v>
      </c>
      <c r="G1066">
        <v>56.869612012413498</v>
      </c>
      <c r="H1066">
        <v>55.746871238495373</v>
      </c>
      <c r="I1066">
        <v>53.500069022909592</v>
      </c>
      <c r="J1066">
        <f t="shared" si="32"/>
        <v>8.3009124668434353</v>
      </c>
      <c r="K1066">
        <f t="shared" si="33"/>
        <v>68.905147782196764</v>
      </c>
    </row>
    <row r="1067" spans="1:11" x14ac:dyDescent="0.25">
      <c r="A1067" s="1">
        <v>1065</v>
      </c>
      <c r="B1067" t="s">
        <v>2148</v>
      </c>
      <c r="C1067" t="s">
        <v>2141</v>
      </c>
      <c r="D1067">
        <v>50.51</v>
      </c>
      <c r="E1067" t="s">
        <v>2149</v>
      </c>
      <c r="F1067">
        <v>50.51</v>
      </c>
      <c r="G1067">
        <v>55.713318919247413</v>
      </c>
      <c r="H1067">
        <v>55.541503738946531</v>
      </c>
      <c r="I1067">
        <v>53.470317092333367</v>
      </c>
      <c r="J1067">
        <f t="shared" si="32"/>
        <v>-4.1690875331565636</v>
      </c>
      <c r="K1067">
        <f t="shared" si="33"/>
        <v>17.381290859121481</v>
      </c>
    </row>
    <row r="1068" spans="1:11" x14ac:dyDescent="0.25">
      <c r="A1068" s="1">
        <v>1066</v>
      </c>
      <c r="B1068" t="s">
        <v>2150</v>
      </c>
      <c r="C1068" t="s">
        <v>2143</v>
      </c>
      <c r="D1068">
        <v>47.3</v>
      </c>
      <c r="E1068" t="s">
        <v>2151</v>
      </c>
      <c r="F1068">
        <v>47.3</v>
      </c>
      <c r="G1068">
        <v>54.18362457029334</v>
      </c>
      <c r="H1068">
        <v>55.218307513889798</v>
      </c>
      <c r="I1068">
        <v>53.40892090235991</v>
      </c>
      <c r="J1068">
        <f t="shared" si="32"/>
        <v>-7.3790875331565644</v>
      </c>
      <c r="K1068">
        <f t="shared" si="33"/>
        <v>54.450932821986633</v>
      </c>
    </row>
    <row r="1069" spans="1:11" x14ac:dyDescent="0.25">
      <c r="A1069" s="1">
        <v>1067</v>
      </c>
      <c r="B1069" t="s">
        <v>2152</v>
      </c>
      <c r="C1069" t="s">
        <v>2145</v>
      </c>
      <c r="D1069">
        <v>62.31</v>
      </c>
      <c r="E1069" t="s">
        <v>2153</v>
      </c>
      <c r="F1069">
        <v>62.31</v>
      </c>
      <c r="G1069">
        <v>55.661147375694547</v>
      </c>
      <c r="H1069">
        <v>55.496413101580401</v>
      </c>
      <c r="I1069">
        <v>53.497488853580208</v>
      </c>
      <c r="J1069">
        <f t="shared" si="32"/>
        <v>7.6309124668434407</v>
      </c>
      <c r="K1069">
        <f t="shared" si="33"/>
        <v>58.230825076626644</v>
      </c>
    </row>
    <row r="1070" spans="1:11" x14ac:dyDescent="0.25">
      <c r="A1070" s="1">
        <v>1068</v>
      </c>
      <c r="B1070" t="s">
        <v>2154</v>
      </c>
      <c r="C1070" t="s">
        <v>2147</v>
      </c>
      <c r="D1070">
        <v>53.38</v>
      </c>
      <c r="E1070" t="s">
        <v>2155</v>
      </c>
      <c r="F1070">
        <v>53.38</v>
      </c>
      <c r="G1070">
        <v>55.246393307386441</v>
      </c>
      <c r="H1070">
        <v>55.413416509361561</v>
      </c>
      <c r="I1070">
        <v>53.496319810261006</v>
      </c>
      <c r="J1070">
        <f t="shared" si="32"/>
        <v>-1.299087533156559</v>
      </c>
      <c r="K1070">
        <f t="shared" si="33"/>
        <v>1.6876284188027937</v>
      </c>
    </row>
    <row r="1071" spans="1:11" x14ac:dyDescent="0.25">
      <c r="A1071" s="1">
        <v>1069</v>
      </c>
      <c r="B1071" t="s">
        <v>2156</v>
      </c>
      <c r="C1071" t="s">
        <v>2149</v>
      </c>
      <c r="D1071">
        <v>55.63</v>
      </c>
      <c r="E1071" t="s">
        <v>2157</v>
      </c>
      <c r="F1071">
        <v>55.63</v>
      </c>
      <c r="G1071">
        <v>55.316139978770721</v>
      </c>
      <c r="H1071">
        <v>55.421909979582679</v>
      </c>
      <c r="I1071">
        <v>53.517550458915117</v>
      </c>
      <c r="J1071">
        <f t="shared" si="32"/>
        <v>0.950912466843441</v>
      </c>
      <c r="K1071">
        <f t="shared" si="33"/>
        <v>0.90423451959827827</v>
      </c>
    </row>
    <row r="1072" spans="1:11" x14ac:dyDescent="0.25">
      <c r="A1072" s="1">
        <v>1070</v>
      </c>
      <c r="B1072" t="s">
        <v>2158</v>
      </c>
      <c r="C1072" t="s">
        <v>2151</v>
      </c>
      <c r="D1072">
        <v>76.11</v>
      </c>
      <c r="E1072" t="s">
        <v>2159</v>
      </c>
      <c r="F1072">
        <v>76.11</v>
      </c>
      <c r="G1072">
        <v>59.096841800812413</v>
      </c>
      <c r="H1072">
        <v>56.233207627442177</v>
      </c>
      <c r="I1072">
        <v>53.742350951861248</v>
      </c>
      <c r="J1072">
        <f t="shared" si="32"/>
        <v>21.430912466843438</v>
      </c>
      <c r="K1072">
        <f t="shared" si="33"/>
        <v>459.28400916150548</v>
      </c>
    </row>
    <row r="1073" spans="1:11" x14ac:dyDescent="0.25">
      <c r="A1073" s="1">
        <v>1071</v>
      </c>
      <c r="B1073" t="s">
        <v>2160</v>
      </c>
      <c r="C1073" t="s">
        <v>2153</v>
      </c>
      <c r="D1073">
        <v>65.89</v>
      </c>
      <c r="E1073" t="s">
        <v>2161</v>
      </c>
      <c r="F1073">
        <v>65.89</v>
      </c>
      <c r="G1073">
        <v>60.331961473391971</v>
      </c>
      <c r="H1073">
        <v>56.611905367542491</v>
      </c>
      <c r="I1073">
        <v>53.863223081693477</v>
      </c>
      <c r="J1073">
        <f t="shared" si="32"/>
        <v>11.210912466843439</v>
      </c>
      <c r="K1073">
        <f t="shared" si="33"/>
        <v>125.68455833922565</v>
      </c>
    </row>
    <row r="1074" spans="1:11" x14ac:dyDescent="0.25">
      <c r="A1074" s="1">
        <v>1072</v>
      </c>
      <c r="B1074" t="s">
        <v>2162</v>
      </c>
      <c r="C1074" t="s">
        <v>2155</v>
      </c>
      <c r="D1074">
        <v>48.83</v>
      </c>
      <c r="E1074" t="s">
        <v>2163</v>
      </c>
      <c r="F1074">
        <v>48.83</v>
      </c>
      <c r="G1074">
        <v>58.240695750957059</v>
      </c>
      <c r="H1074">
        <v>56.30673260803102</v>
      </c>
      <c r="I1074">
        <v>53.81314125998508</v>
      </c>
      <c r="J1074">
        <f t="shared" si="32"/>
        <v>-5.8490875331565633</v>
      </c>
      <c r="K1074">
        <f t="shared" si="33"/>
        <v>34.21182497052753</v>
      </c>
    </row>
    <row r="1075" spans="1:11" x14ac:dyDescent="0.25">
      <c r="A1075" s="1">
        <v>1073</v>
      </c>
      <c r="B1075" t="s">
        <v>2164</v>
      </c>
      <c r="C1075" t="s">
        <v>2157</v>
      </c>
      <c r="D1075">
        <v>66.73</v>
      </c>
      <c r="E1075" t="s">
        <v>2165</v>
      </c>
      <c r="F1075">
        <v>66.73</v>
      </c>
      <c r="G1075">
        <v>59.784205614419413</v>
      </c>
      <c r="H1075">
        <v>56.715488192029802</v>
      </c>
      <c r="I1075">
        <v>53.941667217597171</v>
      </c>
      <c r="J1075">
        <f t="shared" si="32"/>
        <v>12.050912466843442</v>
      </c>
      <c r="K1075">
        <f t="shared" si="33"/>
        <v>145.2244912835227</v>
      </c>
    </row>
    <row r="1076" spans="1:11" x14ac:dyDescent="0.25">
      <c r="A1076" s="1">
        <v>1074</v>
      </c>
      <c r="B1076" t="s">
        <v>2166</v>
      </c>
      <c r="C1076" t="s">
        <v>2159</v>
      </c>
      <c r="D1076">
        <v>53.93</v>
      </c>
      <c r="E1076" t="s">
        <v>2167</v>
      </c>
      <c r="F1076">
        <v>53.93</v>
      </c>
      <c r="G1076">
        <v>58.719804593615883</v>
      </c>
      <c r="H1076">
        <v>56.606253360969824</v>
      </c>
      <c r="I1076">
        <v>53.941551125879784</v>
      </c>
      <c r="J1076">
        <f t="shared" si="32"/>
        <v>-0.74908753315656185</v>
      </c>
      <c r="K1076">
        <f t="shared" si="33"/>
        <v>0.56113213233058312</v>
      </c>
    </row>
    <row r="1077" spans="1:11" x14ac:dyDescent="0.25">
      <c r="A1077" s="1">
        <v>1075</v>
      </c>
      <c r="B1077" t="s">
        <v>2168</v>
      </c>
      <c r="C1077" t="s">
        <v>2161</v>
      </c>
      <c r="D1077">
        <v>58.85</v>
      </c>
      <c r="E1077" t="s">
        <v>2169</v>
      </c>
      <c r="F1077">
        <v>58.85</v>
      </c>
      <c r="G1077">
        <v>58.743476485685719</v>
      </c>
      <c r="H1077">
        <v>56.69424342524551</v>
      </c>
      <c r="I1077">
        <v>53.990391413184462</v>
      </c>
      <c r="J1077">
        <f t="shared" si="32"/>
        <v>4.1709124668434399</v>
      </c>
      <c r="K1077">
        <f t="shared" si="33"/>
        <v>17.39651080607003</v>
      </c>
    </row>
    <row r="1078" spans="1:11" x14ac:dyDescent="0.25">
      <c r="A1078" s="1">
        <v>1076</v>
      </c>
      <c r="B1078" t="s">
        <v>2170</v>
      </c>
      <c r="C1078" t="s">
        <v>2163</v>
      </c>
      <c r="D1078">
        <v>63.62</v>
      </c>
      <c r="E1078" t="s">
        <v>2171</v>
      </c>
      <c r="F1078">
        <v>63.62</v>
      </c>
      <c r="G1078">
        <v>59.630117124651953</v>
      </c>
      <c r="H1078">
        <v>56.965841722294712</v>
      </c>
      <c r="I1078">
        <v>54.086208414048301</v>
      </c>
      <c r="J1078">
        <f t="shared" si="32"/>
        <v>8.9409124668434359</v>
      </c>
      <c r="K1078">
        <f t="shared" si="33"/>
        <v>79.939915739756373</v>
      </c>
    </row>
    <row r="1079" spans="1:11" x14ac:dyDescent="0.25">
      <c r="A1079" s="1">
        <v>1077</v>
      </c>
      <c r="B1079" t="s">
        <v>2172</v>
      </c>
      <c r="C1079" t="s">
        <v>2165</v>
      </c>
      <c r="D1079">
        <v>60.02</v>
      </c>
      <c r="E1079" t="s">
        <v>2173</v>
      </c>
      <c r="F1079">
        <v>60.02</v>
      </c>
      <c r="G1079">
        <v>59.701004920169773</v>
      </c>
      <c r="H1079">
        <v>57.085612635145893</v>
      </c>
      <c r="I1079">
        <v>54.145251116396082</v>
      </c>
      <c r="J1079">
        <f t="shared" si="32"/>
        <v>5.3409124668434416</v>
      </c>
      <c r="K1079">
        <f t="shared" si="33"/>
        <v>28.525345978483696</v>
      </c>
    </row>
    <row r="1080" spans="1:11" x14ac:dyDescent="0.25">
      <c r="A1080" s="1">
        <v>1078</v>
      </c>
      <c r="B1080" t="s">
        <v>2174</v>
      </c>
      <c r="C1080" t="s">
        <v>2167</v>
      </c>
      <c r="D1080">
        <v>59.26</v>
      </c>
      <c r="E1080" t="s">
        <v>2175</v>
      </c>
      <c r="F1080">
        <v>59.26</v>
      </c>
      <c r="G1080">
        <v>59.620822207411628</v>
      </c>
      <c r="H1080">
        <v>57.170882727885271</v>
      </c>
      <c r="I1080">
        <v>54.196144140113532</v>
      </c>
      <c r="J1080">
        <f t="shared" si="32"/>
        <v>4.5809124668434364</v>
      </c>
      <c r="K1080">
        <f t="shared" si="33"/>
        <v>20.984759028881619</v>
      </c>
    </row>
    <row r="1081" spans="1:11" x14ac:dyDescent="0.25">
      <c r="A1081" s="1">
        <v>1079</v>
      </c>
      <c r="B1081" t="s">
        <v>2176</v>
      </c>
      <c r="C1081" t="s">
        <v>2169</v>
      </c>
      <c r="D1081">
        <v>41.82</v>
      </c>
      <c r="E1081" t="s">
        <v>2177</v>
      </c>
      <c r="F1081">
        <v>41.82</v>
      </c>
      <c r="G1081">
        <v>56.384309078791333</v>
      </c>
      <c r="H1081">
        <v>56.568887326791732</v>
      </c>
      <c r="I1081">
        <v>54.07299842727658</v>
      </c>
      <c r="J1081">
        <f t="shared" si="32"/>
        <v>-12.859087533156561</v>
      </c>
      <c r="K1081">
        <f t="shared" si="33"/>
        <v>165.35613218538251</v>
      </c>
    </row>
    <row r="1082" spans="1:11" x14ac:dyDescent="0.25">
      <c r="A1082" s="1">
        <v>1080</v>
      </c>
      <c r="B1082" t="s">
        <v>2178</v>
      </c>
      <c r="C1082" t="s">
        <v>2171</v>
      </c>
      <c r="D1082">
        <v>53.98</v>
      </c>
      <c r="E1082" t="s">
        <v>2179</v>
      </c>
      <c r="F1082">
        <v>53.98</v>
      </c>
      <c r="G1082">
        <v>55.947161973556533</v>
      </c>
      <c r="H1082">
        <v>56.467362333584212</v>
      </c>
      <c r="I1082">
        <v>54.072073069791237</v>
      </c>
      <c r="J1082">
        <f t="shared" si="32"/>
        <v>-0.69908753315656469</v>
      </c>
      <c r="K1082">
        <f t="shared" si="33"/>
        <v>0.48872337901493096</v>
      </c>
    </row>
    <row r="1083" spans="1:11" x14ac:dyDescent="0.25">
      <c r="A1083" s="1">
        <v>1081</v>
      </c>
      <c r="B1083" t="s">
        <v>2180</v>
      </c>
      <c r="C1083" t="s">
        <v>2173</v>
      </c>
      <c r="D1083">
        <v>46.75</v>
      </c>
      <c r="E1083" t="s">
        <v>2181</v>
      </c>
      <c r="F1083">
        <v>46.75</v>
      </c>
      <c r="G1083">
        <v>54.27495070563716</v>
      </c>
      <c r="H1083">
        <v>56.086289300894641</v>
      </c>
      <c r="I1083">
        <v>53.999216621335613</v>
      </c>
      <c r="J1083">
        <f t="shared" si="32"/>
        <v>-7.9290875331565616</v>
      </c>
      <c r="K1083">
        <f t="shared" si="33"/>
        <v>62.870429108458808</v>
      </c>
    </row>
    <row r="1084" spans="1:11" x14ac:dyDescent="0.25">
      <c r="A1084" s="1">
        <v>1082</v>
      </c>
      <c r="B1084" t="s">
        <v>2182</v>
      </c>
      <c r="C1084" t="s">
        <v>2175</v>
      </c>
      <c r="D1084">
        <v>48.24</v>
      </c>
      <c r="E1084" t="s">
        <v>2183</v>
      </c>
      <c r="F1084">
        <v>48.24</v>
      </c>
      <c r="G1084">
        <v>53.17768694097586</v>
      </c>
      <c r="H1084">
        <v>55.778591681251712</v>
      </c>
      <c r="I1084">
        <v>53.941910983312368</v>
      </c>
      <c r="J1084">
        <f t="shared" si="32"/>
        <v>-6.4390875331565596</v>
      </c>
      <c r="K1084">
        <f t="shared" si="33"/>
        <v>41.461848259652228</v>
      </c>
    </row>
    <row r="1085" spans="1:11" x14ac:dyDescent="0.25">
      <c r="A1085" s="1">
        <v>1083</v>
      </c>
      <c r="B1085" t="s">
        <v>2184</v>
      </c>
      <c r="C1085" t="s">
        <v>2177</v>
      </c>
      <c r="D1085">
        <v>60.11</v>
      </c>
      <c r="E1085" t="s">
        <v>2185</v>
      </c>
      <c r="F1085">
        <v>60.11</v>
      </c>
      <c r="G1085">
        <v>54.438107497162058</v>
      </c>
      <c r="H1085">
        <v>55.948450831006546</v>
      </c>
      <c r="I1085">
        <v>54.003285003378913</v>
      </c>
      <c r="J1085">
        <f t="shared" si="32"/>
        <v>5.4309124668434379</v>
      </c>
      <c r="K1085">
        <f t="shared" si="33"/>
        <v>29.494810222515476</v>
      </c>
    </row>
    <row r="1086" spans="1:11" x14ac:dyDescent="0.25">
      <c r="A1086" s="1">
        <v>1084</v>
      </c>
      <c r="B1086" t="s">
        <v>2186</v>
      </c>
      <c r="C1086" t="s">
        <v>2179</v>
      </c>
      <c r="D1086">
        <v>59.1</v>
      </c>
      <c r="E1086" t="s">
        <v>2187</v>
      </c>
      <c r="F1086">
        <v>59.1</v>
      </c>
      <c r="G1086">
        <v>55.285724315859873</v>
      </c>
      <c r="H1086">
        <v>56.07204099449649</v>
      </c>
      <c r="I1086">
        <v>54.053998585434847</v>
      </c>
      <c r="J1086">
        <f t="shared" si="32"/>
        <v>4.4209124668434399</v>
      </c>
      <c r="K1086">
        <f t="shared" si="33"/>
        <v>19.544467039491749</v>
      </c>
    </row>
    <row r="1087" spans="1:11" x14ac:dyDescent="0.25">
      <c r="A1087" s="1">
        <v>1085</v>
      </c>
      <c r="B1087" t="s">
        <v>2188</v>
      </c>
      <c r="C1087" t="s">
        <v>2181</v>
      </c>
      <c r="D1087">
        <v>42.69</v>
      </c>
      <c r="E1087" t="s">
        <v>2189</v>
      </c>
      <c r="F1087">
        <v>42.69</v>
      </c>
      <c r="G1087">
        <v>52.995592622067157</v>
      </c>
      <c r="H1087">
        <v>55.547255073143688</v>
      </c>
      <c r="I1087">
        <v>53.940923972644462</v>
      </c>
      <c r="J1087">
        <f t="shared" si="32"/>
        <v>-11.989087533156564</v>
      </c>
      <c r="K1087">
        <f t="shared" si="33"/>
        <v>143.73821987769014</v>
      </c>
    </row>
    <row r="1088" spans="1:11" x14ac:dyDescent="0.25">
      <c r="A1088" s="1">
        <v>1086</v>
      </c>
      <c r="B1088" t="s">
        <v>2190</v>
      </c>
      <c r="C1088" t="s">
        <v>2183</v>
      </c>
      <c r="D1088">
        <v>35.11</v>
      </c>
      <c r="E1088" t="s">
        <v>2191</v>
      </c>
      <c r="F1088">
        <v>35.11</v>
      </c>
      <c r="G1088">
        <v>49.74366669078222</v>
      </c>
      <c r="H1088">
        <v>54.745794089883148</v>
      </c>
      <c r="I1088">
        <v>53.753551594807199</v>
      </c>
      <c r="J1088">
        <f t="shared" si="32"/>
        <v>-19.569087533156562</v>
      </c>
      <c r="K1088">
        <f t="shared" si="33"/>
        <v>382.94918688034358</v>
      </c>
    </row>
    <row r="1089" spans="1:11" x14ac:dyDescent="0.25">
      <c r="A1089" s="1">
        <v>1087</v>
      </c>
      <c r="B1089" t="s">
        <v>2192</v>
      </c>
      <c r="C1089" t="s">
        <v>2185</v>
      </c>
      <c r="D1089">
        <v>38.21</v>
      </c>
      <c r="E1089" t="s">
        <v>2193</v>
      </c>
      <c r="F1089">
        <v>38.21</v>
      </c>
      <c r="G1089">
        <v>47.646636383367273</v>
      </c>
      <c r="H1089">
        <v>54.097331576554403</v>
      </c>
      <c r="I1089">
        <v>53.598889389883738</v>
      </c>
      <c r="J1089">
        <f t="shared" si="32"/>
        <v>-16.469087533156561</v>
      </c>
      <c r="K1089">
        <f t="shared" si="33"/>
        <v>271.23084417477287</v>
      </c>
    </row>
    <row r="1090" spans="1:11" x14ac:dyDescent="0.25">
      <c r="A1090" s="1">
        <v>1088</v>
      </c>
      <c r="B1090" t="s">
        <v>2194</v>
      </c>
      <c r="C1090" t="s">
        <v>2187</v>
      </c>
      <c r="D1090">
        <v>67.650000000000006</v>
      </c>
      <c r="E1090" t="s">
        <v>2195</v>
      </c>
      <c r="F1090">
        <v>67.650000000000006</v>
      </c>
      <c r="G1090">
        <v>51.283611586391402</v>
      </c>
      <c r="H1090">
        <v>54.628808769630709</v>
      </c>
      <c r="I1090">
        <v>53.738701435755551</v>
      </c>
      <c r="J1090">
        <f t="shared" si="32"/>
        <v>12.970912466843444</v>
      </c>
      <c r="K1090">
        <f t="shared" si="33"/>
        <v>168.24457022251468</v>
      </c>
    </row>
    <row r="1091" spans="1:11" x14ac:dyDescent="0.25">
      <c r="A1091" s="1">
        <v>1089</v>
      </c>
      <c r="B1091" t="s">
        <v>2196</v>
      </c>
      <c r="C1091" t="s">
        <v>2189</v>
      </c>
      <c r="D1091">
        <v>41.61</v>
      </c>
      <c r="E1091" t="s">
        <v>2197</v>
      </c>
      <c r="F1091">
        <v>41.61</v>
      </c>
      <c r="G1091">
        <v>49.524773116138412</v>
      </c>
      <c r="H1091">
        <v>54.118267249253037</v>
      </c>
      <c r="I1091">
        <v>53.618017839379867</v>
      </c>
      <c r="J1091">
        <f t="shared" ref="J1091:J1154" si="34">D1091-$Q$19</f>
        <v>-13.069087533156562</v>
      </c>
      <c r="K1091">
        <f t="shared" ref="K1091:K1154" si="35">J1091*J1091</f>
        <v>170.80104894930827</v>
      </c>
    </row>
    <row r="1092" spans="1:11" x14ac:dyDescent="0.25">
      <c r="A1092" s="1">
        <v>1090</v>
      </c>
      <c r="B1092" t="s">
        <v>2198</v>
      </c>
      <c r="C1092" t="s">
        <v>2191</v>
      </c>
      <c r="D1092">
        <v>49.06</v>
      </c>
      <c r="E1092" t="s">
        <v>2199</v>
      </c>
      <c r="F1092">
        <v>49.06</v>
      </c>
      <c r="G1092">
        <v>49.440268913204157</v>
      </c>
      <c r="H1092">
        <v>53.919903827713703</v>
      </c>
      <c r="I1092">
        <v>53.572664428042764</v>
      </c>
      <c r="J1092">
        <f t="shared" si="34"/>
        <v>-5.6190875331565593</v>
      </c>
      <c r="K1092">
        <f t="shared" si="35"/>
        <v>31.574144705275465</v>
      </c>
    </row>
    <row r="1093" spans="1:11" x14ac:dyDescent="0.25">
      <c r="A1093" s="1">
        <v>1091</v>
      </c>
      <c r="B1093" t="s">
        <v>2200</v>
      </c>
      <c r="C1093" t="s">
        <v>2193</v>
      </c>
      <c r="D1093">
        <v>44.53</v>
      </c>
      <c r="E1093" t="s">
        <v>2201</v>
      </c>
      <c r="F1093">
        <v>44.53</v>
      </c>
      <c r="G1093">
        <v>48.547492747167041</v>
      </c>
      <c r="H1093">
        <v>53.551672305058268</v>
      </c>
      <c r="I1093">
        <v>53.482687667564733</v>
      </c>
      <c r="J1093">
        <f t="shared" si="34"/>
        <v>-10.14908753315656</v>
      </c>
      <c r="K1093">
        <f t="shared" si="35"/>
        <v>103.00397775567392</v>
      </c>
    </row>
    <row r="1094" spans="1:11" x14ac:dyDescent="0.25">
      <c r="A1094" s="1">
        <v>1092</v>
      </c>
      <c r="B1094" t="s">
        <v>2202</v>
      </c>
      <c r="C1094" t="s">
        <v>2195</v>
      </c>
      <c r="D1094">
        <v>62.74</v>
      </c>
      <c r="E1094" t="s">
        <v>2203</v>
      </c>
      <c r="F1094">
        <v>62.74</v>
      </c>
      <c r="G1094">
        <v>51.127948611318487</v>
      </c>
      <c r="H1094">
        <v>53.911998881330497</v>
      </c>
      <c r="I1094">
        <v>53.574800228086467</v>
      </c>
      <c r="J1094">
        <f t="shared" si="34"/>
        <v>8.0609124668434404</v>
      </c>
      <c r="K1094">
        <f t="shared" si="35"/>
        <v>64.978309798111994</v>
      </c>
    </row>
    <row r="1095" spans="1:11" x14ac:dyDescent="0.25">
      <c r="A1095" s="1">
        <v>1093</v>
      </c>
      <c r="B1095" t="s">
        <v>2204</v>
      </c>
      <c r="C1095" t="s">
        <v>2197</v>
      </c>
      <c r="D1095">
        <v>38.770000000000003</v>
      </c>
      <c r="E1095" t="s">
        <v>2205</v>
      </c>
      <c r="F1095">
        <v>38.770000000000003</v>
      </c>
      <c r="G1095">
        <v>48.881048863806029</v>
      </c>
      <c r="H1095">
        <v>53.318195003631267</v>
      </c>
      <c r="I1095">
        <v>53.427488783030888</v>
      </c>
      <c r="J1095">
        <f t="shared" si="34"/>
        <v>-15.909087533156558</v>
      </c>
      <c r="K1095">
        <f t="shared" si="35"/>
        <v>253.09906613763744</v>
      </c>
    </row>
    <row r="1096" spans="1:11" x14ac:dyDescent="0.25">
      <c r="A1096" s="1">
        <v>1094</v>
      </c>
      <c r="B1096" t="s">
        <v>2206</v>
      </c>
      <c r="C1096" t="s">
        <v>2199</v>
      </c>
      <c r="D1096">
        <v>37.78</v>
      </c>
      <c r="E1096" t="s">
        <v>2207</v>
      </c>
      <c r="F1096">
        <v>37.78</v>
      </c>
      <c r="G1096">
        <v>46.862676343114018</v>
      </c>
      <c r="H1096">
        <v>52.708854023096713</v>
      </c>
      <c r="I1096">
        <v>53.271792377229588</v>
      </c>
      <c r="J1096">
        <f t="shared" si="34"/>
        <v>-16.89908753315656</v>
      </c>
      <c r="K1096">
        <f t="shared" si="35"/>
        <v>285.5791594532875</v>
      </c>
    </row>
    <row r="1097" spans="1:11" x14ac:dyDescent="0.25">
      <c r="A1097" s="1">
        <v>1095</v>
      </c>
      <c r="B1097" t="s">
        <v>2208</v>
      </c>
      <c r="C1097" t="s">
        <v>2201</v>
      </c>
      <c r="D1097">
        <v>56.66</v>
      </c>
      <c r="E1097" t="s">
        <v>2209</v>
      </c>
      <c r="F1097">
        <v>56.66</v>
      </c>
      <c r="G1097">
        <v>48.64400791709329</v>
      </c>
      <c r="H1097">
        <v>52.863800924151739</v>
      </c>
      <c r="I1097">
        <v>53.305505885913867</v>
      </c>
      <c r="J1097">
        <f t="shared" si="34"/>
        <v>1.980912466843435</v>
      </c>
      <c r="K1097">
        <f t="shared" si="35"/>
        <v>3.9240142012957429</v>
      </c>
    </row>
    <row r="1098" spans="1:11" x14ac:dyDescent="0.25">
      <c r="A1098" s="1">
        <v>1096</v>
      </c>
      <c r="B1098" t="s">
        <v>2210</v>
      </c>
      <c r="C1098" t="s">
        <v>2205</v>
      </c>
      <c r="D1098">
        <v>44.31</v>
      </c>
      <c r="E1098" t="s">
        <v>2211</v>
      </c>
      <c r="F1098">
        <v>44.31</v>
      </c>
      <c r="G1098">
        <v>47.856006477621783</v>
      </c>
      <c r="H1098">
        <v>52.528357750655587</v>
      </c>
      <c r="I1098">
        <v>53.215998364660997</v>
      </c>
      <c r="J1098">
        <f t="shared" si="34"/>
        <v>-10.369087533156559</v>
      </c>
      <c r="K1098">
        <f t="shared" si="35"/>
        <v>107.51797627026278</v>
      </c>
    </row>
    <row r="1099" spans="1:11" x14ac:dyDescent="0.25">
      <c r="A1099" s="1">
        <v>1097</v>
      </c>
      <c r="B1099" t="s">
        <v>2212</v>
      </c>
      <c r="C1099" t="s">
        <v>2207</v>
      </c>
      <c r="D1099">
        <v>46.62</v>
      </c>
      <c r="E1099" t="s">
        <v>2213</v>
      </c>
      <c r="F1099">
        <v>46.62</v>
      </c>
      <c r="G1099">
        <v>47.631278027145093</v>
      </c>
      <c r="H1099">
        <v>52.296657446708323</v>
      </c>
      <c r="I1099">
        <v>53.150366540137021</v>
      </c>
      <c r="J1099">
        <f t="shared" si="34"/>
        <v>-8.0590875331565641</v>
      </c>
      <c r="K1099">
        <f t="shared" si="35"/>
        <v>64.948891867079553</v>
      </c>
    </row>
    <row r="1100" spans="1:11" x14ac:dyDescent="0.25">
      <c r="A1100" s="1">
        <v>1098</v>
      </c>
      <c r="B1100" t="s">
        <v>2214</v>
      </c>
      <c r="C1100" t="s">
        <v>2209</v>
      </c>
      <c r="D1100">
        <v>55.83</v>
      </c>
      <c r="E1100" t="s">
        <v>2215</v>
      </c>
      <c r="F1100">
        <v>55.83</v>
      </c>
      <c r="G1100">
        <v>49.121954749482342</v>
      </c>
      <c r="H1100">
        <v>52.435219899778581</v>
      </c>
      <c r="I1100">
        <v>53.177029559638143</v>
      </c>
      <c r="J1100">
        <f t="shared" si="34"/>
        <v>1.1509124668434367</v>
      </c>
      <c r="K1100">
        <f t="shared" si="35"/>
        <v>1.3245995063356448</v>
      </c>
    </row>
    <row r="1101" spans="1:11" x14ac:dyDescent="0.25">
      <c r="A1101" s="1">
        <v>1099</v>
      </c>
      <c r="B1101" t="s">
        <v>2216</v>
      </c>
      <c r="C1101" t="s">
        <v>2217</v>
      </c>
      <c r="D1101">
        <v>65.900000000000006</v>
      </c>
      <c r="E1101" t="s">
        <v>2218</v>
      </c>
      <c r="F1101">
        <v>65.900000000000006</v>
      </c>
      <c r="G1101">
        <v>52.17250843139464</v>
      </c>
      <c r="H1101">
        <v>52.96325049194413</v>
      </c>
      <c r="I1101">
        <v>53.303626280437761</v>
      </c>
      <c r="J1101">
        <f t="shared" si="34"/>
        <v>11.220912466843444</v>
      </c>
      <c r="K1101">
        <f t="shared" si="35"/>
        <v>125.90887658856262</v>
      </c>
    </row>
    <row r="1102" spans="1:11" x14ac:dyDescent="0.25">
      <c r="A1102" s="1">
        <v>1100</v>
      </c>
      <c r="B1102" t="s">
        <v>2219</v>
      </c>
      <c r="C1102" t="s">
        <v>2211</v>
      </c>
      <c r="D1102">
        <v>54.99</v>
      </c>
      <c r="E1102" t="s">
        <v>2220</v>
      </c>
      <c r="F1102">
        <v>54.99</v>
      </c>
      <c r="G1102">
        <v>52.684779625686517</v>
      </c>
      <c r="H1102">
        <v>53.042730864809073</v>
      </c>
      <c r="I1102">
        <v>53.320406118443358</v>
      </c>
      <c r="J1102">
        <f t="shared" si="34"/>
        <v>0.31091246684344043</v>
      </c>
      <c r="K1102">
        <f t="shared" si="35"/>
        <v>9.6666562038673437E-2</v>
      </c>
    </row>
    <row r="1103" spans="1:11" x14ac:dyDescent="0.25">
      <c r="A1103" s="1">
        <v>1101</v>
      </c>
      <c r="B1103" t="s">
        <v>2221</v>
      </c>
      <c r="C1103" t="s">
        <v>2213</v>
      </c>
      <c r="D1103">
        <v>62.18</v>
      </c>
      <c r="E1103" t="s">
        <v>2222</v>
      </c>
      <c r="F1103">
        <v>62.18</v>
      </c>
      <c r="G1103">
        <v>54.41118333010715</v>
      </c>
      <c r="H1103">
        <v>53.401055144620479</v>
      </c>
      <c r="I1103">
        <v>53.408561281443923</v>
      </c>
      <c r="J1103">
        <f t="shared" si="34"/>
        <v>7.5009124668434382</v>
      </c>
      <c r="K1103">
        <f t="shared" si="35"/>
        <v>56.26368783524731</v>
      </c>
    </row>
    <row r="1104" spans="1:11" x14ac:dyDescent="0.25">
      <c r="A1104" s="1">
        <v>1102</v>
      </c>
      <c r="B1104" t="s">
        <v>2223</v>
      </c>
      <c r="C1104" t="s">
        <v>2215</v>
      </c>
      <c r="D1104">
        <v>48.21</v>
      </c>
      <c r="E1104" t="s">
        <v>2224</v>
      </c>
      <c r="F1104">
        <v>48.21</v>
      </c>
      <c r="G1104">
        <v>53.283695451905849</v>
      </c>
      <c r="H1104">
        <v>53.197484354635357</v>
      </c>
      <c r="I1104">
        <v>53.356834303519108</v>
      </c>
      <c r="J1104">
        <f t="shared" si="34"/>
        <v>-6.4690875331565607</v>
      </c>
      <c r="K1104">
        <f t="shared" si="35"/>
        <v>41.849093511641634</v>
      </c>
    </row>
    <row r="1105" spans="1:11" x14ac:dyDescent="0.25">
      <c r="A1105" s="1">
        <v>1103</v>
      </c>
      <c r="B1105" t="s">
        <v>2225</v>
      </c>
      <c r="C1105" t="s">
        <v>2218</v>
      </c>
      <c r="D1105">
        <v>71.97</v>
      </c>
      <c r="E1105" t="s">
        <v>2226</v>
      </c>
      <c r="F1105">
        <v>71.97</v>
      </c>
      <c r="G1105">
        <v>56.68120536974115</v>
      </c>
      <c r="H1105">
        <v>53.933661438767309</v>
      </c>
      <c r="I1105">
        <v>53.542039932339819</v>
      </c>
      <c r="J1105">
        <f t="shared" si="34"/>
        <v>17.290912466843437</v>
      </c>
      <c r="K1105">
        <f t="shared" si="35"/>
        <v>298.97565393604179</v>
      </c>
    </row>
    <row r="1106" spans="1:11" x14ac:dyDescent="0.25">
      <c r="A1106" s="1">
        <v>1104</v>
      </c>
      <c r="B1106" t="s">
        <v>2227</v>
      </c>
      <c r="C1106" t="s">
        <v>2220</v>
      </c>
      <c r="D1106">
        <v>46.34</v>
      </c>
      <c r="E1106" t="s">
        <v>2228</v>
      </c>
      <c r="F1106">
        <v>46.34</v>
      </c>
      <c r="G1106">
        <v>54.800986211606393</v>
      </c>
      <c r="H1106">
        <v>53.635870794109771</v>
      </c>
      <c r="I1106">
        <v>53.470377843460817</v>
      </c>
      <c r="J1106">
        <f t="shared" si="34"/>
        <v>-8.3390875331565582</v>
      </c>
      <c r="K1106">
        <f t="shared" si="35"/>
        <v>69.540380885647124</v>
      </c>
    </row>
    <row r="1107" spans="1:11" x14ac:dyDescent="0.25">
      <c r="A1107" s="1">
        <v>1105</v>
      </c>
      <c r="B1107" t="s">
        <v>2229</v>
      </c>
      <c r="C1107" t="s">
        <v>2222</v>
      </c>
      <c r="D1107">
        <v>45.7</v>
      </c>
      <c r="E1107" t="s">
        <v>2230</v>
      </c>
      <c r="F1107">
        <v>45.7</v>
      </c>
      <c r="G1107">
        <v>53.146261445859771</v>
      </c>
      <c r="H1107">
        <v>53.324660174732912</v>
      </c>
      <c r="I1107">
        <v>53.393060650988581</v>
      </c>
      <c r="J1107">
        <f t="shared" si="34"/>
        <v>-8.9790875331565587</v>
      </c>
      <c r="K1107">
        <f t="shared" si="35"/>
        <v>80.624012928087538</v>
      </c>
    </row>
    <row r="1108" spans="1:11" x14ac:dyDescent="0.25">
      <c r="A1108" s="1">
        <v>1106</v>
      </c>
      <c r="B1108" t="s">
        <v>2231</v>
      </c>
      <c r="C1108" t="s">
        <v>2224</v>
      </c>
      <c r="D1108">
        <v>60.92</v>
      </c>
      <c r="E1108" t="s">
        <v>2232</v>
      </c>
      <c r="F1108">
        <v>60.92</v>
      </c>
      <c r="G1108">
        <v>54.559668455703452</v>
      </c>
      <c r="H1108">
        <v>53.622516638468881</v>
      </c>
      <c r="I1108">
        <v>53.467955569884232</v>
      </c>
      <c r="J1108">
        <f t="shared" si="34"/>
        <v>6.2409124668434401</v>
      </c>
      <c r="K1108">
        <f t="shared" si="35"/>
        <v>38.948988418801875</v>
      </c>
    </row>
    <row r="1109" spans="1:11" x14ac:dyDescent="0.25">
      <c r="A1109" s="1">
        <v>1107</v>
      </c>
      <c r="B1109" t="s">
        <v>2233</v>
      </c>
      <c r="C1109" t="s">
        <v>2226</v>
      </c>
      <c r="D1109">
        <v>67.739999999999995</v>
      </c>
      <c r="E1109" t="s">
        <v>2234</v>
      </c>
      <c r="F1109">
        <v>67.739999999999995</v>
      </c>
      <c r="G1109">
        <v>56.956092372848268</v>
      </c>
      <c r="H1109">
        <v>54.176143436960302</v>
      </c>
      <c r="I1109">
        <v>53.609965962223683</v>
      </c>
      <c r="J1109">
        <f t="shared" si="34"/>
        <v>13.060912466843433</v>
      </c>
      <c r="K1109">
        <f t="shared" si="35"/>
        <v>170.58743446654623</v>
      </c>
    </row>
    <row r="1110" spans="1:11" x14ac:dyDescent="0.25">
      <c r="A1110" s="1">
        <v>1108</v>
      </c>
      <c r="B1110" t="s">
        <v>2235</v>
      </c>
      <c r="C1110" t="s">
        <v>2228</v>
      </c>
      <c r="D1110">
        <v>39.29</v>
      </c>
      <c r="E1110" t="s">
        <v>2236</v>
      </c>
      <c r="F1110">
        <v>39.29</v>
      </c>
      <c r="G1110">
        <v>53.744075577784947</v>
      </c>
      <c r="H1110">
        <v>53.59237310609911</v>
      </c>
      <c r="I1110">
        <v>53.467478738718967</v>
      </c>
      <c r="J1110">
        <f t="shared" si="34"/>
        <v>-15.389087533156562</v>
      </c>
      <c r="K1110">
        <f t="shared" si="35"/>
        <v>236.82401510315472</v>
      </c>
    </row>
    <row r="1111" spans="1:11" x14ac:dyDescent="0.25">
      <c r="A1111" s="1">
        <v>1109</v>
      </c>
      <c r="B1111" t="s">
        <v>2237</v>
      </c>
      <c r="C1111" t="s">
        <v>2230</v>
      </c>
      <c r="D1111">
        <v>59.03</v>
      </c>
      <c r="E1111" t="s">
        <v>2238</v>
      </c>
      <c r="F1111">
        <v>59.03</v>
      </c>
      <c r="G1111">
        <v>54.70515274546041</v>
      </c>
      <c r="H1111">
        <v>53.805613376448157</v>
      </c>
      <c r="I1111">
        <v>53.522827208980473</v>
      </c>
      <c r="J1111">
        <f t="shared" si="34"/>
        <v>4.3509124668434396</v>
      </c>
      <c r="K1111">
        <f t="shared" si="35"/>
        <v>18.930439294133663</v>
      </c>
    </row>
    <row r="1112" spans="1:11" x14ac:dyDescent="0.25">
      <c r="A1112" s="1">
        <v>1110</v>
      </c>
      <c r="B1112" t="s">
        <v>2239</v>
      </c>
      <c r="C1112" t="s">
        <v>2232</v>
      </c>
      <c r="D1112">
        <v>52.1</v>
      </c>
      <c r="E1112" t="s">
        <v>2240</v>
      </c>
      <c r="F1112">
        <v>52.1</v>
      </c>
      <c r="G1112">
        <v>54.231488609922152</v>
      </c>
      <c r="H1112">
        <v>53.738726577371757</v>
      </c>
      <c r="I1112">
        <v>53.508669724313997</v>
      </c>
      <c r="J1112">
        <f t="shared" si="34"/>
        <v>-2.5790875331565601</v>
      </c>
      <c r="K1112">
        <f t="shared" si="35"/>
        <v>6.6516925036835906</v>
      </c>
    </row>
    <row r="1113" spans="1:11" x14ac:dyDescent="0.25">
      <c r="A1113" s="1">
        <v>1111</v>
      </c>
      <c r="B1113" t="s">
        <v>2241</v>
      </c>
      <c r="C1113" t="s">
        <v>2234</v>
      </c>
      <c r="D1113">
        <v>60.48</v>
      </c>
      <c r="E1113" t="s">
        <v>2242</v>
      </c>
      <c r="F1113">
        <v>60.48</v>
      </c>
      <c r="G1113">
        <v>55.367581589936307</v>
      </c>
      <c r="H1113">
        <v>54.003090241004251</v>
      </c>
      <c r="I1113">
        <v>53.578036194718841</v>
      </c>
      <c r="J1113">
        <f t="shared" si="34"/>
        <v>5.8009124668434353</v>
      </c>
      <c r="K1113">
        <f t="shared" si="35"/>
        <v>33.650585447979587</v>
      </c>
    </row>
    <row r="1114" spans="1:11" x14ac:dyDescent="0.25">
      <c r="A1114" s="1">
        <v>1112</v>
      </c>
      <c r="B1114" t="s">
        <v>2243</v>
      </c>
      <c r="C1114" t="s">
        <v>2236</v>
      </c>
      <c r="D1114">
        <v>52.28</v>
      </c>
      <c r="E1114" t="s">
        <v>2244</v>
      </c>
      <c r="F1114">
        <v>52.28</v>
      </c>
      <c r="G1114">
        <v>54.806203119038798</v>
      </c>
      <c r="H1114">
        <v>53.935518074690357</v>
      </c>
      <c r="I1114">
        <v>53.56512041168682</v>
      </c>
      <c r="J1114">
        <f t="shared" si="34"/>
        <v>-2.3990875331565604</v>
      </c>
      <c r="K1114">
        <f t="shared" si="35"/>
        <v>5.7556209917472305</v>
      </c>
    </row>
    <row r="1115" spans="1:11" x14ac:dyDescent="0.25">
      <c r="A1115" s="1">
        <v>1113</v>
      </c>
      <c r="B1115" t="s">
        <v>2245</v>
      </c>
      <c r="C1115" t="s">
        <v>2238</v>
      </c>
      <c r="D1115">
        <v>49.32</v>
      </c>
      <c r="E1115" t="s">
        <v>2246</v>
      </c>
      <c r="F1115">
        <v>49.32</v>
      </c>
      <c r="G1115">
        <v>53.808711642849921</v>
      </c>
      <c r="H1115">
        <v>53.754517365878968</v>
      </c>
      <c r="I1115">
        <v>53.522880407590428</v>
      </c>
      <c r="J1115">
        <f t="shared" si="34"/>
        <v>-5.3590875331565613</v>
      </c>
      <c r="K1115">
        <f t="shared" si="35"/>
        <v>28.719819188034077</v>
      </c>
    </row>
    <row r="1116" spans="1:11" x14ac:dyDescent="0.25">
      <c r="A1116" s="1">
        <v>1114</v>
      </c>
      <c r="B1116" t="s">
        <v>2247</v>
      </c>
      <c r="C1116" t="s">
        <v>2240</v>
      </c>
      <c r="D1116">
        <v>44.95</v>
      </c>
      <c r="E1116" t="s">
        <v>2248</v>
      </c>
      <c r="F1116">
        <v>44.95</v>
      </c>
      <c r="G1116">
        <v>52.198036798695377</v>
      </c>
      <c r="H1116">
        <v>53.409242175060193</v>
      </c>
      <c r="I1116">
        <v>53.437578114977597</v>
      </c>
      <c r="J1116">
        <f t="shared" si="34"/>
        <v>-9.7290875331565587</v>
      </c>
      <c r="K1116">
        <f t="shared" si="35"/>
        <v>94.655144227822376</v>
      </c>
    </row>
    <row r="1117" spans="1:11" x14ac:dyDescent="0.25">
      <c r="A1117" s="1">
        <v>1115</v>
      </c>
      <c r="B1117" t="s">
        <v>2249</v>
      </c>
      <c r="C1117" t="s">
        <v>2242</v>
      </c>
      <c r="D1117">
        <v>48.86</v>
      </c>
      <c r="E1117" t="s">
        <v>2250</v>
      </c>
      <c r="F1117">
        <v>48.86</v>
      </c>
      <c r="G1117">
        <v>51.591121017114403</v>
      </c>
      <c r="H1117">
        <v>53.230840521136273</v>
      </c>
      <c r="I1117">
        <v>53.392030074032547</v>
      </c>
      <c r="J1117">
        <f t="shared" si="34"/>
        <v>-5.8190875331565621</v>
      </c>
      <c r="K1117">
        <f t="shared" si="35"/>
        <v>33.861779718538124</v>
      </c>
    </row>
    <row r="1118" spans="1:11" x14ac:dyDescent="0.25">
      <c r="A1118" s="1">
        <v>1116</v>
      </c>
      <c r="B1118" t="s">
        <v>2251</v>
      </c>
      <c r="C1118" t="s">
        <v>2244</v>
      </c>
      <c r="D1118">
        <v>47.58</v>
      </c>
      <c r="E1118" t="s">
        <v>2252</v>
      </c>
      <c r="F1118">
        <v>47.58</v>
      </c>
      <c r="G1118">
        <v>50.861826286729958</v>
      </c>
      <c r="H1118">
        <v>53.009238932072101</v>
      </c>
      <c r="I1118">
        <v>53.334198929017298</v>
      </c>
      <c r="J1118">
        <f t="shared" si="34"/>
        <v>-7.0990875331565633</v>
      </c>
      <c r="K1118">
        <f t="shared" si="35"/>
        <v>50.397043803418939</v>
      </c>
    </row>
    <row r="1119" spans="1:11" x14ac:dyDescent="0.25">
      <c r="A1119" s="1">
        <v>1117</v>
      </c>
      <c r="B1119" t="s">
        <v>2253</v>
      </c>
      <c r="C1119" t="s">
        <v>2246</v>
      </c>
      <c r="D1119">
        <v>75.75</v>
      </c>
      <c r="E1119" t="s">
        <v>2254</v>
      </c>
      <c r="F1119">
        <v>75.75</v>
      </c>
      <c r="G1119">
        <v>55.386948780051782</v>
      </c>
      <c r="H1119">
        <v>53.901033483755548</v>
      </c>
      <c r="I1119">
        <v>53.557241725743488</v>
      </c>
      <c r="J1119">
        <f t="shared" si="34"/>
        <v>21.070912466843438</v>
      </c>
      <c r="K1119">
        <f t="shared" si="35"/>
        <v>443.98335218537824</v>
      </c>
    </row>
    <row r="1120" spans="1:11" x14ac:dyDescent="0.25">
      <c r="A1120" s="1">
        <v>1118</v>
      </c>
      <c r="B1120" t="s">
        <v>2255</v>
      </c>
      <c r="C1120" t="s">
        <v>2248</v>
      </c>
      <c r="D1120">
        <v>44.25</v>
      </c>
      <c r="E1120" t="s">
        <v>2256</v>
      </c>
      <c r="F1120">
        <v>44.25</v>
      </c>
      <c r="G1120">
        <v>53.362049001860548</v>
      </c>
      <c r="H1120">
        <v>53.522561582431798</v>
      </c>
      <c r="I1120">
        <v>53.46463235533809</v>
      </c>
      <c r="J1120">
        <f t="shared" si="34"/>
        <v>-10.429087533156562</v>
      </c>
      <c r="K1120">
        <f t="shared" si="35"/>
        <v>108.76586677424162</v>
      </c>
    </row>
    <row r="1121" spans="1:11" x14ac:dyDescent="0.25">
      <c r="A1121" s="1">
        <v>1119</v>
      </c>
      <c r="B1121" t="s">
        <v>2257</v>
      </c>
      <c r="C1121" t="s">
        <v>2250</v>
      </c>
      <c r="D1121">
        <v>51.62</v>
      </c>
      <c r="E1121" t="s">
        <v>2258</v>
      </c>
      <c r="F1121">
        <v>51.62</v>
      </c>
      <c r="G1121">
        <v>53.04531281970408</v>
      </c>
      <c r="H1121">
        <v>53.447951324297222</v>
      </c>
      <c r="I1121">
        <v>53.44627780453871</v>
      </c>
      <c r="J1121">
        <f t="shared" si="34"/>
        <v>-3.0590875331565641</v>
      </c>
      <c r="K1121">
        <f t="shared" si="35"/>
        <v>9.3580165355139133</v>
      </c>
    </row>
    <row r="1122" spans="1:11" x14ac:dyDescent="0.25">
      <c r="A1122" s="1">
        <v>1120</v>
      </c>
      <c r="B1122" t="s">
        <v>2259</v>
      </c>
      <c r="C1122" t="s">
        <v>2252</v>
      </c>
      <c r="D1122">
        <v>44.71</v>
      </c>
      <c r="E1122" t="s">
        <v>2260</v>
      </c>
      <c r="F1122">
        <v>44.71</v>
      </c>
      <c r="G1122">
        <v>51.529801397939693</v>
      </c>
      <c r="H1122">
        <v>53.105286566481652</v>
      </c>
      <c r="I1122">
        <v>53.359349667180119</v>
      </c>
      <c r="J1122">
        <f t="shared" si="34"/>
        <v>-9.9690875331565607</v>
      </c>
      <c r="K1122">
        <f t="shared" si="35"/>
        <v>99.382706243737559</v>
      </c>
    </row>
    <row r="1123" spans="1:11" x14ac:dyDescent="0.25">
      <c r="A1123" s="1">
        <v>1121</v>
      </c>
      <c r="B1123" t="s">
        <v>2261</v>
      </c>
      <c r="C1123" t="s">
        <v>2254</v>
      </c>
      <c r="D1123">
        <v>69.52</v>
      </c>
      <c r="E1123" t="s">
        <v>2262</v>
      </c>
      <c r="F1123">
        <v>69.52</v>
      </c>
      <c r="G1123">
        <v>54.800746598314291</v>
      </c>
      <c r="H1123">
        <v>53.749000818776487</v>
      </c>
      <c r="I1123">
        <v>53.520152158053953</v>
      </c>
      <c r="J1123">
        <f t="shared" si="34"/>
        <v>14.840912466843434</v>
      </c>
      <c r="K1123">
        <f t="shared" si="35"/>
        <v>220.25268284850887</v>
      </c>
    </row>
    <row r="1124" spans="1:11" x14ac:dyDescent="0.25">
      <c r="A1124" s="1">
        <v>1122</v>
      </c>
      <c r="B1124" t="s">
        <v>2263</v>
      </c>
      <c r="C1124" t="s">
        <v>2256</v>
      </c>
      <c r="D1124">
        <v>51.26</v>
      </c>
      <c r="E1124" t="s">
        <v>2264</v>
      </c>
      <c r="F1124">
        <v>51.26</v>
      </c>
      <c r="G1124">
        <v>54.156974489529873</v>
      </c>
      <c r="H1124">
        <v>53.651392943530347</v>
      </c>
      <c r="I1124">
        <v>53.497663081854419</v>
      </c>
      <c r="J1124">
        <f t="shared" si="34"/>
        <v>-3.4190875331565636</v>
      </c>
      <c r="K1124">
        <f t="shared" si="35"/>
        <v>11.690159559386634</v>
      </c>
    </row>
    <row r="1125" spans="1:11" x14ac:dyDescent="0.25">
      <c r="A1125" s="1">
        <v>1123</v>
      </c>
      <c r="B1125" t="s">
        <v>2265</v>
      </c>
      <c r="C1125" t="s">
        <v>2258</v>
      </c>
      <c r="D1125">
        <v>62.07</v>
      </c>
      <c r="E1125" t="s">
        <v>2266</v>
      </c>
      <c r="F1125">
        <v>62.07</v>
      </c>
      <c r="G1125">
        <v>55.595706400524428</v>
      </c>
      <c r="H1125">
        <v>53.981534396725237</v>
      </c>
      <c r="I1125">
        <v>53.582959966612087</v>
      </c>
      <c r="J1125">
        <f t="shared" si="34"/>
        <v>7.3909124668434387</v>
      </c>
      <c r="K1125">
        <f t="shared" si="35"/>
        <v>54.625587092541764</v>
      </c>
    </row>
    <row r="1126" spans="1:11" x14ac:dyDescent="0.25">
      <c r="A1126" s="1">
        <v>1124</v>
      </c>
      <c r="B1126" t="s">
        <v>2267</v>
      </c>
      <c r="C1126" t="s">
        <v>2260</v>
      </c>
      <c r="D1126">
        <v>66.16</v>
      </c>
      <c r="E1126" t="s">
        <v>2268</v>
      </c>
      <c r="F1126">
        <v>66.16</v>
      </c>
      <c r="G1126">
        <v>57.516487054974533</v>
      </c>
      <c r="H1126">
        <v>54.459121283128169</v>
      </c>
      <c r="I1126">
        <v>53.708104643561228</v>
      </c>
      <c r="J1126">
        <f t="shared" si="34"/>
        <v>11.480912466843435</v>
      </c>
      <c r="K1126">
        <f t="shared" si="35"/>
        <v>131.81135107132101</v>
      </c>
    </row>
    <row r="1127" spans="1:11" x14ac:dyDescent="0.25">
      <c r="A1127" s="1">
        <v>1125</v>
      </c>
      <c r="B1127" t="s">
        <v>2269</v>
      </c>
      <c r="C1127" t="s">
        <v>2262</v>
      </c>
      <c r="D1127">
        <v>60.91</v>
      </c>
      <c r="E1127" t="s">
        <v>2270</v>
      </c>
      <c r="F1127">
        <v>60.91</v>
      </c>
      <c r="G1127">
        <v>58.133489408615517</v>
      </c>
      <c r="H1127">
        <v>54.712096919083933</v>
      </c>
      <c r="I1127">
        <v>53.779765293874057</v>
      </c>
      <c r="J1127">
        <f t="shared" si="34"/>
        <v>6.230912466843435</v>
      </c>
      <c r="K1127">
        <f t="shared" si="35"/>
        <v>38.824270169464938</v>
      </c>
    </row>
    <row r="1128" spans="1:11" x14ac:dyDescent="0.25">
      <c r="A1128" s="1">
        <v>1126</v>
      </c>
      <c r="B1128" t="s">
        <v>2271</v>
      </c>
      <c r="C1128" t="s">
        <v>2264</v>
      </c>
      <c r="D1128">
        <v>46.73</v>
      </c>
      <c r="E1128" t="s">
        <v>2272</v>
      </c>
      <c r="F1128">
        <v>46.73</v>
      </c>
      <c r="G1128">
        <v>56.060127697958151</v>
      </c>
      <c r="H1128">
        <v>54.399073510492407</v>
      </c>
      <c r="I1128">
        <v>53.70961837552705</v>
      </c>
      <c r="J1128">
        <f t="shared" si="34"/>
        <v>-7.9490875331565647</v>
      </c>
      <c r="K1128">
        <f t="shared" si="35"/>
        <v>63.18799260978512</v>
      </c>
    </row>
    <row r="1129" spans="1:11" x14ac:dyDescent="0.25">
      <c r="A1129" s="1">
        <v>1127</v>
      </c>
      <c r="B1129" t="s">
        <v>2273</v>
      </c>
      <c r="C1129" t="s">
        <v>2266</v>
      </c>
      <c r="D1129">
        <v>61.3</v>
      </c>
      <c r="E1129" t="s">
        <v>2274</v>
      </c>
      <c r="F1129">
        <v>61.3</v>
      </c>
      <c r="G1129">
        <v>57.012831752874852</v>
      </c>
      <c r="H1129">
        <v>54.6696980787084</v>
      </c>
      <c r="I1129">
        <v>53.78514456084519</v>
      </c>
      <c r="J1129">
        <f t="shared" si="34"/>
        <v>6.6209124668434356</v>
      </c>
      <c r="K1129">
        <f t="shared" si="35"/>
        <v>43.83648189360283</v>
      </c>
    </row>
    <row r="1130" spans="1:11" x14ac:dyDescent="0.25">
      <c r="A1130" s="1">
        <v>1128</v>
      </c>
      <c r="B1130" t="s">
        <v>2275</v>
      </c>
      <c r="C1130" t="s">
        <v>2268</v>
      </c>
      <c r="D1130">
        <v>56.87</v>
      </c>
      <c r="E1130" t="s">
        <v>2276</v>
      </c>
      <c r="F1130">
        <v>56.87</v>
      </c>
      <c r="G1130">
        <v>56.986862343261237</v>
      </c>
      <c r="H1130">
        <v>54.755984428562968</v>
      </c>
      <c r="I1130">
        <v>53.815839639841762</v>
      </c>
      <c r="J1130">
        <f t="shared" si="34"/>
        <v>2.1909124668434359</v>
      </c>
      <c r="K1130">
        <f t="shared" si="35"/>
        <v>4.8000974373699892</v>
      </c>
    </row>
    <row r="1131" spans="1:11" x14ac:dyDescent="0.25">
      <c r="A1131" s="1">
        <v>1129</v>
      </c>
      <c r="B1131" t="s">
        <v>2277</v>
      </c>
      <c r="C1131" t="s">
        <v>2270</v>
      </c>
      <c r="D1131">
        <v>64.59</v>
      </c>
      <c r="E1131" t="s">
        <v>2278</v>
      </c>
      <c r="F1131">
        <v>64.59</v>
      </c>
      <c r="G1131">
        <v>58.369251008122824</v>
      </c>
      <c r="H1131">
        <v>55.141632098031089</v>
      </c>
      <c r="I1131">
        <v>53.923045215564727</v>
      </c>
      <c r="J1131">
        <f t="shared" si="34"/>
        <v>9.9109124668434418</v>
      </c>
      <c r="K1131">
        <f t="shared" si="35"/>
        <v>98.226185925432759</v>
      </c>
    </row>
    <row r="1132" spans="1:11" x14ac:dyDescent="0.25">
      <c r="A1132" s="1">
        <v>1130</v>
      </c>
      <c r="B1132" t="s">
        <v>2279</v>
      </c>
      <c r="C1132" t="s">
        <v>2272</v>
      </c>
      <c r="D1132">
        <v>68.28</v>
      </c>
      <c r="E1132" t="s">
        <v>2280</v>
      </c>
      <c r="F1132">
        <v>68.28</v>
      </c>
      <c r="G1132">
        <v>60.171205370282308</v>
      </c>
      <c r="H1132">
        <v>55.656862211833797</v>
      </c>
      <c r="I1132">
        <v>54.065900487051643</v>
      </c>
      <c r="J1132">
        <f t="shared" si="34"/>
        <v>13.60091246684344</v>
      </c>
      <c r="K1132">
        <f t="shared" si="35"/>
        <v>184.9848199307373</v>
      </c>
    </row>
    <row r="1133" spans="1:11" x14ac:dyDescent="0.25">
      <c r="A1133" s="1">
        <v>1131</v>
      </c>
      <c r="B1133" t="s">
        <v>2281</v>
      </c>
      <c r="C1133" t="s">
        <v>2274</v>
      </c>
      <c r="D1133">
        <v>57.03</v>
      </c>
      <c r="E1133" t="s">
        <v>2282</v>
      </c>
      <c r="F1133">
        <v>57.03</v>
      </c>
      <c r="G1133">
        <v>59.600077121140068</v>
      </c>
      <c r="H1133">
        <v>55.710710752546198</v>
      </c>
      <c r="I1133">
        <v>54.095394014543658</v>
      </c>
      <c r="J1133">
        <f t="shared" si="34"/>
        <v>2.3509124668434396</v>
      </c>
      <c r="K1133">
        <f t="shared" si="35"/>
        <v>5.5267894267599065</v>
      </c>
    </row>
    <row r="1134" spans="1:11" x14ac:dyDescent="0.25">
      <c r="A1134" s="1">
        <v>1132</v>
      </c>
      <c r="B1134" t="s">
        <v>2283</v>
      </c>
      <c r="C1134" t="s">
        <v>2276</v>
      </c>
      <c r="D1134">
        <v>53.34</v>
      </c>
      <c r="E1134" t="s">
        <v>2284</v>
      </c>
      <c r="F1134">
        <v>53.34</v>
      </c>
      <c r="G1134">
        <v>58.461881280932793</v>
      </c>
      <c r="H1134">
        <v>55.617741703426738</v>
      </c>
      <c r="I1134">
        <v>54.087877656190003</v>
      </c>
      <c r="J1134">
        <f t="shared" si="34"/>
        <v>-1.3390875331565582</v>
      </c>
      <c r="K1134">
        <f t="shared" si="35"/>
        <v>1.7931554214553163</v>
      </c>
    </row>
    <row r="1135" spans="1:11" x14ac:dyDescent="0.25">
      <c r="A1135" s="1">
        <v>1133</v>
      </c>
      <c r="B1135" t="s">
        <v>2285</v>
      </c>
      <c r="C1135" t="s">
        <v>2278</v>
      </c>
      <c r="D1135">
        <v>47.7</v>
      </c>
      <c r="E1135" t="s">
        <v>2286</v>
      </c>
      <c r="F1135">
        <v>47.7</v>
      </c>
      <c r="G1135">
        <v>56.505175593490463</v>
      </c>
      <c r="H1135">
        <v>55.307242028782561</v>
      </c>
      <c r="I1135">
        <v>54.024316684486621</v>
      </c>
      <c r="J1135">
        <f t="shared" si="34"/>
        <v>-6.9790875331565587</v>
      </c>
      <c r="K1135">
        <f t="shared" si="35"/>
        <v>48.707662795461303</v>
      </c>
    </row>
    <row r="1136" spans="1:11" x14ac:dyDescent="0.25">
      <c r="A1136" s="1">
        <v>1134</v>
      </c>
      <c r="B1136" t="s">
        <v>2287</v>
      </c>
      <c r="C1136" t="s">
        <v>2280</v>
      </c>
      <c r="D1136">
        <v>60.49</v>
      </c>
      <c r="E1136" t="s">
        <v>2288</v>
      </c>
      <c r="F1136">
        <v>60.49</v>
      </c>
      <c r="G1136">
        <v>57.229689121946727</v>
      </c>
      <c r="H1136">
        <v>55.51048743941854</v>
      </c>
      <c r="I1136">
        <v>54.088651841854912</v>
      </c>
      <c r="J1136">
        <f t="shared" si="34"/>
        <v>5.8109124668434404</v>
      </c>
      <c r="K1136">
        <f t="shared" si="35"/>
        <v>33.766703697316515</v>
      </c>
    </row>
    <row r="1137" spans="1:11" x14ac:dyDescent="0.25">
      <c r="A1137" s="1">
        <v>1135</v>
      </c>
      <c r="B1137" t="s">
        <v>2289</v>
      </c>
      <c r="C1137" t="s">
        <v>2282</v>
      </c>
      <c r="D1137">
        <v>55.18</v>
      </c>
      <c r="E1137" t="s">
        <v>2290</v>
      </c>
      <c r="F1137">
        <v>55.18</v>
      </c>
      <c r="G1137">
        <v>56.857018372501869</v>
      </c>
      <c r="H1137">
        <v>55.497527147676642</v>
      </c>
      <c r="I1137">
        <v>54.0995110275081</v>
      </c>
      <c r="J1137">
        <f t="shared" si="34"/>
        <v>0.50091246684343815</v>
      </c>
      <c r="K1137">
        <f t="shared" si="35"/>
        <v>0.25091329943917851</v>
      </c>
    </row>
    <row r="1138" spans="1:11" x14ac:dyDescent="0.25">
      <c r="A1138" s="1">
        <v>1136</v>
      </c>
      <c r="B1138" t="s">
        <v>2291</v>
      </c>
      <c r="C1138" t="s">
        <v>2284</v>
      </c>
      <c r="D1138">
        <v>64.290000000000006</v>
      </c>
      <c r="E1138" t="s">
        <v>2292</v>
      </c>
      <c r="F1138">
        <v>64.290000000000006</v>
      </c>
      <c r="G1138">
        <v>58.208469577501532</v>
      </c>
      <c r="H1138">
        <v>55.842330004630497</v>
      </c>
      <c r="I1138">
        <v>54.200908927731902</v>
      </c>
      <c r="J1138">
        <f t="shared" si="34"/>
        <v>9.6109124668434447</v>
      </c>
      <c r="K1138">
        <f t="shared" si="35"/>
        <v>92.369638445326743</v>
      </c>
    </row>
    <row r="1139" spans="1:11" x14ac:dyDescent="0.25">
      <c r="A1139" s="1">
        <v>1137</v>
      </c>
      <c r="B1139" t="s">
        <v>2293</v>
      </c>
      <c r="C1139" t="s">
        <v>2286</v>
      </c>
      <c r="D1139">
        <v>62.94</v>
      </c>
      <c r="E1139" t="s">
        <v>2294</v>
      </c>
      <c r="F1139">
        <v>62.94</v>
      </c>
      <c r="G1139">
        <v>59.068747836137618</v>
      </c>
      <c r="H1139">
        <v>56.120670004448911</v>
      </c>
      <c r="I1139">
        <v>54.287865057804233</v>
      </c>
      <c r="J1139">
        <f t="shared" si="34"/>
        <v>8.2609124668434362</v>
      </c>
      <c r="K1139">
        <f t="shared" si="35"/>
        <v>68.242674784849299</v>
      </c>
    </row>
    <row r="1140" spans="1:11" x14ac:dyDescent="0.25">
      <c r="A1140" s="1">
        <v>1138</v>
      </c>
      <c r="B1140" t="s">
        <v>2295</v>
      </c>
      <c r="C1140" t="s">
        <v>2288</v>
      </c>
      <c r="D1140">
        <v>54.62</v>
      </c>
      <c r="E1140" t="s">
        <v>2296</v>
      </c>
      <c r="F1140">
        <v>54.62</v>
      </c>
      <c r="G1140">
        <v>58.259884593203502</v>
      </c>
      <c r="H1140">
        <v>56.061820200352876</v>
      </c>
      <c r="I1140">
        <v>54.291169883099712</v>
      </c>
      <c r="J1140">
        <f t="shared" si="34"/>
        <v>-5.908753315656412E-2</v>
      </c>
      <c r="K1140">
        <f t="shared" si="35"/>
        <v>3.4913365745280643E-3</v>
      </c>
    </row>
    <row r="1141" spans="1:11" x14ac:dyDescent="0.25">
      <c r="A1141" s="1">
        <v>1139</v>
      </c>
      <c r="B1141" t="s">
        <v>2297</v>
      </c>
      <c r="C1141" t="s">
        <v>2290</v>
      </c>
      <c r="D1141">
        <v>34.25</v>
      </c>
      <c r="E1141" t="s">
        <v>2298</v>
      </c>
      <c r="F1141">
        <v>34.25</v>
      </c>
      <c r="G1141">
        <v>53.894451030802863</v>
      </c>
      <c r="H1141">
        <v>55.206454702299823</v>
      </c>
      <c r="I1141">
        <v>54.091755257397217</v>
      </c>
      <c r="J1141">
        <f t="shared" si="34"/>
        <v>-20.429087533156562</v>
      </c>
      <c r="K1141">
        <f t="shared" si="35"/>
        <v>417.34761743737283</v>
      </c>
    </row>
    <row r="1142" spans="1:11" x14ac:dyDescent="0.25">
      <c r="A1142" s="1">
        <v>1140</v>
      </c>
      <c r="B1142" t="s">
        <v>2299</v>
      </c>
      <c r="C1142" t="s">
        <v>2292</v>
      </c>
      <c r="D1142">
        <v>45.24</v>
      </c>
      <c r="E1142" t="s">
        <v>2300</v>
      </c>
      <c r="F1142">
        <v>45.24</v>
      </c>
      <c r="G1142">
        <v>52.320914479747792</v>
      </c>
      <c r="H1142">
        <v>54.815613341425319</v>
      </c>
      <c r="I1142">
        <v>54.003678090656948</v>
      </c>
      <c r="J1142">
        <f t="shared" si="34"/>
        <v>-9.4390875331565596</v>
      </c>
      <c r="K1142">
        <f t="shared" si="35"/>
        <v>89.096373458591586</v>
      </c>
    </row>
    <row r="1143" spans="1:11" x14ac:dyDescent="0.25">
      <c r="A1143" s="1">
        <v>1141</v>
      </c>
      <c r="B1143" t="s">
        <v>2301</v>
      </c>
      <c r="C1143" t="s">
        <v>2294</v>
      </c>
      <c r="D1143">
        <v>61.28</v>
      </c>
      <c r="E1143" t="s">
        <v>2302</v>
      </c>
      <c r="F1143">
        <v>61.28</v>
      </c>
      <c r="G1143">
        <v>53.949839119793637</v>
      </c>
      <c r="H1143">
        <v>55.069118700585108</v>
      </c>
      <c r="I1143">
        <v>54.076079303685248</v>
      </c>
      <c r="J1143">
        <f t="shared" si="34"/>
        <v>6.6009124668434396</v>
      </c>
      <c r="K1143">
        <f t="shared" si="35"/>
        <v>43.572045394929141</v>
      </c>
    </row>
    <row r="1144" spans="1:11" x14ac:dyDescent="0.25">
      <c r="A1144" s="1">
        <v>1142</v>
      </c>
      <c r="B1144" t="s">
        <v>2303</v>
      </c>
      <c r="C1144" t="s">
        <v>2296</v>
      </c>
      <c r="D1144">
        <v>42.38</v>
      </c>
      <c r="E1144" t="s">
        <v>2304</v>
      </c>
      <c r="F1144">
        <v>42.38</v>
      </c>
      <c r="G1144">
        <v>51.846232007103893</v>
      </c>
      <c r="H1144">
        <v>54.571506202522947</v>
      </c>
      <c r="I1144">
        <v>53.95970040514112</v>
      </c>
      <c r="J1144">
        <f t="shared" si="34"/>
        <v>-12.299087533156559</v>
      </c>
      <c r="K1144">
        <f t="shared" si="35"/>
        <v>151.26755414824709</v>
      </c>
    </row>
    <row r="1145" spans="1:11" x14ac:dyDescent="0.25">
      <c r="A1145" s="1">
        <v>1143</v>
      </c>
      <c r="B1145" t="s">
        <v>2305</v>
      </c>
      <c r="C1145" t="s">
        <v>2298</v>
      </c>
      <c r="D1145">
        <v>49.92</v>
      </c>
      <c r="E1145" t="s">
        <v>2306</v>
      </c>
      <c r="F1145">
        <v>49.92</v>
      </c>
      <c r="G1145">
        <v>51.496008005812271</v>
      </c>
      <c r="H1145">
        <v>54.389094194580878</v>
      </c>
      <c r="I1145">
        <v>53.919504381209372</v>
      </c>
      <c r="J1145">
        <f t="shared" si="34"/>
        <v>-4.7590875331565599</v>
      </c>
      <c r="K1145">
        <f t="shared" si="35"/>
        <v>22.648914148246192</v>
      </c>
    </row>
    <row r="1146" spans="1:11" x14ac:dyDescent="0.25">
      <c r="A1146" s="1">
        <v>1144</v>
      </c>
      <c r="B1146" t="s">
        <v>2307</v>
      </c>
      <c r="C1146" t="s">
        <v>2300</v>
      </c>
      <c r="D1146">
        <v>54.56</v>
      </c>
      <c r="E1146" t="s">
        <v>2308</v>
      </c>
      <c r="F1146">
        <v>54.56</v>
      </c>
      <c r="G1146">
        <v>52.05309745930095</v>
      </c>
      <c r="H1146">
        <v>54.395796383028703</v>
      </c>
      <c r="I1146">
        <v>53.925877471943608</v>
      </c>
      <c r="J1146">
        <f t="shared" si="34"/>
        <v>-0.11908753315655929</v>
      </c>
      <c r="K1146">
        <f t="shared" si="35"/>
        <v>1.4181840553314609E-2</v>
      </c>
    </row>
    <row r="1147" spans="1:11" x14ac:dyDescent="0.25">
      <c r="A1147" s="1">
        <v>1145</v>
      </c>
      <c r="B1147" t="s">
        <v>2309</v>
      </c>
      <c r="C1147" t="s">
        <v>2302</v>
      </c>
      <c r="D1147">
        <v>53.73</v>
      </c>
      <c r="E1147" t="s">
        <v>2310</v>
      </c>
      <c r="F1147">
        <v>53.73</v>
      </c>
      <c r="G1147">
        <v>52.357988830337128</v>
      </c>
      <c r="H1147">
        <v>54.36968672094914</v>
      </c>
      <c r="I1147">
        <v>53.923928442372031</v>
      </c>
      <c r="J1147">
        <f t="shared" si="34"/>
        <v>-0.94908753315656469</v>
      </c>
      <c r="K1147">
        <f t="shared" si="35"/>
        <v>0.90076714559321325</v>
      </c>
    </row>
    <row r="1148" spans="1:11" x14ac:dyDescent="0.25">
      <c r="A1148" s="1">
        <v>1146</v>
      </c>
      <c r="B1148" t="s">
        <v>2311</v>
      </c>
      <c r="C1148" t="s">
        <v>2304</v>
      </c>
      <c r="D1148">
        <v>50.84</v>
      </c>
      <c r="E1148" t="s">
        <v>2312</v>
      </c>
      <c r="F1148">
        <v>50.84</v>
      </c>
      <c r="G1148">
        <v>52.081990861184927</v>
      </c>
      <c r="H1148">
        <v>54.231267633853093</v>
      </c>
      <c r="I1148">
        <v>53.893242587224051</v>
      </c>
      <c r="J1148">
        <f t="shared" si="34"/>
        <v>-3.8390875331565582</v>
      </c>
      <c r="K1148">
        <f t="shared" si="35"/>
        <v>14.738593087238106</v>
      </c>
    </row>
    <row r="1149" spans="1:11" x14ac:dyDescent="0.25">
      <c r="A1149" s="1">
        <v>1147</v>
      </c>
      <c r="B1149" t="s">
        <v>2313</v>
      </c>
      <c r="C1149" t="s">
        <v>2306</v>
      </c>
      <c r="D1149">
        <v>30.45</v>
      </c>
      <c r="E1149" t="s">
        <v>2314</v>
      </c>
      <c r="F1149">
        <v>30.45</v>
      </c>
      <c r="G1149">
        <v>48.148901613696758</v>
      </c>
      <c r="H1149">
        <v>53.298668903113757</v>
      </c>
      <c r="I1149">
        <v>53.659976491828793</v>
      </c>
      <c r="J1149">
        <f t="shared" si="34"/>
        <v>-24.229087533156562</v>
      </c>
      <c r="K1149">
        <f t="shared" si="35"/>
        <v>587.04868268936275</v>
      </c>
    </row>
    <row r="1150" spans="1:11" x14ac:dyDescent="0.25">
      <c r="A1150" s="1">
        <v>1148</v>
      </c>
      <c r="B1150" t="s">
        <v>2315</v>
      </c>
      <c r="C1150" t="s">
        <v>2308</v>
      </c>
      <c r="D1150">
        <v>71.87</v>
      </c>
      <c r="E1150" t="s">
        <v>2316</v>
      </c>
      <c r="F1150">
        <v>71.87</v>
      </c>
      <c r="G1150">
        <v>52.46182859302462</v>
      </c>
      <c r="H1150">
        <v>54.026956397109302</v>
      </c>
      <c r="I1150">
        <v>53.841170755591691</v>
      </c>
      <c r="J1150">
        <f t="shared" si="34"/>
        <v>17.190912466843443</v>
      </c>
      <c r="K1150">
        <f t="shared" si="35"/>
        <v>295.52747144267329</v>
      </c>
    </row>
    <row r="1151" spans="1:11" x14ac:dyDescent="0.25">
      <c r="A1151" s="1">
        <v>1149</v>
      </c>
      <c r="B1151" t="s">
        <v>2317</v>
      </c>
      <c r="C1151" t="s">
        <v>2310</v>
      </c>
      <c r="D1151">
        <v>44.37</v>
      </c>
      <c r="E1151" t="s">
        <v>2318</v>
      </c>
      <c r="F1151">
        <v>44.37</v>
      </c>
      <c r="G1151">
        <v>50.990587030656499</v>
      </c>
      <c r="H1151">
        <v>53.648252224673648</v>
      </c>
      <c r="I1151">
        <v>53.746930250560929</v>
      </c>
      <c r="J1151">
        <f t="shared" si="34"/>
        <v>-10.309087533156564</v>
      </c>
      <c r="K1151">
        <f t="shared" si="35"/>
        <v>106.27728576628409</v>
      </c>
    </row>
    <row r="1152" spans="1:11" x14ac:dyDescent="0.25">
      <c r="A1152" s="1">
        <v>1150</v>
      </c>
      <c r="B1152" t="s">
        <v>2319</v>
      </c>
      <c r="C1152" t="s">
        <v>2312</v>
      </c>
      <c r="D1152">
        <v>55.61</v>
      </c>
      <c r="E1152" t="s">
        <v>2320</v>
      </c>
      <c r="F1152">
        <v>55.61</v>
      </c>
      <c r="G1152">
        <v>51.830480297809864</v>
      </c>
      <c r="H1152">
        <v>53.725183509980567</v>
      </c>
      <c r="I1152">
        <v>53.765468258018039</v>
      </c>
      <c r="J1152">
        <f t="shared" si="34"/>
        <v>0.93091246684343787</v>
      </c>
      <c r="K1152">
        <f t="shared" si="35"/>
        <v>0.86659802092453486</v>
      </c>
    </row>
    <row r="1153" spans="1:11" x14ac:dyDescent="0.25">
      <c r="A1153" s="1">
        <v>1151</v>
      </c>
      <c r="B1153" t="s">
        <v>2321</v>
      </c>
      <c r="C1153" t="s">
        <v>2314</v>
      </c>
      <c r="D1153">
        <v>52.49</v>
      </c>
      <c r="E1153" t="s">
        <v>2322</v>
      </c>
      <c r="F1153">
        <v>52.49</v>
      </c>
      <c r="G1153">
        <v>51.95039297093534</v>
      </c>
      <c r="H1153">
        <v>53.676744940961733</v>
      </c>
      <c r="I1153">
        <v>53.752777031570098</v>
      </c>
      <c r="J1153">
        <f t="shared" si="34"/>
        <v>-2.1890875331565596</v>
      </c>
      <c r="K1153">
        <f t="shared" si="35"/>
        <v>4.7921042278214712</v>
      </c>
    </row>
    <row r="1154" spans="1:11" x14ac:dyDescent="0.25">
      <c r="A1154" s="1">
        <v>1152</v>
      </c>
      <c r="B1154" t="s">
        <v>2323</v>
      </c>
      <c r="C1154" t="s">
        <v>2316</v>
      </c>
      <c r="D1154">
        <v>49.8</v>
      </c>
      <c r="E1154" t="s">
        <v>2324</v>
      </c>
      <c r="F1154">
        <v>49.8</v>
      </c>
      <c r="G1154">
        <v>51.559412430765278</v>
      </c>
      <c r="H1154">
        <v>53.524715727590682</v>
      </c>
      <c r="I1154">
        <v>53.713445916828121</v>
      </c>
      <c r="J1154">
        <f t="shared" si="34"/>
        <v>-4.8790875331565644</v>
      </c>
      <c r="K1154">
        <f t="shared" si="35"/>
        <v>23.805495156203808</v>
      </c>
    </row>
    <row r="1155" spans="1:11" x14ac:dyDescent="0.25">
      <c r="A1155" s="1">
        <v>1153</v>
      </c>
      <c r="B1155" t="s">
        <v>2325</v>
      </c>
      <c r="C1155" t="s">
        <v>2318</v>
      </c>
      <c r="D1155">
        <v>36.61</v>
      </c>
      <c r="E1155" t="s">
        <v>2326</v>
      </c>
      <c r="F1155">
        <v>36.61</v>
      </c>
      <c r="G1155">
        <v>48.841337443353403</v>
      </c>
      <c r="H1155">
        <v>52.861393542194968</v>
      </c>
      <c r="I1155">
        <v>53.543262375367142</v>
      </c>
      <c r="J1155">
        <f t="shared" ref="J1155:J1218" si="36">D1155-$Q$19</f>
        <v>-18.069087533156562</v>
      </c>
      <c r="K1155">
        <f t="shared" ref="K1155:K1218" si="37">J1155*J1155</f>
        <v>326.49192428087389</v>
      </c>
    </row>
    <row r="1156" spans="1:11" x14ac:dyDescent="0.25">
      <c r="A1156" s="1">
        <v>1154</v>
      </c>
      <c r="B1156" t="s">
        <v>2327</v>
      </c>
      <c r="C1156" t="s">
        <v>2320</v>
      </c>
      <c r="D1156">
        <v>35.71</v>
      </c>
      <c r="E1156" t="s">
        <v>2328</v>
      </c>
      <c r="F1156">
        <v>35.71</v>
      </c>
      <c r="G1156">
        <v>46.453821544561869</v>
      </c>
      <c r="H1156">
        <v>52.188789873873603</v>
      </c>
      <c r="I1156">
        <v>53.365816978597323</v>
      </c>
      <c r="J1156">
        <f t="shared" si="36"/>
        <v>-18.969087533156561</v>
      </c>
      <c r="K1156">
        <f t="shared" si="37"/>
        <v>359.82628184055568</v>
      </c>
    </row>
    <row r="1157" spans="1:11" x14ac:dyDescent="0.25">
      <c r="A1157" s="1">
        <v>1155</v>
      </c>
      <c r="B1157" t="s">
        <v>2329</v>
      </c>
      <c r="C1157" t="s">
        <v>2322</v>
      </c>
      <c r="D1157">
        <v>32.83</v>
      </c>
      <c r="E1157" t="s">
        <v>2330</v>
      </c>
      <c r="F1157">
        <v>32.83</v>
      </c>
      <c r="G1157">
        <v>43.976763081914257</v>
      </c>
      <c r="H1157">
        <v>51.429621643525621</v>
      </c>
      <c r="I1157">
        <v>53.161480491248092</v>
      </c>
      <c r="J1157">
        <f t="shared" si="36"/>
        <v>-21.849087533156563</v>
      </c>
      <c r="K1157">
        <f t="shared" si="37"/>
        <v>477.38262603153754</v>
      </c>
    </row>
    <row r="1158" spans="1:11" x14ac:dyDescent="0.25">
      <c r="A1158" s="1">
        <v>1156</v>
      </c>
      <c r="B1158" t="s">
        <v>2331</v>
      </c>
      <c r="C1158" t="s">
        <v>2324</v>
      </c>
      <c r="D1158">
        <v>53.97</v>
      </c>
      <c r="E1158" t="s">
        <v>2332</v>
      </c>
      <c r="F1158">
        <v>53.97</v>
      </c>
      <c r="G1158">
        <v>45.793715248838943</v>
      </c>
      <c r="H1158">
        <v>51.529244324171678</v>
      </c>
      <c r="I1158">
        <v>53.169525461484433</v>
      </c>
      <c r="J1158">
        <f t="shared" si="36"/>
        <v>-0.7090875331565627</v>
      </c>
      <c r="K1158">
        <f t="shared" si="37"/>
        <v>0.50280512967805946</v>
      </c>
    </row>
    <row r="1159" spans="1:11" x14ac:dyDescent="0.25">
      <c r="A1159" s="1">
        <v>1157</v>
      </c>
      <c r="B1159" t="s">
        <v>2333</v>
      </c>
      <c r="C1159" t="s">
        <v>2326</v>
      </c>
      <c r="D1159">
        <v>49.96</v>
      </c>
      <c r="E1159" t="s">
        <v>2334</v>
      </c>
      <c r="F1159">
        <v>49.96</v>
      </c>
      <c r="G1159">
        <v>46.551221567231863</v>
      </c>
      <c r="H1159">
        <v>51.467705331066909</v>
      </c>
      <c r="I1159">
        <v>53.137589884753247</v>
      </c>
      <c r="J1159">
        <f t="shared" si="36"/>
        <v>-4.7190875331565607</v>
      </c>
      <c r="K1159">
        <f t="shared" si="37"/>
        <v>22.269787145593675</v>
      </c>
    </row>
    <row r="1160" spans="1:11" x14ac:dyDescent="0.25">
      <c r="A1160" s="1">
        <v>1158</v>
      </c>
      <c r="B1160" t="s">
        <v>2335</v>
      </c>
      <c r="C1160" t="s">
        <v>2328</v>
      </c>
      <c r="D1160">
        <v>42.1</v>
      </c>
      <c r="E1160" t="s">
        <v>2336</v>
      </c>
      <c r="F1160">
        <v>42.1</v>
      </c>
      <c r="G1160">
        <v>45.741908555007882</v>
      </c>
      <c r="H1160">
        <v>51.100344337691737</v>
      </c>
      <c r="I1160">
        <v>53.027763119730828</v>
      </c>
      <c r="J1160">
        <f t="shared" si="36"/>
        <v>-12.57908753315656</v>
      </c>
      <c r="K1160">
        <f t="shared" si="37"/>
        <v>158.23344316681479</v>
      </c>
    </row>
    <row r="1161" spans="1:11" x14ac:dyDescent="0.25">
      <c r="A1161" s="1">
        <v>1159</v>
      </c>
      <c r="B1161" t="s">
        <v>2337</v>
      </c>
      <c r="C1161" t="s">
        <v>2330</v>
      </c>
      <c r="D1161">
        <v>73.78</v>
      </c>
      <c r="E1161" t="s">
        <v>2338</v>
      </c>
      <c r="F1161">
        <v>73.78</v>
      </c>
      <c r="G1161">
        <v>50.839743363188262</v>
      </c>
      <c r="H1161">
        <v>51.989742598958728</v>
      </c>
      <c r="I1161">
        <v>53.234253038937489</v>
      </c>
      <c r="J1161">
        <f t="shared" si="36"/>
        <v>19.10091246684344</v>
      </c>
      <c r="K1161">
        <f t="shared" si="37"/>
        <v>364.84485706601515</v>
      </c>
    </row>
    <row r="1162" spans="1:11" x14ac:dyDescent="0.25">
      <c r="A1162" s="1">
        <v>1160</v>
      </c>
      <c r="B1162" t="s">
        <v>2339</v>
      </c>
      <c r="C1162" t="s">
        <v>2332</v>
      </c>
      <c r="D1162">
        <v>60.87</v>
      </c>
      <c r="E1162" t="s">
        <v>2340</v>
      </c>
      <c r="F1162">
        <v>60.87</v>
      </c>
      <c r="G1162">
        <v>52.663426388063122</v>
      </c>
      <c r="H1162">
        <v>52.337987987234847</v>
      </c>
      <c r="I1162">
        <v>53.310230620639608</v>
      </c>
      <c r="J1162">
        <f t="shared" si="36"/>
        <v>6.1909124668434359</v>
      </c>
      <c r="K1162">
        <f t="shared" si="37"/>
        <v>38.327397172117479</v>
      </c>
    </row>
    <row r="1163" spans="1:11" x14ac:dyDescent="0.25">
      <c r="A1163" s="1">
        <v>1161</v>
      </c>
      <c r="B1163" t="s">
        <v>2341</v>
      </c>
      <c r="C1163" t="s">
        <v>2334</v>
      </c>
      <c r="D1163">
        <v>36.81</v>
      </c>
      <c r="E1163" t="s">
        <v>2342</v>
      </c>
      <c r="F1163">
        <v>36.81</v>
      </c>
      <c r="G1163">
        <v>49.780985226597103</v>
      </c>
      <c r="H1163">
        <v>51.729047281853099</v>
      </c>
      <c r="I1163">
        <v>53.146049221429273</v>
      </c>
      <c r="J1163">
        <f t="shared" si="36"/>
        <v>-17.869087533156559</v>
      </c>
      <c r="K1163">
        <f t="shared" si="37"/>
        <v>319.30428926761118</v>
      </c>
    </row>
    <row r="1164" spans="1:11" x14ac:dyDescent="0.25">
      <c r="A1164" s="1">
        <v>1162</v>
      </c>
      <c r="B1164" t="s">
        <v>2343</v>
      </c>
      <c r="C1164" t="s">
        <v>2336</v>
      </c>
      <c r="D1164">
        <v>45.17</v>
      </c>
      <c r="E1164" t="s">
        <v>2344</v>
      </c>
      <c r="F1164">
        <v>45.17</v>
      </c>
      <c r="G1164">
        <v>48.942624276306709</v>
      </c>
      <c r="H1164">
        <v>51.471829741388277</v>
      </c>
      <c r="I1164">
        <v>53.0666855475842</v>
      </c>
      <c r="J1164">
        <f t="shared" si="36"/>
        <v>-9.5090875331565599</v>
      </c>
      <c r="K1164">
        <f t="shared" si="37"/>
        <v>90.42274571323351</v>
      </c>
    </row>
    <row r="1165" spans="1:11" x14ac:dyDescent="0.25">
      <c r="A1165" s="1">
        <v>1163</v>
      </c>
      <c r="B1165" t="s">
        <v>2345</v>
      </c>
      <c r="C1165" t="s">
        <v>2338</v>
      </c>
      <c r="D1165">
        <v>53.89</v>
      </c>
      <c r="E1165" t="s">
        <v>2346</v>
      </c>
      <c r="F1165">
        <v>53.89</v>
      </c>
      <c r="G1165">
        <v>49.842147135160033</v>
      </c>
      <c r="H1165">
        <v>51.566659947608343</v>
      </c>
      <c r="I1165">
        <v>53.074877731190327</v>
      </c>
      <c r="J1165">
        <f t="shared" si="36"/>
        <v>-0.78908753315656099</v>
      </c>
      <c r="K1165">
        <f t="shared" si="37"/>
        <v>0.62265913498310677</v>
      </c>
    </row>
    <row r="1166" spans="1:11" x14ac:dyDescent="0.25">
      <c r="A1166" s="1">
        <v>1164</v>
      </c>
      <c r="B1166" t="s">
        <v>2347</v>
      </c>
      <c r="C1166" t="s">
        <v>2340</v>
      </c>
      <c r="D1166">
        <v>49.54</v>
      </c>
      <c r="E1166" t="s">
        <v>2348</v>
      </c>
      <c r="F1166">
        <v>49.54</v>
      </c>
      <c r="G1166">
        <v>49.787211292403661</v>
      </c>
      <c r="H1166">
        <v>51.487183086917817</v>
      </c>
      <c r="I1166">
        <v>53.039704818442168</v>
      </c>
      <c r="J1166">
        <f t="shared" si="36"/>
        <v>-5.1390875331565624</v>
      </c>
      <c r="K1166">
        <f t="shared" si="37"/>
        <v>26.410220673445203</v>
      </c>
    </row>
    <row r="1167" spans="1:11" x14ac:dyDescent="0.25">
      <c r="A1167" s="1">
        <v>1165</v>
      </c>
      <c r="B1167" t="s">
        <v>2349</v>
      </c>
      <c r="C1167" t="s">
        <v>2342</v>
      </c>
      <c r="D1167">
        <v>48.43</v>
      </c>
      <c r="E1167" t="s">
        <v>2350</v>
      </c>
      <c r="F1167">
        <v>48.43</v>
      </c>
      <c r="G1167">
        <v>49.540445602875721</v>
      </c>
      <c r="H1167">
        <v>51.367293554097508</v>
      </c>
      <c r="I1167">
        <v>52.993837108805927</v>
      </c>
      <c r="J1167">
        <f t="shared" si="36"/>
        <v>-6.2490875331565618</v>
      </c>
      <c r="K1167">
        <f t="shared" si="37"/>
        <v>39.051094997052765</v>
      </c>
    </row>
    <row r="1168" spans="1:11" x14ac:dyDescent="0.25">
      <c r="A1168" s="1">
        <v>1166</v>
      </c>
      <c r="B1168" t="s">
        <v>2351</v>
      </c>
      <c r="C1168" t="s">
        <v>2344</v>
      </c>
      <c r="D1168">
        <v>46.23</v>
      </c>
      <c r="E1168" t="s">
        <v>2352</v>
      </c>
      <c r="F1168">
        <v>46.23</v>
      </c>
      <c r="G1168">
        <v>48.938546402352863</v>
      </c>
      <c r="H1168">
        <v>51.165831061779969</v>
      </c>
      <c r="I1168">
        <v>52.92653524702677</v>
      </c>
      <c r="J1168">
        <f t="shared" si="36"/>
        <v>-8.4490875331565647</v>
      </c>
      <c r="K1168">
        <f t="shared" si="37"/>
        <v>71.387080142941684</v>
      </c>
    </row>
    <row r="1169" spans="1:11" x14ac:dyDescent="0.25">
      <c r="A1169" s="1">
        <v>1167</v>
      </c>
      <c r="B1169" t="s">
        <v>2353</v>
      </c>
      <c r="C1169" t="s">
        <v>2346</v>
      </c>
      <c r="D1169">
        <v>45.3</v>
      </c>
      <c r="E1169" t="s">
        <v>2354</v>
      </c>
      <c r="F1169">
        <v>45.3</v>
      </c>
      <c r="G1169">
        <v>48.276992511015983</v>
      </c>
      <c r="H1169">
        <v>50.935798471121927</v>
      </c>
      <c r="I1169">
        <v>52.850649324170782</v>
      </c>
      <c r="J1169">
        <f t="shared" si="36"/>
        <v>-9.3790875331565644</v>
      </c>
      <c r="K1169">
        <f t="shared" si="37"/>
        <v>87.967282954612884</v>
      </c>
    </row>
    <row r="1170" spans="1:11" x14ac:dyDescent="0.25">
      <c r="A1170" s="1">
        <v>1168</v>
      </c>
      <c r="B1170" t="s">
        <v>2355</v>
      </c>
      <c r="C1170" t="s">
        <v>2348</v>
      </c>
      <c r="D1170">
        <v>78.69</v>
      </c>
      <c r="E1170" t="s">
        <v>2356</v>
      </c>
      <c r="F1170">
        <v>78.69</v>
      </c>
      <c r="G1170">
        <v>53.806630236285791</v>
      </c>
      <c r="H1170">
        <v>52.024198531077928</v>
      </c>
      <c r="I1170">
        <v>53.107757291094458</v>
      </c>
      <c r="J1170">
        <f t="shared" si="36"/>
        <v>24.010912466843436</v>
      </c>
      <c r="K1170">
        <f t="shared" si="37"/>
        <v>576.52391749041749</v>
      </c>
    </row>
    <row r="1171" spans="1:11" x14ac:dyDescent="0.25">
      <c r="A1171" s="1">
        <v>1169</v>
      </c>
      <c r="B1171" t="s">
        <v>2357</v>
      </c>
      <c r="C1171" t="s">
        <v>2350</v>
      </c>
      <c r="D1171">
        <v>55.74</v>
      </c>
      <c r="E1171" t="s">
        <v>2358</v>
      </c>
      <c r="F1171">
        <v>55.74</v>
      </c>
      <c r="G1171">
        <v>54.158152011506552</v>
      </c>
      <c r="H1171">
        <v>52.169916235741539</v>
      </c>
      <c r="I1171">
        <v>53.133948760834819</v>
      </c>
      <c r="J1171">
        <f t="shared" si="36"/>
        <v>1.0609124668434404</v>
      </c>
      <c r="K1171">
        <f t="shared" si="37"/>
        <v>1.1255352623038342</v>
      </c>
    </row>
    <row r="1172" spans="1:11" x14ac:dyDescent="0.25">
      <c r="A1172" s="1">
        <v>1170</v>
      </c>
      <c r="B1172" t="s">
        <v>2359</v>
      </c>
      <c r="C1172" t="s">
        <v>2352</v>
      </c>
      <c r="D1172">
        <v>32.659999999999997</v>
      </c>
      <c r="E1172" t="s">
        <v>2360</v>
      </c>
      <c r="F1172">
        <v>32.659999999999997</v>
      </c>
      <c r="G1172">
        <v>50.249397100323542</v>
      </c>
      <c r="H1172">
        <v>51.404821481398727</v>
      </c>
      <c r="I1172">
        <v>52.93022787764243</v>
      </c>
      <c r="J1172">
        <f t="shared" si="36"/>
        <v>-22.019087533156565</v>
      </c>
      <c r="K1172">
        <f t="shared" si="37"/>
        <v>484.84021579281085</v>
      </c>
    </row>
    <row r="1173" spans="1:11" x14ac:dyDescent="0.25">
      <c r="A1173" s="1">
        <v>1171</v>
      </c>
      <c r="B1173" t="s">
        <v>2361</v>
      </c>
      <c r="C1173" t="s">
        <v>2354</v>
      </c>
      <c r="D1173">
        <v>73.209999999999994</v>
      </c>
      <c r="E1173" t="s">
        <v>2362</v>
      </c>
      <c r="F1173">
        <v>73.209999999999994</v>
      </c>
      <c r="G1173">
        <v>54.424052172991978</v>
      </c>
      <c r="H1173">
        <v>52.259926521343878</v>
      </c>
      <c r="I1173">
        <v>53.132016654979317</v>
      </c>
      <c r="J1173">
        <f t="shared" si="36"/>
        <v>18.530912466843432</v>
      </c>
      <c r="K1173">
        <f t="shared" si="37"/>
        <v>343.39471685381335</v>
      </c>
    </row>
    <row r="1174" spans="1:11" x14ac:dyDescent="0.25">
      <c r="A1174" s="1">
        <v>1172</v>
      </c>
      <c r="B1174" t="s">
        <v>2363</v>
      </c>
      <c r="C1174" t="s">
        <v>2356</v>
      </c>
      <c r="D1174">
        <v>27.48</v>
      </c>
      <c r="E1174" t="s">
        <v>2364</v>
      </c>
      <c r="F1174">
        <v>27.48</v>
      </c>
      <c r="G1174">
        <v>49.525133596084352</v>
      </c>
      <c r="H1174">
        <v>51.288164696977447</v>
      </c>
      <c r="I1174">
        <v>52.876772708163607</v>
      </c>
      <c r="J1174">
        <f t="shared" si="36"/>
        <v>-27.199087533156561</v>
      </c>
      <c r="K1174">
        <f t="shared" si="37"/>
        <v>739.79036263631269</v>
      </c>
    </row>
    <row r="1175" spans="1:11" x14ac:dyDescent="0.25">
      <c r="A1175" s="1">
        <v>1173</v>
      </c>
      <c r="B1175" t="s">
        <v>2365</v>
      </c>
      <c r="C1175" t="s">
        <v>2358</v>
      </c>
      <c r="D1175">
        <v>81.95</v>
      </c>
      <c r="E1175" t="s">
        <v>2366</v>
      </c>
      <c r="F1175">
        <v>81.95</v>
      </c>
      <c r="G1175">
        <v>55.42056385134174</v>
      </c>
      <c r="H1175">
        <v>52.490589610821473</v>
      </c>
      <c r="I1175">
        <v>53.166058551863479</v>
      </c>
      <c r="J1175">
        <f t="shared" si="36"/>
        <v>27.270912466843441</v>
      </c>
      <c r="K1175">
        <f t="shared" si="37"/>
        <v>743.70266677423706</v>
      </c>
    </row>
    <row r="1176" spans="1:11" x14ac:dyDescent="0.25">
      <c r="A1176" s="1">
        <v>1174</v>
      </c>
      <c r="B1176" t="s">
        <v>2367</v>
      </c>
      <c r="C1176" t="s">
        <v>2360</v>
      </c>
      <c r="D1176">
        <v>23.08</v>
      </c>
      <c r="E1176" t="s">
        <v>2368</v>
      </c>
      <c r="F1176">
        <v>23.08</v>
      </c>
      <c r="G1176">
        <v>49.540461332915967</v>
      </c>
      <c r="H1176">
        <v>51.337233155495142</v>
      </c>
      <c r="I1176">
        <v>52.866694785178268</v>
      </c>
      <c r="J1176">
        <f t="shared" si="36"/>
        <v>-31.599087533156563</v>
      </c>
      <c r="K1176">
        <f t="shared" si="37"/>
        <v>998.5023329280906</v>
      </c>
    </row>
    <row r="1177" spans="1:11" x14ac:dyDescent="0.25">
      <c r="A1177" s="1">
        <v>1175</v>
      </c>
      <c r="B1177" t="s">
        <v>2369</v>
      </c>
      <c r="C1177" t="s">
        <v>2362</v>
      </c>
      <c r="D1177">
        <v>34.61</v>
      </c>
      <c r="E1177" t="s">
        <v>2370</v>
      </c>
      <c r="F1177">
        <v>34.61</v>
      </c>
      <c r="G1177">
        <v>46.825831999658519</v>
      </c>
      <c r="H1177">
        <v>50.681263227828673</v>
      </c>
      <c r="I1177">
        <v>52.685036130599379</v>
      </c>
      <c r="J1177">
        <f t="shared" si="36"/>
        <v>-20.069087533156562</v>
      </c>
      <c r="K1177">
        <f t="shared" si="37"/>
        <v>402.76827441350014</v>
      </c>
    </row>
    <row r="1178" spans="1:11" x14ac:dyDescent="0.25">
      <c r="A1178" s="1">
        <v>1176</v>
      </c>
      <c r="B1178" t="s">
        <v>2371</v>
      </c>
      <c r="C1178" t="s">
        <v>2364</v>
      </c>
      <c r="D1178">
        <v>48.23</v>
      </c>
      <c r="E1178" t="s">
        <v>2372</v>
      </c>
      <c r="F1178">
        <v>48.23</v>
      </c>
      <c r="G1178">
        <v>47.081135272447881</v>
      </c>
      <c r="H1178">
        <v>50.585135258109887</v>
      </c>
      <c r="I1178">
        <v>52.640707412881973</v>
      </c>
      <c r="J1178">
        <f t="shared" si="36"/>
        <v>-6.4490875331565647</v>
      </c>
      <c r="K1178">
        <f t="shared" si="37"/>
        <v>41.590730010315426</v>
      </c>
    </row>
    <row r="1179" spans="1:11" x14ac:dyDescent="0.25">
      <c r="A1179" s="1">
        <v>1177</v>
      </c>
      <c r="B1179" t="s">
        <v>2373</v>
      </c>
      <c r="C1179" t="s">
        <v>2366</v>
      </c>
      <c r="D1179">
        <v>58.06</v>
      </c>
      <c r="E1179" t="s">
        <v>2374</v>
      </c>
      <c r="F1179">
        <v>58.06</v>
      </c>
      <c r="G1179">
        <v>49.077292495639171</v>
      </c>
      <c r="H1179">
        <v>50.87826720877225</v>
      </c>
      <c r="I1179">
        <v>52.694630722206533</v>
      </c>
      <c r="J1179">
        <f t="shared" si="36"/>
        <v>3.3809124668434407</v>
      </c>
      <c r="K1179">
        <f t="shared" si="37"/>
        <v>11.4305691084574</v>
      </c>
    </row>
    <row r="1180" spans="1:11" x14ac:dyDescent="0.25">
      <c r="A1180" s="1">
        <v>1178</v>
      </c>
      <c r="B1180" t="s">
        <v>2375</v>
      </c>
      <c r="C1180" t="s">
        <v>2368</v>
      </c>
      <c r="D1180">
        <v>42.59</v>
      </c>
      <c r="E1180" t="s">
        <v>2376</v>
      </c>
      <c r="F1180">
        <v>42.59</v>
      </c>
      <c r="G1180">
        <v>47.897784769159323</v>
      </c>
      <c r="H1180">
        <v>50.553237122153732</v>
      </c>
      <c r="I1180">
        <v>52.594087132930852</v>
      </c>
      <c r="J1180">
        <f t="shared" si="36"/>
        <v>-12.089087533156558</v>
      </c>
      <c r="K1180">
        <f t="shared" si="37"/>
        <v>146.14603738432132</v>
      </c>
    </row>
    <row r="1181" spans="1:11" x14ac:dyDescent="0.25">
      <c r="A1181" s="1">
        <v>1179</v>
      </c>
      <c r="B1181" t="s">
        <v>2377</v>
      </c>
      <c r="C1181" t="s">
        <v>2370</v>
      </c>
      <c r="D1181">
        <v>41.54</v>
      </c>
      <c r="E1181" t="s">
        <v>2378</v>
      </c>
      <c r="F1181">
        <v>41.54</v>
      </c>
      <c r="G1181">
        <v>46.741823902039442</v>
      </c>
      <c r="H1181">
        <v>50.199776842853581</v>
      </c>
      <c r="I1181">
        <v>52.484096216185272</v>
      </c>
      <c r="J1181">
        <f t="shared" si="36"/>
        <v>-13.139087533156562</v>
      </c>
      <c r="K1181">
        <f t="shared" si="37"/>
        <v>172.63562120395019</v>
      </c>
    </row>
    <row r="1182" spans="1:11" x14ac:dyDescent="0.25">
      <c r="A1182" s="1">
        <v>1180</v>
      </c>
      <c r="B1182" t="s">
        <v>2379</v>
      </c>
      <c r="C1182" t="s">
        <v>2372</v>
      </c>
      <c r="D1182">
        <v>51.21</v>
      </c>
      <c r="E1182" t="s">
        <v>2380</v>
      </c>
      <c r="F1182">
        <v>51.21</v>
      </c>
      <c r="G1182">
        <v>47.554219556214093</v>
      </c>
      <c r="H1182">
        <v>50.239393437251479</v>
      </c>
      <c r="I1182">
        <v>52.471418641894878</v>
      </c>
      <c r="J1182">
        <f t="shared" si="36"/>
        <v>-3.4690875331565607</v>
      </c>
      <c r="K1182">
        <f t="shared" si="37"/>
        <v>12.034568312702271</v>
      </c>
    </row>
    <row r="1183" spans="1:11" x14ac:dyDescent="0.25">
      <c r="A1183" s="1">
        <v>1181</v>
      </c>
      <c r="B1183" t="s">
        <v>2381</v>
      </c>
      <c r="C1183" t="s">
        <v>2374</v>
      </c>
      <c r="D1183">
        <v>44.82</v>
      </c>
      <c r="E1183" t="s">
        <v>2382</v>
      </c>
      <c r="F1183">
        <v>44.82</v>
      </c>
      <c r="G1183">
        <v>47.057088727811532</v>
      </c>
      <c r="H1183">
        <v>50.026868204418093</v>
      </c>
      <c r="I1183">
        <v>52.39528512307006</v>
      </c>
      <c r="J1183">
        <f t="shared" si="36"/>
        <v>-9.8590875331565613</v>
      </c>
      <c r="K1183">
        <f t="shared" si="37"/>
        <v>97.201606986443124</v>
      </c>
    </row>
    <row r="1184" spans="1:11" x14ac:dyDescent="0.25">
      <c r="A1184" s="1">
        <v>1182</v>
      </c>
      <c r="B1184" t="s">
        <v>2383</v>
      </c>
      <c r="C1184" t="s">
        <v>2376</v>
      </c>
      <c r="D1184">
        <v>62.32</v>
      </c>
      <c r="E1184" t="s">
        <v>2384</v>
      </c>
      <c r="F1184">
        <v>62.32</v>
      </c>
      <c r="G1184">
        <v>49.83216350457306</v>
      </c>
      <c r="H1184">
        <v>50.50895180424483</v>
      </c>
      <c r="I1184">
        <v>52.49403850493006</v>
      </c>
      <c r="J1184">
        <f t="shared" si="36"/>
        <v>7.6409124668434387</v>
      </c>
      <c r="K1184">
        <f t="shared" si="37"/>
        <v>58.383543325963487</v>
      </c>
    </row>
    <row r="1185" spans="1:11" x14ac:dyDescent="0.25">
      <c r="A1185" s="1">
        <v>1183</v>
      </c>
      <c r="B1185" t="s">
        <v>2385</v>
      </c>
      <c r="C1185" t="s">
        <v>2378</v>
      </c>
      <c r="D1185">
        <v>30.05</v>
      </c>
      <c r="E1185" t="s">
        <v>2386</v>
      </c>
      <c r="F1185">
        <v>30.05</v>
      </c>
      <c r="G1185">
        <v>46.235406503741586</v>
      </c>
      <c r="H1185">
        <v>49.706639968784252</v>
      </c>
      <c r="I1185">
        <v>52.270714738711852</v>
      </c>
      <c r="J1185">
        <f t="shared" si="36"/>
        <v>-24.629087533156561</v>
      </c>
      <c r="K1185">
        <f t="shared" si="37"/>
        <v>606.59195271588794</v>
      </c>
    </row>
    <row r="1186" spans="1:11" x14ac:dyDescent="0.25">
      <c r="A1186" s="1">
        <v>1184</v>
      </c>
      <c r="B1186" t="s">
        <v>2387</v>
      </c>
      <c r="C1186" t="s">
        <v>2380</v>
      </c>
      <c r="D1186">
        <v>69.98</v>
      </c>
      <c r="E1186" t="s">
        <v>2388</v>
      </c>
      <c r="F1186">
        <v>69.98</v>
      </c>
      <c r="G1186">
        <v>50.552605321243107</v>
      </c>
      <c r="H1186">
        <v>50.501673695498603</v>
      </c>
      <c r="I1186">
        <v>52.446926532356507</v>
      </c>
      <c r="J1186">
        <f t="shared" si="36"/>
        <v>15.300912466843442</v>
      </c>
      <c r="K1186">
        <f t="shared" si="37"/>
        <v>234.11792231800507</v>
      </c>
    </row>
    <row r="1187" spans="1:11" x14ac:dyDescent="0.25">
      <c r="A1187" s="1">
        <v>1185</v>
      </c>
      <c r="B1187" t="s">
        <v>2389</v>
      </c>
      <c r="C1187" t="s">
        <v>2382</v>
      </c>
      <c r="D1187">
        <v>37.93</v>
      </c>
      <c r="E1187" t="s">
        <v>2390</v>
      </c>
      <c r="F1187">
        <v>37.93</v>
      </c>
      <c r="G1187">
        <v>48.257586171926192</v>
      </c>
      <c r="H1187">
        <v>50.008666883910408</v>
      </c>
      <c r="I1187">
        <v>52.302479502183807</v>
      </c>
      <c r="J1187">
        <f t="shared" si="36"/>
        <v>-16.749087533156562</v>
      </c>
      <c r="K1187">
        <f t="shared" si="37"/>
        <v>280.53193319334054</v>
      </c>
    </row>
    <row r="1188" spans="1:11" x14ac:dyDescent="0.25">
      <c r="A1188" s="1">
        <v>1186</v>
      </c>
      <c r="B1188" t="s">
        <v>2391</v>
      </c>
      <c r="C1188" t="s">
        <v>2384</v>
      </c>
      <c r="D1188">
        <v>73.84</v>
      </c>
      <c r="E1188" t="s">
        <v>2392</v>
      </c>
      <c r="F1188">
        <v>73.84</v>
      </c>
      <c r="G1188">
        <v>52.908934140666872</v>
      </c>
      <c r="H1188">
        <v>50.943228966894317</v>
      </c>
      <c r="I1188">
        <v>52.516783188729249</v>
      </c>
      <c r="J1188">
        <f t="shared" si="36"/>
        <v>19.160912466843442</v>
      </c>
      <c r="K1188">
        <f t="shared" si="37"/>
        <v>367.14056656203644</v>
      </c>
    </row>
    <row r="1189" spans="1:11" x14ac:dyDescent="0.25">
      <c r="A1189" s="1">
        <v>1187</v>
      </c>
      <c r="B1189" t="s">
        <v>2393</v>
      </c>
      <c r="C1189" t="s">
        <v>2386</v>
      </c>
      <c r="D1189">
        <v>45.45</v>
      </c>
      <c r="E1189" t="s">
        <v>2394</v>
      </c>
      <c r="F1189">
        <v>45.45</v>
      </c>
      <c r="G1189">
        <v>51.55276429690926</v>
      </c>
      <c r="H1189">
        <v>50.727808223094549</v>
      </c>
      <c r="I1189">
        <v>52.446466938095128</v>
      </c>
      <c r="J1189">
        <f t="shared" si="36"/>
        <v>-9.2290875331565587</v>
      </c>
      <c r="K1189">
        <f t="shared" si="37"/>
        <v>85.176056694665817</v>
      </c>
    </row>
    <row r="1190" spans="1:11" x14ac:dyDescent="0.25">
      <c r="A1190" s="1">
        <v>1188</v>
      </c>
      <c r="B1190" t="s">
        <v>2395</v>
      </c>
      <c r="C1190" t="s">
        <v>2388</v>
      </c>
      <c r="D1190">
        <v>29.35</v>
      </c>
      <c r="E1190" t="s">
        <v>2396</v>
      </c>
      <c r="F1190">
        <v>29.35</v>
      </c>
      <c r="G1190">
        <v>47.515898061107571</v>
      </c>
      <c r="H1190">
        <v>49.889462802581043</v>
      </c>
      <c r="I1190">
        <v>52.216651346671298</v>
      </c>
      <c r="J1190">
        <f t="shared" si="36"/>
        <v>-25.32908753315656</v>
      </c>
      <c r="K1190">
        <f t="shared" si="37"/>
        <v>641.56267526230704</v>
      </c>
    </row>
    <row r="1191" spans="1:11" x14ac:dyDescent="0.25">
      <c r="A1191" s="1">
        <v>1189</v>
      </c>
      <c r="B1191" t="s">
        <v>2397</v>
      </c>
      <c r="C1191" t="s">
        <v>2390</v>
      </c>
      <c r="D1191">
        <v>59.12</v>
      </c>
      <c r="E1191" t="s">
        <v>2398</v>
      </c>
      <c r="F1191">
        <v>59.12</v>
      </c>
      <c r="G1191">
        <v>49.625734777269827</v>
      </c>
      <c r="H1191">
        <v>50.251444653460211</v>
      </c>
      <c r="I1191">
        <v>52.285341383022832</v>
      </c>
      <c r="J1191">
        <f t="shared" si="36"/>
        <v>4.4409124668434359</v>
      </c>
      <c r="K1191">
        <f t="shared" si="37"/>
        <v>19.72170353816545</v>
      </c>
    </row>
    <row r="1192" spans="1:11" x14ac:dyDescent="0.25">
      <c r="A1192" s="1">
        <v>1190</v>
      </c>
      <c r="B1192" t="s">
        <v>2399</v>
      </c>
      <c r="C1192" t="s">
        <v>2392</v>
      </c>
      <c r="D1192">
        <v>48.22</v>
      </c>
      <c r="E1192" t="s">
        <v>2400</v>
      </c>
      <c r="F1192">
        <v>48.22</v>
      </c>
      <c r="G1192">
        <v>49.370146635948032</v>
      </c>
      <c r="H1192">
        <v>50.17178015724609</v>
      </c>
      <c r="I1192">
        <v>52.244890224982797</v>
      </c>
      <c r="J1192">
        <f t="shared" si="36"/>
        <v>-6.4590875331565627</v>
      </c>
      <c r="K1192">
        <f t="shared" si="37"/>
        <v>41.71981176097853</v>
      </c>
    </row>
    <row r="1193" spans="1:11" x14ac:dyDescent="0.25">
      <c r="A1193" s="1">
        <v>1191</v>
      </c>
      <c r="B1193" t="s">
        <v>2401</v>
      </c>
      <c r="C1193" t="s">
        <v>2394</v>
      </c>
      <c r="D1193">
        <v>24.93</v>
      </c>
      <c r="E1193" t="s">
        <v>2402</v>
      </c>
      <c r="F1193">
        <v>24.93</v>
      </c>
      <c r="G1193">
        <v>44.926483611230204</v>
      </c>
      <c r="H1193">
        <v>49.181906425589382</v>
      </c>
      <c r="I1193">
        <v>51.973100272495422</v>
      </c>
      <c r="J1193">
        <f t="shared" si="36"/>
        <v>-29.749087533156562</v>
      </c>
      <c r="K1193">
        <f t="shared" si="37"/>
        <v>885.00820905541116</v>
      </c>
    </row>
    <row r="1194" spans="1:11" x14ac:dyDescent="0.25">
      <c r="A1194" s="1">
        <v>1192</v>
      </c>
      <c r="B1194" t="s">
        <v>2403</v>
      </c>
      <c r="C1194" t="s">
        <v>2396</v>
      </c>
      <c r="D1194">
        <v>77.97</v>
      </c>
      <c r="E1194" t="s">
        <v>2404</v>
      </c>
      <c r="F1194">
        <v>77.97</v>
      </c>
      <c r="G1194">
        <v>50.934395681915618</v>
      </c>
      <c r="H1194">
        <v>50.310851271644701</v>
      </c>
      <c r="I1194">
        <v>52.231775891674573</v>
      </c>
      <c r="J1194">
        <f t="shared" si="36"/>
        <v>23.290912466843437</v>
      </c>
      <c r="K1194">
        <f t="shared" si="37"/>
        <v>542.4666035381631</v>
      </c>
    </row>
    <row r="1195" spans="1:11" x14ac:dyDescent="0.25">
      <c r="A1195" s="1">
        <v>1193</v>
      </c>
      <c r="B1195" t="s">
        <v>2405</v>
      </c>
      <c r="C1195" t="s">
        <v>2398</v>
      </c>
      <c r="D1195">
        <v>29.08</v>
      </c>
      <c r="E1195" t="s">
        <v>2406</v>
      </c>
      <c r="F1195">
        <v>29.08</v>
      </c>
      <c r="G1195">
        <v>46.960869194294602</v>
      </c>
      <c r="H1195">
        <v>49.478268868835109</v>
      </c>
      <c r="I1195">
        <v>52.001409962404168</v>
      </c>
      <c r="J1195">
        <f t="shared" si="36"/>
        <v>-25.599087533156563</v>
      </c>
      <c r="K1195">
        <f t="shared" si="37"/>
        <v>655.31328253021184</v>
      </c>
    </row>
    <row r="1196" spans="1:11" x14ac:dyDescent="0.25">
      <c r="A1196" s="1">
        <v>1194</v>
      </c>
      <c r="B1196" t="s">
        <v>2407</v>
      </c>
      <c r="C1196" t="s">
        <v>2400</v>
      </c>
      <c r="D1196">
        <v>67.91</v>
      </c>
      <c r="E1196" t="s">
        <v>2408</v>
      </c>
      <c r="F1196">
        <v>67.91</v>
      </c>
      <c r="G1196">
        <v>50.769802068059207</v>
      </c>
      <c r="H1196">
        <v>50.20108185437099</v>
      </c>
      <c r="I1196">
        <v>52.159704390638957</v>
      </c>
      <c r="J1196">
        <f t="shared" si="36"/>
        <v>13.230912466843435</v>
      </c>
      <c r="K1196">
        <f t="shared" si="37"/>
        <v>175.05704470527303</v>
      </c>
    </row>
    <row r="1197" spans="1:11" x14ac:dyDescent="0.25">
      <c r="A1197" s="1">
        <v>1195</v>
      </c>
      <c r="B1197" t="s">
        <v>2409</v>
      </c>
      <c r="C1197" t="s">
        <v>2402</v>
      </c>
      <c r="D1197">
        <v>56.14</v>
      </c>
      <c r="E1197" t="s">
        <v>2410</v>
      </c>
      <c r="F1197">
        <v>56.14</v>
      </c>
      <c r="G1197">
        <v>51.746201692048437</v>
      </c>
      <c r="H1197">
        <v>50.433980605179983</v>
      </c>
      <c r="I1197">
        <v>52.199309322075393</v>
      </c>
      <c r="J1197">
        <f t="shared" si="36"/>
        <v>1.460912466843439</v>
      </c>
      <c r="K1197">
        <f t="shared" si="37"/>
        <v>2.1342652357785821</v>
      </c>
    </row>
    <row r="1198" spans="1:11" x14ac:dyDescent="0.25">
      <c r="A1198" s="1">
        <v>1196</v>
      </c>
      <c r="B1198" t="s">
        <v>2411</v>
      </c>
      <c r="C1198" t="s">
        <v>2404</v>
      </c>
      <c r="D1198">
        <v>85.29</v>
      </c>
      <c r="E1198" t="s">
        <v>2412</v>
      </c>
      <c r="F1198">
        <v>85.29</v>
      </c>
      <c r="G1198">
        <v>57.845074111675999</v>
      </c>
      <c r="H1198">
        <v>51.800883326545467</v>
      </c>
      <c r="I1198">
        <v>52.528569925835839</v>
      </c>
      <c r="J1198">
        <f t="shared" si="36"/>
        <v>30.610912466843445</v>
      </c>
      <c r="K1198">
        <f t="shared" si="37"/>
        <v>937.02796205275138</v>
      </c>
    </row>
    <row r="1199" spans="1:11" x14ac:dyDescent="0.25">
      <c r="A1199" s="1">
        <v>1197</v>
      </c>
      <c r="B1199" t="s">
        <v>2413</v>
      </c>
      <c r="C1199" t="s">
        <v>2406</v>
      </c>
      <c r="D1199">
        <v>61.38</v>
      </c>
      <c r="E1199" t="s">
        <v>2414</v>
      </c>
      <c r="F1199">
        <v>61.38</v>
      </c>
      <c r="G1199">
        <v>58.487787909553091</v>
      </c>
      <c r="H1199">
        <v>52.176534960798577</v>
      </c>
      <c r="I1199">
        <v>52.616643856922053</v>
      </c>
      <c r="J1199">
        <f t="shared" si="36"/>
        <v>6.700912466843441</v>
      </c>
      <c r="K1199">
        <f t="shared" si="37"/>
        <v>44.902227888297851</v>
      </c>
    </row>
    <row r="1200" spans="1:11" x14ac:dyDescent="0.25">
      <c r="A1200" s="1">
        <v>1198</v>
      </c>
      <c r="B1200" t="s">
        <v>2415</v>
      </c>
      <c r="C1200" t="s">
        <v>2408</v>
      </c>
      <c r="D1200">
        <v>55.55</v>
      </c>
      <c r="E1200" t="s">
        <v>2416</v>
      </c>
      <c r="F1200">
        <v>55.55</v>
      </c>
      <c r="G1200">
        <v>57.953644653270707</v>
      </c>
      <c r="H1200">
        <v>52.308827707433927</v>
      </c>
      <c r="I1200">
        <v>52.645831480236261</v>
      </c>
      <c r="J1200">
        <f t="shared" si="36"/>
        <v>0.8709124668434356</v>
      </c>
      <c r="K1200">
        <f t="shared" si="37"/>
        <v>0.75848852490331831</v>
      </c>
    </row>
    <row r="1201" spans="1:11" x14ac:dyDescent="0.25">
      <c r="A1201" s="1">
        <v>1199</v>
      </c>
      <c r="B1201" t="s">
        <v>2417</v>
      </c>
      <c r="C1201" t="s">
        <v>2410</v>
      </c>
      <c r="D1201">
        <v>33.33</v>
      </c>
      <c r="E1201" t="s">
        <v>2418</v>
      </c>
      <c r="F1201">
        <v>33.33</v>
      </c>
      <c r="G1201">
        <v>53.476618352676027</v>
      </c>
      <c r="H1201">
        <v>51.564559954201229</v>
      </c>
      <c r="I1201">
        <v>52.453634152074713</v>
      </c>
      <c r="J1201">
        <f t="shared" si="36"/>
        <v>-21.349087533156563</v>
      </c>
      <c r="K1201">
        <f t="shared" si="37"/>
        <v>455.78353849838101</v>
      </c>
    </row>
    <row r="1202" spans="1:11" x14ac:dyDescent="0.25">
      <c r="A1202" s="1">
        <v>1200</v>
      </c>
      <c r="B1202" t="s">
        <v>2419</v>
      </c>
      <c r="C1202" t="s">
        <v>2412</v>
      </c>
      <c r="D1202">
        <v>72.41</v>
      </c>
      <c r="E1202" t="s">
        <v>2420</v>
      </c>
      <c r="F1202">
        <v>72.41</v>
      </c>
      <c r="G1202">
        <v>56.919051379462203</v>
      </c>
      <c r="H1202">
        <v>52.382028191291383</v>
      </c>
      <c r="I1202">
        <v>52.652204956531683</v>
      </c>
      <c r="J1202">
        <f t="shared" si="36"/>
        <v>17.730912466843435</v>
      </c>
      <c r="K1202">
        <f t="shared" si="37"/>
        <v>314.38525690686396</v>
      </c>
    </row>
    <row r="1203" spans="1:11" x14ac:dyDescent="0.25">
      <c r="A1203" s="1">
        <v>1201</v>
      </c>
      <c r="B1203" t="s">
        <v>2421</v>
      </c>
      <c r="C1203" t="s">
        <v>2414</v>
      </c>
      <c r="D1203">
        <v>27.27</v>
      </c>
      <c r="E1203" t="s">
        <v>2422</v>
      </c>
      <c r="F1203">
        <v>27.27</v>
      </c>
      <c r="G1203">
        <v>51.528314765014528</v>
      </c>
      <c r="H1203">
        <v>51.397242772025052</v>
      </c>
      <c r="I1203">
        <v>52.399645703232864</v>
      </c>
      <c r="J1203">
        <f t="shared" si="36"/>
        <v>-27.409087533156562</v>
      </c>
      <c r="K1203">
        <f t="shared" si="37"/>
        <v>751.25807940023844</v>
      </c>
    </row>
    <row r="1204" spans="1:11" x14ac:dyDescent="0.25">
      <c r="A1204" s="1">
        <v>1202</v>
      </c>
      <c r="B1204" t="s">
        <v>2423</v>
      </c>
      <c r="C1204" t="s">
        <v>2416</v>
      </c>
      <c r="D1204">
        <v>45.54</v>
      </c>
      <c r="E1204" t="s">
        <v>2424</v>
      </c>
      <c r="F1204">
        <v>45.54</v>
      </c>
      <c r="G1204">
        <v>50.439530262284613</v>
      </c>
      <c r="H1204">
        <v>51.167546977043678</v>
      </c>
      <c r="I1204">
        <v>52.331390522106162</v>
      </c>
      <c r="J1204">
        <f t="shared" si="36"/>
        <v>-9.1390875331565624</v>
      </c>
      <c r="K1204">
        <f t="shared" si="37"/>
        <v>83.522920938697695</v>
      </c>
    </row>
    <row r="1205" spans="1:11" x14ac:dyDescent="0.25">
      <c r="A1205" s="1">
        <v>1203</v>
      </c>
      <c r="B1205" t="s">
        <v>2425</v>
      </c>
      <c r="C1205" t="s">
        <v>2418</v>
      </c>
      <c r="D1205">
        <v>64.680000000000007</v>
      </c>
      <c r="E1205" t="s">
        <v>2426</v>
      </c>
      <c r="F1205">
        <v>64.680000000000007</v>
      </c>
      <c r="G1205">
        <v>53.028706578232857</v>
      </c>
      <c r="H1205">
        <v>51.697447095591002</v>
      </c>
      <c r="I1205">
        <v>52.454262258204608</v>
      </c>
      <c r="J1205">
        <f t="shared" si="36"/>
        <v>10.000912466843445</v>
      </c>
      <c r="K1205">
        <f t="shared" si="37"/>
        <v>100.01825016946465</v>
      </c>
    </row>
    <row r="1206" spans="1:11" x14ac:dyDescent="0.25">
      <c r="A1206" s="1">
        <v>1204</v>
      </c>
      <c r="B1206" t="s">
        <v>2427</v>
      </c>
      <c r="C1206" t="s">
        <v>2420</v>
      </c>
      <c r="D1206">
        <v>55.88</v>
      </c>
      <c r="E1206" t="s">
        <v>2428</v>
      </c>
      <c r="F1206">
        <v>55.88</v>
      </c>
      <c r="G1206">
        <v>53.5471235640087</v>
      </c>
      <c r="H1206">
        <v>51.861468778116837</v>
      </c>
      <c r="I1206">
        <v>52.488349200909042</v>
      </c>
      <c r="J1206">
        <f t="shared" si="36"/>
        <v>1.200912466843441</v>
      </c>
      <c r="K1206">
        <f t="shared" si="37"/>
        <v>1.4421907530199987</v>
      </c>
    </row>
    <row r="1207" spans="1:11" x14ac:dyDescent="0.25">
      <c r="A1207" s="1">
        <v>1205</v>
      </c>
      <c r="B1207" t="s">
        <v>2429</v>
      </c>
      <c r="C1207" t="s">
        <v>2422</v>
      </c>
      <c r="D1207">
        <v>71.569999999999993</v>
      </c>
      <c r="E1207" t="s">
        <v>2430</v>
      </c>
      <c r="F1207">
        <v>71.569999999999993</v>
      </c>
      <c r="G1207">
        <v>56.824010188734391</v>
      </c>
      <c r="H1207">
        <v>52.634352355445593</v>
      </c>
      <c r="I1207">
        <v>52.678216373039312</v>
      </c>
      <c r="J1207">
        <f t="shared" si="36"/>
        <v>16.890912466843432</v>
      </c>
      <c r="K1207">
        <f t="shared" si="37"/>
        <v>285.30292396256687</v>
      </c>
    </row>
    <row r="1208" spans="1:11" x14ac:dyDescent="0.25">
      <c r="A1208" s="1">
        <v>1206</v>
      </c>
      <c r="B1208" t="s">
        <v>2431</v>
      </c>
      <c r="C1208" t="s">
        <v>2424</v>
      </c>
      <c r="D1208">
        <v>59.59</v>
      </c>
      <c r="E1208" t="s">
        <v>2432</v>
      </c>
      <c r="F1208">
        <v>59.59</v>
      </c>
      <c r="G1208">
        <v>57.32691742714632</v>
      </c>
      <c r="H1208">
        <v>52.907122851310483</v>
      </c>
      <c r="I1208">
        <v>52.746990339476731</v>
      </c>
      <c r="J1208">
        <f t="shared" si="36"/>
        <v>4.9109124668434418</v>
      </c>
      <c r="K1208">
        <f t="shared" si="37"/>
        <v>24.11706125699834</v>
      </c>
    </row>
    <row r="1209" spans="1:11" x14ac:dyDescent="0.25">
      <c r="A1209" s="1">
        <v>1207</v>
      </c>
      <c r="B1209" t="s">
        <v>2433</v>
      </c>
      <c r="C1209" t="s">
        <v>2426</v>
      </c>
      <c r="D1209">
        <v>25.24</v>
      </c>
      <c r="E1209" t="s">
        <v>2434</v>
      </c>
      <c r="F1209">
        <v>25.24</v>
      </c>
      <c r="G1209">
        <v>51.492932440392437</v>
      </c>
      <c r="H1209">
        <v>51.822137641455157</v>
      </c>
      <c r="I1209">
        <v>52.473288943064027</v>
      </c>
      <c r="J1209">
        <f t="shared" si="36"/>
        <v>-29.439087533156563</v>
      </c>
      <c r="K1209">
        <f t="shared" si="37"/>
        <v>866.6598747848542</v>
      </c>
    </row>
    <row r="1210" spans="1:11" x14ac:dyDescent="0.25">
      <c r="A1210" s="1">
        <v>1208</v>
      </c>
      <c r="B1210" t="s">
        <v>2435</v>
      </c>
      <c r="C1210" t="s">
        <v>2428</v>
      </c>
      <c r="D1210">
        <v>51.26</v>
      </c>
      <c r="E1210" t="s">
        <v>2436</v>
      </c>
      <c r="F1210">
        <v>51.26</v>
      </c>
      <c r="G1210">
        <v>51.450581087593811</v>
      </c>
      <c r="H1210">
        <v>51.800093028064772</v>
      </c>
      <c r="I1210">
        <v>52.461216416267384</v>
      </c>
      <c r="J1210">
        <f t="shared" si="36"/>
        <v>-3.4190875331565636</v>
      </c>
      <c r="K1210">
        <f t="shared" si="37"/>
        <v>11.690159559386634</v>
      </c>
    </row>
    <row r="1211" spans="1:11" x14ac:dyDescent="0.25">
      <c r="A1211" s="1">
        <v>1209</v>
      </c>
      <c r="B1211" t="s">
        <v>2437</v>
      </c>
      <c r="C1211" t="s">
        <v>2430</v>
      </c>
      <c r="D1211">
        <v>59.58</v>
      </c>
      <c r="E1211" t="s">
        <v>2438</v>
      </c>
      <c r="F1211">
        <v>59.58</v>
      </c>
      <c r="G1211">
        <v>52.928657253485838</v>
      </c>
      <c r="H1211">
        <v>52.105187419121052</v>
      </c>
      <c r="I1211">
        <v>52.53205008376721</v>
      </c>
      <c r="J1211">
        <f t="shared" si="36"/>
        <v>4.9009124668434367</v>
      </c>
      <c r="K1211">
        <f t="shared" si="37"/>
        <v>24.01894300766142</v>
      </c>
    </row>
    <row r="1212" spans="1:11" x14ac:dyDescent="0.25">
      <c r="A1212" s="1">
        <v>1210</v>
      </c>
      <c r="B1212" t="s">
        <v>2439</v>
      </c>
      <c r="C1212" t="s">
        <v>2432</v>
      </c>
      <c r="D1212">
        <v>63.57</v>
      </c>
      <c r="E1212" t="s">
        <v>2440</v>
      </c>
      <c r="F1212">
        <v>63.57</v>
      </c>
      <c r="G1212">
        <v>54.863446843761139</v>
      </c>
      <c r="H1212">
        <v>52.554787912488862</v>
      </c>
      <c r="I1212">
        <v>52.641880431192412</v>
      </c>
      <c r="J1212">
        <f t="shared" si="36"/>
        <v>8.8909124668434387</v>
      </c>
      <c r="K1212">
        <f t="shared" si="37"/>
        <v>79.048324493072087</v>
      </c>
    </row>
    <row r="1213" spans="1:11" x14ac:dyDescent="0.25">
      <c r="A1213" s="1">
        <v>1211</v>
      </c>
      <c r="B1213" t="s">
        <v>2441</v>
      </c>
      <c r="C1213" t="s">
        <v>2434</v>
      </c>
      <c r="D1213">
        <v>51.59</v>
      </c>
      <c r="E1213" t="s">
        <v>2442</v>
      </c>
      <c r="F1213">
        <v>51.59</v>
      </c>
      <c r="G1213">
        <v>54.268274690350019</v>
      </c>
      <c r="H1213">
        <v>52.516953092391248</v>
      </c>
      <c r="I1213">
        <v>52.631413959240263</v>
      </c>
      <c r="J1213">
        <f t="shared" si="36"/>
        <v>-3.0890875331565582</v>
      </c>
      <c r="K1213">
        <f t="shared" si="37"/>
        <v>9.5424617875032691</v>
      </c>
    </row>
    <row r="1214" spans="1:11" x14ac:dyDescent="0.25">
      <c r="A1214" s="1">
        <v>1212</v>
      </c>
      <c r="B1214" t="s">
        <v>2443</v>
      </c>
      <c r="C1214" t="s">
        <v>2436</v>
      </c>
      <c r="D1214">
        <v>46.9</v>
      </c>
      <c r="E1214" t="s">
        <v>2444</v>
      </c>
      <c r="F1214">
        <v>46.9</v>
      </c>
      <c r="G1214">
        <v>52.928588383013647</v>
      </c>
      <c r="H1214">
        <v>52.296680422101403</v>
      </c>
      <c r="I1214">
        <v>52.574384964620947</v>
      </c>
      <c r="J1214">
        <f t="shared" si="36"/>
        <v>-7.779087533156563</v>
      </c>
      <c r="K1214">
        <f t="shared" si="37"/>
        <v>60.514202848511857</v>
      </c>
    </row>
    <row r="1215" spans="1:11" x14ac:dyDescent="0.25">
      <c r="A1215" s="1">
        <v>1213</v>
      </c>
      <c r="B1215" t="s">
        <v>2445</v>
      </c>
      <c r="C1215" t="s">
        <v>2438</v>
      </c>
      <c r="D1215">
        <v>53.28</v>
      </c>
      <c r="E1215" t="s">
        <v>2446</v>
      </c>
      <c r="F1215">
        <v>53.28</v>
      </c>
      <c r="G1215">
        <v>52.992481404283893</v>
      </c>
      <c r="H1215">
        <v>52.335241974175858</v>
      </c>
      <c r="I1215">
        <v>52.581406009749109</v>
      </c>
      <c r="J1215">
        <f t="shared" si="36"/>
        <v>-1.3990875331565604</v>
      </c>
      <c r="K1215">
        <f t="shared" si="37"/>
        <v>1.9574459254341097</v>
      </c>
    </row>
    <row r="1216" spans="1:11" x14ac:dyDescent="0.25">
      <c r="A1216" s="1">
        <v>1214</v>
      </c>
      <c r="B1216" t="s">
        <v>2447</v>
      </c>
      <c r="C1216" t="s">
        <v>2440</v>
      </c>
      <c r="D1216">
        <v>63.71</v>
      </c>
      <c r="E1216" t="s">
        <v>2448</v>
      </c>
      <c r="F1216">
        <v>63.71</v>
      </c>
      <c r="G1216">
        <v>54.941121148959553</v>
      </c>
      <c r="H1216">
        <v>52.781310916365037</v>
      </c>
      <c r="I1216">
        <v>52.692138288259073</v>
      </c>
      <c r="J1216">
        <f t="shared" si="36"/>
        <v>9.0309124668434393</v>
      </c>
      <c r="K1216">
        <f t="shared" si="37"/>
        <v>81.557379983788252</v>
      </c>
    </row>
    <row r="1217" spans="1:11" x14ac:dyDescent="0.25">
      <c r="A1217" s="1">
        <v>1215</v>
      </c>
      <c r="B1217" t="s">
        <v>2449</v>
      </c>
      <c r="C1217" t="s">
        <v>2442</v>
      </c>
      <c r="D1217">
        <v>14.68</v>
      </c>
      <c r="E1217" t="s">
        <v>2450</v>
      </c>
      <c r="F1217">
        <v>14.68</v>
      </c>
      <c r="G1217">
        <v>47.620917303694171</v>
      </c>
      <c r="H1217">
        <v>51.287141860821322</v>
      </c>
      <c r="I1217">
        <v>52.313908056535112</v>
      </c>
      <c r="J1217">
        <f t="shared" si="36"/>
        <v>-39.999087533156562</v>
      </c>
      <c r="K1217">
        <f t="shared" si="37"/>
        <v>1599.9270034851206</v>
      </c>
    </row>
    <row r="1218" spans="1:11" x14ac:dyDescent="0.25">
      <c r="A1218" s="1">
        <v>1216</v>
      </c>
      <c r="B1218" t="s">
        <v>2451</v>
      </c>
      <c r="C1218" t="s">
        <v>2444</v>
      </c>
      <c r="D1218">
        <v>58.96</v>
      </c>
      <c r="E1218" t="s">
        <v>2452</v>
      </c>
      <c r="F1218">
        <v>58.96</v>
      </c>
      <c r="G1218">
        <v>49.682568703022497</v>
      </c>
      <c r="H1218">
        <v>51.588038258436171</v>
      </c>
      <c r="I1218">
        <v>52.380038324629282</v>
      </c>
      <c r="J1218">
        <f t="shared" si="36"/>
        <v>4.2809124668434393</v>
      </c>
      <c r="K1218">
        <f t="shared" si="37"/>
        <v>18.326211548775582</v>
      </c>
    </row>
    <row r="1219" spans="1:11" x14ac:dyDescent="0.25">
      <c r="A1219" s="1">
        <v>1217</v>
      </c>
      <c r="B1219" t="s">
        <v>2453</v>
      </c>
      <c r="C1219" t="s">
        <v>2446</v>
      </c>
      <c r="D1219">
        <v>42.46</v>
      </c>
      <c r="E1219" t="s">
        <v>2454</v>
      </c>
      <c r="F1219">
        <v>42.46</v>
      </c>
      <c r="G1219">
        <v>48.369374393382039</v>
      </c>
      <c r="H1219">
        <v>51.230075973791607</v>
      </c>
      <c r="I1219">
        <v>52.281331475628001</v>
      </c>
      <c r="J1219">
        <f t="shared" ref="J1219:J1282" si="38">D1219-$Q$19</f>
        <v>-12.219087533156561</v>
      </c>
      <c r="K1219">
        <f t="shared" ref="K1219:K1282" si="39">J1219*J1219</f>
        <v>149.30610014294209</v>
      </c>
    </row>
    <row r="1220" spans="1:11" x14ac:dyDescent="0.25">
      <c r="A1220" s="1">
        <v>1218</v>
      </c>
      <c r="B1220" t="s">
        <v>2455</v>
      </c>
      <c r="C1220" t="s">
        <v>2448</v>
      </c>
      <c r="D1220">
        <v>67.42</v>
      </c>
      <c r="E1220" t="s">
        <v>2456</v>
      </c>
      <c r="F1220">
        <v>67.42</v>
      </c>
      <c r="G1220">
        <v>51.83312450367621</v>
      </c>
      <c r="H1220">
        <v>51.864974955211551</v>
      </c>
      <c r="I1220">
        <v>52.431964993283437</v>
      </c>
      <c r="J1220">
        <f t="shared" si="38"/>
        <v>12.74091246684344</v>
      </c>
      <c r="K1220">
        <f t="shared" si="39"/>
        <v>162.33085048776658</v>
      </c>
    </row>
    <row r="1221" spans="1:11" x14ac:dyDescent="0.25">
      <c r="A1221" s="1">
        <v>1219</v>
      </c>
      <c r="B1221" t="s">
        <v>2457</v>
      </c>
      <c r="C1221" t="s">
        <v>2450</v>
      </c>
      <c r="D1221">
        <v>26.82</v>
      </c>
      <c r="E1221" t="s">
        <v>2458</v>
      </c>
      <c r="F1221">
        <v>26.82</v>
      </c>
      <c r="G1221">
        <v>47.285283684825977</v>
      </c>
      <c r="H1221">
        <v>50.882819074615021</v>
      </c>
      <c r="I1221">
        <v>52.177119570464697</v>
      </c>
      <c r="J1221">
        <f t="shared" si="38"/>
        <v>-27.859087533156561</v>
      </c>
      <c r="K1221">
        <f t="shared" si="39"/>
        <v>776.12875818007933</v>
      </c>
    </row>
    <row r="1222" spans="1:11" x14ac:dyDescent="0.25">
      <c r="A1222" s="1">
        <v>1220</v>
      </c>
      <c r="B1222" t="s">
        <v>2459</v>
      </c>
      <c r="C1222" t="s">
        <v>2452</v>
      </c>
      <c r="D1222">
        <v>52.6</v>
      </c>
      <c r="E1222" t="s">
        <v>2460</v>
      </c>
      <c r="F1222">
        <v>52.6</v>
      </c>
      <c r="G1222">
        <v>48.251595742130348</v>
      </c>
      <c r="H1222">
        <v>50.950159503061492</v>
      </c>
      <c r="I1222">
        <v>52.181327335932707</v>
      </c>
      <c r="J1222">
        <f t="shared" si="38"/>
        <v>-2.0790875331565601</v>
      </c>
      <c r="K1222">
        <f t="shared" si="39"/>
        <v>4.3226049705270304</v>
      </c>
    </row>
    <row r="1223" spans="1:11" x14ac:dyDescent="0.25">
      <c r="A1223" s="1">
        <v>1221</v>
      </c>
      <c r="B1223" t="s">
        <v>2461</v>
      </c>
      <c r="C1223" t="s">
        <v>2454</v>
      </c>
      <c r="D1223">
        <v>60.33</v>
      </c>
      <c r="E1223" t="s">
        <v>2462</v>
      </c>
      <c r="F1223">
        <v>60.33</v>
      </c>
      <c r="G1223">
        <v>50.447669243561187</v>
      </c>
      <c r="H1223">
        <v>51.317996385294379</v>
      </c>
      <c r="I1223">
        <v>52.262408655973189</v>
      </c>
      <c r="J1223">
        <f t="shared" si="38"/>
        <v>5.6509124668434367</v>
      </c>
      <c r="K1223">
        <f t="shared" si="39"/>
        <v>31.932811707926575</v>
      </c>
    </row>
    <row r="1224" spans="1:11" x14ac:dyDescent="0.25">
      <c r="A1224" s="1">
        <v>1222</v>
      </c>
      <c r="B1224" t="s">
        <v>2463</v>
      </c>
      <c r="C1224" t="s">
        <v>2456</v>
      </c>
      <c r="D1224">
        <v>52.64</v>
      </c>
      <c r="E1224" t="s">
        <v>2464</v>
      </c>
      <c r="F1224">
        <v>52.64</v>
      </c>
      <c r="G1224">
        <v>50.846274835640983</v>
      </c>
      <c r="H1224">
        <v>51.36983966430244</v>
      </c>
      <c r="I1224">
        <v>52.266165783774447</v>
      </c>
      <c r="J1224">
        <f t="shared" si="38"/>
        <v>-2.039087533156561</v>
      </c>
      <c r="K1224">
        <f t="shared" si="39"/>
        <v>4.1578779678745095</v>
      </c>
    </row>
    <row r="1225" spans="1:11" x14ac:dyDescent="0.25">
      <c r="A1225" s="1">
        <v>1223</v>
      </c>
      <c r="B1225" t="s">
        <v>2465</v>
      </c>
      <c r="C1225" t="s">
        <v>2458</v>
      </c>
      <c r="D1225">
        <v>69.540000000000006</v>
      </c>
      <c r="E1225" t="s">
        <v>2466</v>
      </c>
      <c r="F1225">
        <v>69.540000000000006</v>
      </c>
      <c r="G1225">
        <v>54.24513395643352</v>
      </c>
      <c r="H1225">
        <v>52.082394971584698</v>
      </c>
      <c r="I1225">
        <v>52.438044731199582</v>
      </c>
      <c r="J1225">
        <f t="shared" si="38"/>
        <v>14.860912466843445</v>
      </c>
      <c r="K1225">
        <f t="shared" si="39"/>
        <v>220.84671934718293</v>
      </c>
    </row>
    <row r="1226" spans="1:11" x14ac:dyDescent="0.25">
      <c r="A1226" s="1">
        <v>1224</v>
      </c>
      <c r="B1226" t="s">
        <v>2467</v>
      </c>
      <c r="C1226" t="s">
        <v>2460</v>
      </c>
      <c r="D1226">
        <v>49</v>
      </c>
      <c r="E1226" t="s">
        <v>2468</v>
      </c>
      <c r="F1226">
        <v>49</v>
      </c>
      <c r="G1226">
        <v>53.291473237081973</v>
      </c>
      <c r="H1226">
        <v>51.961516737404907</v>
      </c>
      <c r="I1226">
        <v>52.403835330889137</v>
      </c>
      <c r="J1226">
        <f t="shared" si="38"/>
        <v>-5.6790875331565616</v>
      </c>
      <c r="K1226">
        <f t="shared" si="39"/>
        <v>32.252035209254281</v>
      </c>
    </row>
    <row r="1227" spans="1:11" x14ac:dyDescent="0.25">
      <c r="A1227" s="1">
        <v>1225</v>
      </c>
      <c r="B1227" t="s">
        <v>2469</v>
      </c>
      <c r="C1227" t="s">
        <v>2462</v>
      </c>
      <c r="D1227">
        <v>72.73</v>
      </c>
      <c r="E1227" t="s">
        <v>2470</v>
      </c>
      <c r="F1227">
        <v>72.73</v>
      </c>
      <c r="G1227">
        <v>56.825750830339793</v>
      </c>
      <c r="H1227">
        <v>52.775967061428247</v>
      </c>
      <c r="I1227">
        <v>52.606085725606668</v>
      </c>
      <c r="J1227">
        <f t="shared" si="38"/>
        <v>18.050912466843442</v>
      </c>
      <c r="K1227">
        <f t="shared" si="39"/>
        <v>325.835440885644</v>
      </c>
    </row>
    <row r="1228" spans="1:11" x14ac:dyDescent="0.25">
      <c r="A1228" s="1">
        <v>1226</v>
      </c>
      <c r="B1228" t="s">
        <v>2471</v>
      </c>
      <c r="C1228" t="s">
        <v>2464</v>
      </c>
      <c r="D1228">
        <v>62.77</v>
      </c>
      <c r="E1228" t="s">
        <v>2472</v>
      </c>
      <c r="F1228">
        <v>62.77</v>
      </c>
      <c r="G1228">
        <v>57.906523406641647</v>
      </c>
      <c r="H1228">
        <v>53.167889921764392</v>
      </c>
      <c r="I1228">
        <v>52.707219200973768</v>
      </c>
      <c r="J1228">
        <f t="shared" si="38"/>
        <v>8.0909124668434416</v>
      </c>
      <c r="K1228">
        <f t="shared" si="39"/>
        <v>65.462864546122631</v>
      </c>
    </row>
    <row r="1229" spans="1:11" x14ac:dyDescent="0.25">
      <c r="A1229" s="1">
        <v>1227</v>
      </c>
      <c r="B1229" t="s">
        <v>2473</v>
      </c>
      <c r="C1229" t="s">
        <v>2466</v>
      </c>
      <c r="D1229">
        <v>60.39</v>
      </c>
      <c r="E1229" t="s">
        <v>2474</v>
      </c>
      <c r="F1229">
        <v>60.39</v>
      </c>
      <c r="G1229">
        <v>58.358064605434073</v>
      </c>
      <c r="H1229">
        <v>53.451109924832458</v>
      </c>
      <c r="I1229">
        <v>52.783664781063578</v>
      </c>
      <c r="J1229">
        <f t="shared" si="38"/>
        <v>5.710912466843439</v>
      </c>
      <c r="K1229">
        <f t="shared" si="39"/>
        <v>32.614521203947817</v>
      </c>
    </row>
    <row r="1230" spans="1:11" x14ac:dyDescent="0.25">
      <c r="A1230" s="1">
        <v>1228</v>
      </c>
      <c r="B1230" t="s">
        <v>2475</v>
      </c>
      <c r="C1230" t="s">
        <v>2468</v>
      </c>
      <c r="D1230">
        <v>56.94</v>
      </c>
      <c r="E1230" t="s">
        <v>2476</v>
      </c>
      <c r="F1230">
        <v>56.94</v>
      </c>
      <c r="G1230">
        <v>58.100234677173333</v>
      </c>
      <c r="H1230">
        <v>53.587929143466482</v>
      </c>
      <c r="I1230">
        <v>52.825021350406232</v>
      </c>
      <c r="J1230">
        <f t="shared" si="38"/>
        <v>2.2609124668434362</v>
      </c>
      <c r="K1230">
        <f t="shared" si="39"/>
        <v>5.1117251827280716</v>
      </c>
    </row>
    <row r="1231" spans="1:11" x14ac:dyDescent="0.25">
      <c r="A1231" s="1">
        <v>1229</v>
      </c>
      <c r="B1231" t="s">
        <v>2477</v>
      </c>
      <c r="C1231" t="s">
        <v>2470</v>
      </c>
      <c r="D1231">
        <v>72.36</v>
      </c>
      <c r="E1231" t="s">
        <v>2478</v>
      </c>
      <c r="F1231">
        <v>72.36</v>
      </c>
      <c r="G1231">
        <v>60.692919281323633</v>
      </c>
      <c r="H1231">
        <v>54.324088784899168</v>
      </c>
      <c r="I1231">
        <v>53.01939924741712</v>
      </c>
      <c r="J1231">
        <f t="shared" si="38"/>
        <v>17.680912466843438</v>
      </c>
      <c r="K1231">
        <f t="shared" si="39"/>
        <v>312.6146656601797</v>
      </c>
    </row>
    <row r="1232" spans="1:11" x14ac:dyDescent="0.25">
      <c r="A1232" s="1">
        <v>1230</v>
      </c>
      <c r="B1232" t="s">
        <v>2479</v>
      </c>
      <c r="C1232" t="s">
        <v>2472</v>
      </c>
      <c r="D1232">
        <v>41.06</v>
      </c>
      <c r="E1232" t="s">
        <v>2480</v>
      </c>
      <c r="F1232">
        <v>41.06</v>
      </c>
      <c r="G1232">
        <v>57.123297593810243</v>
      </c>
      <c r="H1232">
        <v>53.803928440393321</v>
      </c>
      <c r="I1232">
        <v>52.900400249930392</v>
      </c>
      <c r="J1232">
        <f t="shared" si="38"/>
        <v>-13.619087533156559</v>
      </c>
      <c r="K1232">
        <f t="shared" si="39"/>
        <v>185.47954523578042</v>
      </c>
    </row>
    <row r="1233" spans="1:11" x14ac:dyDescent="0.25">
      <c r="A1233" s="1">
        <v>1231</v>
      </c>
      <c r="B1233" t="s">
        <v>2481</v>
      </c>
      <c r="C1233" t="s">
        <v>2474</v>
      </c>
      <c r="D1233">
        <v>52.49</v>
      </c>
      <c r="E1233" t="s">
        <v>2482</v>
      </c>
      <c r="F1233">
        <v>52.49</v>
      </c>
      <c r="G1233">
        <v>56.280879849481103</v>
      </c>
      <c r="H1233">
        <v>53.752401834887714</v>
      </c>
      <c r="I1233">
        <v>52.896316665353972</v>
      </c>
      <c r="J1233">
        <f t="shared" si="38"/>
        <v>-2.1890875331565596</v>
      </c>
      <c r="K1233">
        <f t="shared" si="39"/>
        <v>4.7921042278214712</v>
      </c>
    </row>
    <row r="1234" spans="1:11" x14ac:dyDescent="0.25">
      <c r="A1234" s="1">
        <v>1232</v>
      </c>
      <c r="B1234" t="s">
        <v>2483</v>
      </c>
      <c r="C1234" t="s">
        <v>2476</v>
      </c>
      <c r="D1234">
        <v>72.63</v>
      </c>
      <c r="E1234" t="s">
        <v>2484</v>
      </c>
      <c r="F1234">
        <v>72.63</v>
      </c>
      <c r="G1234">
        <v>59.253447149575443</v>
      </c>
      <c r="H1234">
        <v>54.492699802147023</v>
      </c>
      <c r="I1234">
        <v>53.092671723410163</v>
      </c>
      <c r="J1234">
        <f t="shared" si="38"/>
        <v>17.950912466843434</v>
      </c>
      <c r="K1234">
        <f t="shared" si="39"/>
        <v>322.235258392275</v>
      </c>
    </row>
    <row r="1235" spans="1:11" x14ac:dyDescent="0.25">
      <c r="A1235" s="1">
        <v>1233</v>
      </c>
      <c r="B1235" t="s">
        <v>2485</v>
      </c>
      <c r="C1235" t="s">
        <v>2478</v>
      </c>
      <c r="D1235">
        <v>72.180000000000007</v>
      </c>
      <c r="E1235" t="s">
        <v>2486</v>
      </c>
      <c r="F1235">
        <v>72.180000000000007</v>
      </c>
      <c r="G1235">
        <v>61.60372948601627</v>
      </c>
      <c r="H1235">
        <v>55.18631941774909</v>
      </c>
      <c r="I1235">
        <v>53.282595387853839</v>
      </c>
      <c r="J1235">
        <f t="shared" si="38"/>
        <v>17.500912466843445</v>
      </c>
      <c r="K1235">
        <f t="shared" si="39"/>
        <v>306.28193717211633</v>
      </c>
    </row>
    <row r="1236" spans="1:11" x14ac:dyDescent="0.25">
      <c r="A1236" s="1">
        <v>1234</v>
      </c>
      <c r="B1236" t="s">
        <v>2487</v>
      </c>
      <c r="C1236" t="s">
        <v>2480</v>
      </c>
      <c r="D1236">
        <v>66.63</v>
      </c>
      <c r="E1236" t="s">
        <v>2488</v>
      </c>
      <c r="F1236">
        <v>66.63</v>
      </c>
      <c r="G1236">
        <v>62.517596852195133</v>
      </c>
      <c r="H1236">
        <v>55.63509120528834</v>
      </c>
      <c r="I1236">
        <v>53.415405383994603</v>
      </c>
      <c r="J1236">
        <f t="shared" si="38"/>
        <v>11.950912466843434</v>
      </c>
      <c r="K1236">
        <f t="shared" si="39"/>
        <v>142.82430879015382</v>
      </c>
    </row>
    <row r="1237" spans="1:11" x14ac:dyDescent="0.25">
      <c r="A1237" s="1">
        <v>1235</v>
      </c>
      <c r="B1237" t="s">
        <v>2489</v>
      </c>
      <c r="C1237" t="s">
        <v>2482</v>
      </c>
      <c r="D1237">
        <v>63.08</v>
      </c>
      <c r="E1237" t="s">
        <v>2490</v>
      </c>
      <c r="F1237">
        <v>63.08</v>
      </c>
      <c r="G1237">
        <v>62.619851969977823</v>
      </c>
      <c r="H1237">
        <v>55.927048412924087</v>
      </c>
      <c r="I1237">
        <v>53.511570504551869</v>
      </c>
      <c r="J1237">
        <f t="shared" si="38"/>
        <v>8.4009124668434367</v>
      </c>
      <c r="K1237">
        <f t="shared" si="39"/>
        <v>70.575330275565477</v>
      </c>
    </row>
    <row r="1238" spans="1:11" x14ac:dyDescent="0.25">
      <c r="A1238" s="1">
        <v>1236</v>
      </c>
      <c r="B1238" t="s">
        <v>2491</v>
      </c>
      <c r="C1238" t="s">
        <v>2484</v>
      </c>
      <c r="D1238">
        <v>67.63</v>
      </c>
      <c r="E1238" t="s">
        <v>2492</v>
      </c>
      <c r="F1238">
        <v>67.63</v>
      </c>
      <c r="G1238">
        <v>63.530787975436397</v>
      </c>
      <c r="H1238">
        <v>56.385987690848637</v>
      </c>
      <c r="I1238">
        <v>53.652052390078723</v>
      </c>
      <c r="J1238">
        <f t="shared" si="38"/>
        <v>12.950912466843434</v>
      </c>
      <c r="K1238">
        <f t="shared" si="39"/>
        <v>167.72613372384069</v>
      </c>
    </row>
    <row r="1239" spans="1:11" x14ac:dyDescent="0.25">
      <c r="A1239" s="1">
        <v>1237</v>
      </c>
      <c r="B1239" t="s">
        <v>2493</v>
      </c>
      <c r="C1239" t="s">
        <v>2486</v>
      </c>
      <c r="D1239">
        <v>83.63</v>
      </c>
      <c r="E1239" t="s">
        <v>2494</v>
      </c>
      <c r="F1239">
        <v>83.63</v>
      </c>
      <c r="G1239">
        <v>67.185190161720683</v>
      </c>
      <c r="H1239">
        <v>57.454380330423213</v>
      </c>
      <c r="I1239">
        <v>53.950340425998327</v>
      </c>
      <c r="J1239">
        <f t="shared" si="38"/>
        <v>28.950912466843434</v>
      </c>
      <c r="K1239">
        <f t="shared" si="39"/>
        <v>838.15533266283057</v>
      </c>
    </row>
    <row r="1240" spans="1:11" x14ac:dyDescent="0.25">
      <c r="A1240" s="1">
        <v>1238</v>
      </c>
      <c r="B1240" t="s">
        <v>2495</v>
      </c>
      <c r="C1240" t="s">
        <v>2488</v>
      </c>
      <c r="D1240">
        <v>37.44</v>
      </c>
      <c r="E1240" t="s">
        <v>2496</v>
      </c>
      <c r="F1240">
        <v>37.44</v>
      </c>
      <c r="G1240">
        <v>61.776973768680563</v>
      </c>
      <c r="H1240">
        <v>56.669502670406608</v>
      </c>
      <c r="I1240">
        <v>53.786058431709797</v>
      </c>
      <c r="J1240">
        <f t="shared" si="38"/>
        <v>-17.239087533156564</v>
      </c>
      <c r="K1240">
        <f t="shared" si="39"/>
        <v>297.18613897583407</v>
      </c>
    </row>
    <row r="1241" spans="1:11" x14ac:dyDescent="0.25">
      <c r="A1241" s="1">
        <v>1239</v>
      </c>
      <c r="B1241" t="s">
        <v>2497</v>
      </c>
      <c r="C1241" t="s">
        <v>2490</v>
      </c>
      <c r="D1241">
        <v>69.08</v>
      </c>
      <c r="E1241" t="s">
        <v>2498</v>
      </c>
      <c r="F1241">
        <v>69.08</v>
      </c>
      <c r="G1241">
        <v>63.104796719829537</v>
      </c>
      <c r="H1241">
        <v>57.156188840194588</v>
      </c>
      <c r="I1241">
        <v>53.938236954777373</v>
      </c>
      <c r="J1241">
        <f t="shared" si="38"/>
        <v>14.400912466843437</v>
      </c>
      <c r="K1241">
        <f t="shared" si="39"/>
        <v>207.38627987768672</v>
      </c>
    </row>
    <row r="1242" spans="1:11" x14ac:dyDescent="0.25">
      <c r="A1242" s="1">
        <v>1240</v>
      </c>
      <c r="B1242" t="s">
        <v>2499</v>
      </c>
      <c r="C1242" t="s">
        <v>2492</v>
      </c>
      <c r="D1242">
        <v>56.5</v>
      </c>
      <c r="E1242" t="s">
        <v>2500</v>
      </c>
      <c r="F1242">
        <v>56.5</v>
      </c>
      <c r="G1242">
        <v>61.90392458895144</v>
      </c>
      <c r="H1242">
        <v>57.130455944500689</v>
      </c>
      <c r="I1242">
        <v>53.963727134331819</v>
      </c>
      <c r="J1242">
        <f t="shared" si="38"/>
        <v>1.8209124668434384</v>
      </c>
      <c r="K1242">
        <f t="shared" si="39"/>
        <v>3.3157222119058565</v>
      </c>
    </row>
    <row r="1243" spans="1:11" x14ac:dyDescent="0.25">
      <c r="A1243" s="1">
        <v>1241</v>
      </c>
      <c r="B1243" t="s">
        <v>2501</v>
      </c>
      <c r="C1243" t="s">
        <v>2494</v>
      </c>
      <c r="D1243">
        <v>68.63</v>
      </c>
      <c r="E1243" t="s">
        <v>2502</v>
      </c>
      <c r="F1243">
        <v>68.63</v>
      </c>
      <c r="G1243">
        <v>63.126847390960258</v>
      </c>
      <c r="H1243">
        <v>57.581418456481053</v>
      </c>
      <c r="I1243">
        <v>54.109660197671808</v>
      </c>
      <c r="J1243">
        <f t="shared" si="38"/>
        <v>13.950912466843434</v>
      </c>
      <c r="K1243">
        <f t="shared" si="39"/>
        <v>194.62795865752756</v>
      </c>
    </row>
    <row r="1244" spans="1:11" x14ac:dyDescent="0.25">
      <c r="A1244" s="1">
        <v>1242</v>
      </c>
      <c r="B1244" t="s">
        <v>2503</v>
      </c>
      <c r="C1244" t="s">
        <v>2496</v>
      </c>
      <c r="D1244">
        <v>26.15</v>
      </c>
      <c r="E1244" t="s">
        <v>2504</v>
      </c>
      <c r="F1244">
        <v>26.15</v>
      </c>
      <c r="G1244">
        <v>56.403784228967488</v>
      </c>
      <c r="H1244">
        <v>56.348813811128863</v>
      </c>
      <c r="I1244">
        <v>53.831454623565619</v>
      </c>
      <c r="J1244">
        <f t="shared" si="38"/>
        <v>-28.529087533156563</v>
      </c>
      <c r="K1244">
        <f t="shared" si="39"/>
        <v>813.90883547450926</v>
      </c>
    </row>
    <row r="1245" spans="1:11" x14ac:dyDescent="0.25">
      <c r="A1245" s="1">
        <v>1243</v>
      </c>
      <c r="B1245" t="s">
        <v>2505</v>
      </c>
      <c r="C1245" t="s">
        <v>2498</v>
      </c>
      <c r="D1245">
        <v>72</v>
      </c>
      <c r="E1245" t="s">
        <v>2506</v>
      </c>
      <c r="F1245">
        <v>72</v>
      </c>
      <c r="G1245">
        <v>59.23945982370067</v>
      </c>
      <c r="H1245">
        <v>56.962585818535572</v>
      </c>
      <c r="I1245">
        <v>54.012236169599802</v>
      </c>
      <c r="J1245">
        <f t="shared" si="38"/>
        <v>17.320912466843438</v>
      </c>
      <c r="K1245">
        <f t="shared" si="39"/>
        <v>300.01400868405244</v>
      </c>
    </row>
    <row r="1246" spans="1:11" x14ac:dyDescent="0.25">
      <c r="A1246" s="1">
        <v>1244</v>
      </c>
      <c r="B1246" t="s">
        <v>2507</v>
      </c>
      <c r="C1246" t="s">
        <v>2500</v>
      </c>
      <c r="D1246">
        <v>52.97</v>
      </c>
      <c r="E1246" t="s">
        <v>2508</v>
      </c>
      <c r="F1246">
        <v>52.97</v>
      </c>
      <c r="G1246">
        <v>58.099558037573267</v>
      </c>
      <c r="H1246">
        <v>56.806013825651817</v>
      </c>
      <c r="I1246">
        <v>54.001865660449553</v>
      </c>
      <c r="J1246">
        <f t="shared" si="38"/>
        <v>-1.7090875331565627</v>
      </c>
      <c r="K1246">
        <f t="shared" si="39"/>
        <v>2.9209801959911847</v>
      </c>
    </row>
    <row r="1247" spans="1:11" x14ac:dyDescent="0.25">
      <c r="A1247" s="1">
        <v>1245</v>
      </c>
      <c r="B1247" t="s">
        <v>2509</v>
      </c>
      <c r="C1247" t="s">
        <v>2502</v>
      </c>
      <c r="D1247">
        <v>35.85</v>
      </c>
      <c r="E1247" t="s">
        <v>2510</v>
      </c>
      <c r="F1247">
        <v>35.85</v>
      </c>
      <c r="G1247">
        <v>54.054183848923593</v>
      </c>
      <c r="H1247">
        <v>55.984209361900767</v>
      </c>
      <c r="I1247">
        <v>53.821250081738619</v>
      </c>
      <c r="J1247">
        <f t="shared" si="38"/>
        <v>-18.82908753315656</v>
      </c>
      <c r="K1247">
        <f t="shared" si="39"/>
        <v>354.53453733127179</v>
      </c>
    </row>
    <row r="1248" spans="1:11" x14ac:dyDescent="0.25">
      <c r="A1248" s="1">
        <v>1246</v>
      </c>
      <c r="B1248" t="s">
        <v>2511</v>
      </c>
      <c r="C1248" t="s">
        <v>2504</v>
      </c>
      <c r="D1248">
        <v>54.35</v>
      </c>
      <c r="E1248" t="s">
        <v>2512</v>
      </c>
      <c r="F1248">
        <v>54.35</v>
      </c>
      <c r="G1248">
        <v>54.107968603664752</v>
      </c>
      <c r="H1248">
        <v>55.920122720257602</v>
      </c>
      <c r="I1248">
        <v>53.826511274955152</v>
      </c>
      <c r="J1248">
        <f t="shared" si="38"/>
        <v>-0.32908753315656014</v>
      </c>
      <c r="K1248">
        <f t="shared" si="39"/>
        <v>0.10829860447907007</v>
      </c>
    </row>
    <row r="1249" spans="1:11" x14ac:dyDescent="0.25">
      <c r="A1249" s="1">
        <v>1247</v>
      </c>
      <c r="B1249" t="s">
        <v>2513</v>
      </c>
      <c r="C1249" t="s">
        <v>2506</v>
      </c>
      <c r="D1249">
        <v>54.9</v>
      </c>
      <c r="E1249" t="s">
        <v>2514</v>
      </c>
      <c r="F1249">
        <v>54.9</v>
      </c>
      <c r="G1249">
        <v>54.251974312089338</v>
      </c>
      <c r="H1249">
        <v>55.880117907698477</v>
      </c>
      <c r="I1249">
        <v>53.837192754806352</v>
      </c>
      <c r="J1249">
        <f t="shared" si="38"/>
        <v>0.22091246684343702</v>
      </c>
      <c r="K1249">
        <f t="shared" si="39"/>
        <v>4.8802318006852662E-2</v>
      </c>
    </row>
    <row r="1250" spans="1:11" x14ac:dyDescent="0.25">
      <c r="A1250" s="1">
        <v>1248</v>
      </c>
      <c r="B1250" t="s">
        <v>2515</v>
      </c>
      <c r="C1250" t="s">
        <v>2508</v>
      </c>
      <c r="D1250">
        <v>65.17</v>
      </c>
      <c r="E1250" t="s">
        <v>2516</v>
      </c>
      <c r="F1250">
        <v>65.17</v>
      </c>
      <c r="G1250">
        <v>56.23706989170946</v>
      </c>
      <c r="H1250">
        <v>56.244427009357373</v>
      </c>
      <c r="I1250">
        <v>53.949957006002307</v>
      </c>
      <c r="J1250">
        <f t="shared" si="38"/>
        <v>10.49091246684344</v>
      </c>
      <c r="K1250">
        <f t="shared" si="39"/>
        <v>110.05924438697112</v>
      </c>
    </row>
    <row r="1251" spans="1:11" x14ac:dyDescent="0.25">
      <c r="A1251" s="1">
        <v>1249</v>
      </c>
      <c r="B1251" t="s">
        <v>2517</v>
      </c>
      <c r="C1251" t="s">
        <v>2510</v>
      </c>
      <c r="D1251">
        <v>72.81</v>
      </c>
      <c r="E1251" t="s">
        <v>2518</v>
      </c>
      <c r="F1251">
        <v>72.81</v>
      </c>
      <c r="G1251">
        <v>59.250329911398651</v>
      </c>
      <c r="H1251">
        <v>56.894057322715909</v>
      </c>
      <c r="I1251">
        <v>54.13761912534558</v>
      </c>
      <c r="J1251">
        <f t="shared" si="38"/>
        <v>18.130912466843441</v>
      </c>
      <c r="K1251">
        <f t="shared" si="39"/>
        <v>328.72998688033891</v>
      </c>
    </row>
    <row r="1252" spans="1:11" x14ac:dyDescent="0.25">
      <c r="A1252" s="1">
        <v>1250</v>
      </c>
      <c r="B1252" t="s">
        <v>2519</v>
      </c>
      <c r="C1252" t="s">
        <v>2512</v>
      </c>
      <c r="D1252">
        <v>60.75</v>
      </c>
      <c r="E1252" t="s">
        <v>2520</v>
      </c>
      <c r="F1252">
        <v>60.75</v>
      </c>
      <c r="G1252">
        <v>59.52299720023526</v>
      </c>
      <c r="H1252">
        <v>57.045270761040783</v>
      </c>
      <c r="I1252">
        <v>54.20341395991926</v>
      </c>
      <c r="J1252">
        <f t="shared" si="38"/>
        <v>6.0709124668434384</v>
      </c>
      <c r="K1252">
        <f t="shared" si="39"/>
        <v>36.855978180075084</v>
      </c>
    </row>
    <row r="1253" spans="1:11" x14ac:dyDescent="0.25">
      <c r="A1253" s="1">
        <v>1251</v>
      </c>
      <c r="B1253" t="s">
        <v>2521</v>
      </c>
      <c r="C1253" t="s">
        <v>2514</v>
      </c>
      <c r="D1253">
        <v>66.83</v>
      </c>
      <c r="E1253" t="s">
        <v>2522</v>
      </c>
      <c r="F1253">
        <v>66.83</v>
      </c>
      <c r="G1253">
        <v>60.851543163828843</v>
      </c>
      <c r="H1253">
        <v>57.42898563315682</v>
      </c>
      <c r="I1253">
        <v>54.329051631959857</v>
      </c>
      <c r="J1253">
        <f t="shared" si="38"/>
        <v>12.150912466843437</v>
      </c>
      <c r="K1253">
        <f t="shared" si="39"/>
        <v>147.64467377689127</v>
      </c>
    </row>
    <row r="1254" spans="1:11" x14ac:dyDescent="0.25">
      <c r="A1254" s="1">
        <v>1252</v>
      </c>
      <c r="B1254" t="s">
        <v>2523</v>
      </c>
      <c r="C1254" t="s">
        <v>2516</v>
      </c>
      <c r="D1254">
        <v>63.21</v>
      </c>
      <c r="E1254" t="s">
        <v>2524</v>
      </c>
      <c r="F1254">
        <v>63.21</v>
      </c>
      <c r="G1254">
        <v>61.280353497678142</v>
      </c>
      <c r="H1254">
        <v>57.655692078915379</v>
      </c>
      <c r="I1254">
        <v>54.417419277413003</v>
      </c>
      <c r="J1254">
        <f t="shared" si="38"/>
        <v>8.5309124668434393</v>
      </c>
      <c r="K1254">
        <f t="shared" si="39"/>
        <v>72.77646751694482</v>
      </c>
    </row>
    <row r="1255" spans="1:11" x14ac:dyDescent="0.25">
      <c r="A1255" s="1">
        <v>1253</v>
      </c>
      <c r="B1255" t="s">
        <v>2525</v>
      </c>
      <c r="C1255" t="s">
        <v>2518</v>
      </c>
      <c r="D1255">
        <v>62.42</v>
      </c>
      <c r="E1255" t="s">
        <v>2526</v>
      </c>
      <c r="F1255">
        <v>62.42</v>
      </c>
      <c r="G1255">
        <v>61.487561952645748</v>
      </c>
      <c r="H1255">
        <v>57.842527683663803</v>
      </c>
      <c r="I1255">
        <v>54.497046946294468</v>
      </c>
      <c r="J1255">
        <f t="shared" si="38"/>
        <v>7.7409124668434401</v>
      </c>
      <c r="K1255">
        <f t="shared" si="39"/>
        <v>59.921725819332195</v>
      </c>
    </row>
    <row r="1256" spans="1:11" x14ac:dyDescent="0.25">
      <c r="A1256" s="1">
        <v>1254</v>
      </c>
      <c r="B1256" t="s">
        <v>2527</v>
      </c>
      <c r="C1256" t="s">
        <v>2520</v>
      </c>
      <c r="D1256">
        <v>43.89</v>
      </c>
      <c r="E1256" t="s">
        <v>2528</v>
      </c>
      <c r="F1256">
        <v>43.89</v>
      </c>
      <c r="G1256">
        <v>58.288005233982886</v>
      </c>
      <c r="H1256">
        <v>57.295369735284822</v>
      </c>
      <c r="I1256">
        <v>54.391504190609943</v>
      </c>
      <c r="J1256">
        <f t="shared" si="38"/>
        <v>-10.789087533156561</v>
      </c>
      <c r="K1256">
        <f t="shared" si="39"/>
        <v>116.40440979811433</v>
      </c>
    </row>
    <row r="1257" spans="1:11" x14ac:dyDescent="0.25">
      <c r="A1257" s="1">
        <v>1255</v>
      </c>
      <c r="B1257" t="s">
        <v>2529</v>
      </c>
      <c r="C1257" t="s">
        <v>2522</v>
      </c>
      <c r="D1257">
        <v>78.91</v>
      </c>
      <c r="E1257" t="s">
        <v>2530</v>
      </c>
      <c r="F1257">
        <v>78.91</v>
      </c>
      <c r="G1257">
        <v>62.037458827804173</v>
      </c>
      <c r="H1257">
        <v>58.143002294685417</v>
      </c>
      <c r="I1257">
        <v>54.63546932304169</v>
      </c>
      <c r="J1257">
        <f t="shared" si="38"/>
        <v>24.230912466843435</v>
      </c>
      <c r="K1257">
        <f t="shared" si="39"/>
        <v>587.13711897582857</v>
      </c>
    </row>
    <row r="1258" spans="1:11" x14ac:dyDescent="0.25">
      <c r="A1258" s="1">
        <v>1256</v>
      </c>
      <c r="B1258" t="s">
        <v>2531</v>
      </c>
      <c r="C1258" t="s">
        <v>2524</v>
      </c>
      <c r="D1258">
        <v>67.22</v>
      </c>
      <c r="E1258" t="s">
        <v>2532</v>
      </c>
      <c r="F1258">
        <v>67.22</v>
      </c>
      <c r="G1258">
        <v>62.979739040930681</v>
      </c>
      <c r="H1258">
        <v>58.498962989011467</v>
      </c>
      <c r="I1258">
        <v>54.760688533757687</v>
      </c>
      <c r="J1258">
        <f t="shared" si="38"/>
        <v>12.540912466843437</v>
      </c>
      <c r="K1258">
        <f t="shared" si="39"/>
        <v>157.27448550102915</v>
      </c>
    </row>
    <row r="1259" spans="1:11" x14ac:dyDescent="0.25">
      <c r="A1259" s="1">
        <v>1257</v>
      </c>
      <c r="B1259" t="s">
        <v>2533</v>
      </c>
      <c r="C1259" t="s">
        <v>2526</v>
      </c>
      <c r="D1259">
        <v>50.03</v>
      </c>
      <c r="E1259" t="s">
        <v>2534</v>
      </c>
      <c r="F1259">
        <v>50.03</v>
      </c>
      <c r="G1259">
        <v>60.625241033488727</v>
      </c>
      <c r="H1259">
        <v>58.166846793363973</v>
      </c>
      <c r="I1259">
        <v>54.71361700605862</v>
      </c>
      <c r="J1259">
        <f t="shared" si="38"/>
        <v>-4.6490875331565604</v>
      </c>
      <c r="K1259">
        <f t="shared" si="39"/>
        <v>21.614014890951751</v>
      </c>
    </row>
    <row r="1260" spans="1:11" x14ac:dyDescent="0.25">
      <c r="A1260" s="1">
        <v>1258</v>
      </c>
      <c r="B1260" t="s">
        <v>2535</v>
      </c>
      <c r="C1260" t="s">
        <v>2528</v>
      </c>
      <c r="D1260">
        <v>58</v>
      </c>
      <c r="E1260" t="s">
        <v>2536</v>
      </c>
      <c r="F1260">
        <v>58</v>
      </c>
      <c r="G1260">
        <v>60.147924481945317</v>
      </c>
      <c r="H1260">
        <v>58.160303781859497</v>
      </c>
      <c r="I1260">
        <v>54.746317334356547</v>
      </c>
      <c r="J1260">
        <f t="shared" si="38"/>
        <v>3.3209124668434384</v>
      </c>
      <c r="K1260">
        <f t="shared" si="39"/>
        <v>11.028459612436171</v>
      </c>
    </row>
    <row r="1261" spans="1:11" x14ac:dyDescent="0.25">
      <c r="A1261" s="1">
        <v>1259</v>
      </c>
      <c r="B1261" t="s">
        <v>2537</v>
      </c>
      <c r="C1261" t="s">
        <v>2530</v>
      </c>
      <c r="D1261">
        <v>58.05</v>
      </c>
      <c r="E1261" t="s">
        <v>2538</v>
      </c>
      <c r="F1261">
        <v>58.05</v>
      </c>
      <c r="G1261">
        <v>59.766483667046167</v>
      </c>
      <c r="H1261">
        <v>58.155978143355199</v>
      </c>
      <c r="I1261">
        <v>54.779189798691313</v>
      </c>
      <c r="J1261">
        <f t="shared" si="38"/>
        <v>3.3709124668434356</v>
      </c>
      <c r="K1261">
        <f t="shared" si="39"/>
        <v>11.363050859120497</v>
      </c>
    </row>
    <row r="1262" spans="1:11" x14ac:dyDescent="0.25">
      <c r="A1262" s="1">
        <v>1260</v>
      </c>
      <c r="B1262" t="s">
        <v>2539</v>
      </c>
      <c r="C1262" t="s">
        <v>2532</v>
      </c>
      <c r="D1262">
        <v>60.41</v>
      </c>
      <c r="E1262" t="s">
        <v>2540</v>
      </c>
      <c r="F1262">
        <v>60.41</v>
      </c>
      <c r="G1262">
        <v>59.883486636674142</v>
      </c>
      <c r="H1262">
        <v>58.24437115734127</v>
      </c>
      <c r="I1262">
        <v>54.835217760893393</v>
      </c>
      <c r="J1262">
        <f t="shared" si="38"/>
        <v>5.730912466843435</v>
      </c>
      <c r="K1262">
        <f t="shared" si="39"/>
        <v>32.843357702621503</v>
      </c>
    </row>
    <row r="1263" spans="1:11" x14ac:dyDescent="0.25">
      <c r="A1263" s="1">
        <v>1261</v>
      </c>
      <c r="B1263" t="s">
        <v>2541</v>
      </c>
      <c r="C1263" t="s">
        <v>2534</v>
      </c>
      <c r="D1263">
        <v>66.790000000000006</v>
      </c>
      <c r="E1263" t="s">
        <v>2542</v>
      </c>
      <c r="F1263">
        <v>66.790000000000006</v>
      </c>
      <c r="G1263">
        <v>61.139216339097018</v>
      </c>
      <c r="H1263">
        <v>58.579493857053379</v>
      </c>
      <c r="I1263">
        <v>54.954170817998929</v>
      </c>
      <c r="J1263">
        <f t="shared" si="38"/>
        <v>12.110912466843445</v>
      </c>
      <c r="K1263">
        <f t="shared" si="39"/>
        <v>146.67420077954398</v>
      </c>
    </row>
    <row r="1264" spans="1:11" x14ac:dyDescent="0.25">
      <c r="A1264" s="1">
        <v>1262</v>
      </c>
      <c r="B1264" t="s">
        <v>2543</v>
      </c>
      <c r="C1264" t="s">
        <v>2536</v>
      </c>
      <c r="D1264">
        <v>57.78</v>
      </c>
      <c r="E1264" t="s">
        <v>2544</v>
      </c>
      <c r="F1264">
        <v>57.78</v>
      </c>
      <c r="G1264">
        <v>60.528449731988466</v>
      </c>
      <c r="H1264">
        <v>58.548141156776779</v>
      </c>
      <c r="I1264">
        <v>54.982288521302422</v>
      </c>
      <c r="J1264">
        <f t="shared" si="38"/>
        <v>3.1009124668434396</v>
      </c>
      <c r="K1264">
        <f t="shared" si="39"/>
        <v>9.6156581270250658</v>
      </c>
    </row>
    <row r="1265" spans="1:11" x14ac:dyDescent="0.25">
      <c r="A1265" s="1">
        <v>1263</v>
      </c>
      <c r="B1265" t="s">
        <v>2545</v>
      </c>
      <c r="C1265" t="s">
        <v>2538</v>
      </c>
      <c r="D1265">
        <v>48.06</v>
      </c>
      <c r="E1265" t="s">
        <v>2546</v>
      </c>
      <c r="F1265">
        <v>48.06</v>
      </c>
      <c r="G1265">
        <v>58.261458871626928</v>
      </c>
      <c r="H1265">
        <v>58.136841503569848</v>
      </c>
      <c r="I1265">
        <v>54.913410028553137</v>
      </c>
      <c r="J1265">
        <f t="shared" si="38"/>
        <v>-6.6190875331565593</v>
      </c>
      <c r="K1265">
        <f t="shared" si="39"/>
        <v>43.812319771588584</v>
      </c>
    </row>
    <row r="1266" spans="1:11" x14ac:dyDescent="0.25">
      <c r="A1266" s="1">
        <v>1264</v>
      </c>
      <c r="B1266" t="s">
        <v>2547</v>
      </c>
      <c r="C1266" t="s">
        <v>2540</v>
      </c>
      <c r="D1266">
        <v>44.6</v>
      </c>
      <c r="E1266" t="s">
        <v>2548</v>
      </c>
      <c r="F1266">
        <v>44.6</v>
      </c>
      <c r="G1266">
        <v>55.777557258603849</v>
      </c>
      <c r="H1266">
        <v>57.605984974018092</v>
      </c>
      <c r="I1266">
        <v>54.810789033244163</v>
      </c>
      <c r="J1266">
        <f t="shared" si="38"/>
        <v>-10.07908753315656</v>
      </c>
      <c r="K1266">
        <f t="shared" si="39"/>
        <v>101.58800550103199</v>
      </c>
    </row>
    <row r="1267" spans="1:11" x14ac:dyDescent="0.25">
      <c r="A1267" s="1">
        <v>1265</v>
      </c>
      <c r="B1267" t="s">
        <v>2549</v>
      </c>
      <c r="C1267" t="s">
        <v>2542</v>
      </c>
      <c r="D1267">
        <v>69.25</v>
      </c>
      <c r="E1267" t="s">
        <v>2550</v>
      </c>
      <c r="F1267">
        <v>69.25</v>
      </c>
      <c r="G1267">
        <v>58.227092302494057</v>
      </c>
      <c r="H1267">
        <v>58.062613014252683</v>
      </c>
      <c r="I1267">
        <v>54.95446277420691</v>
      </c>
      <c r="J1267">
        <f t="shared" si="38"/>
        <v>14.570912466843438</v>
      </c>
      <c r="K1267">
        <f t="shared" si="39"/>
        <v>212.31149011641352</v>
      </c>
    </row>
    <row r="1268" spans="1:11" x14ac:dyDescent="0.25">
      <c r="A1268" s="1">
        <v>1266</v>
      </c>
      <c r="B1268" t="s">
        <v>2551</v>
      </c>
      <c r="C1268" t="s">
        <v>2544</v>
      </c>
      <c r="D1268">
        <v>50.48</v>
      </c>
      <c r="E1268" t="s">
        <v>2552</v>
      </c>
      <c r="F1268">
        <v>50.48</v>
      </c>
      <c r="G1268">
        <v>56.818530065676953</v>
      </c>
      <c r="H1268">
        <v>57.765255641144734</v>
      </c>
      <c r="I1268">
        <v>54.909940756553112</v>
      </c>
      <c r="J1268">
        <f t="shared" si="38"/>
        <v>-4.1990875331565647</v>
      </c>
      <c r="K1268">
        <f t="shared" si="39"/>
        <v>17.632336111110885</v>
      </c>
    </row>
    <row r="1269" spans="1:11" x14ac:dyDescent="0.25">
      <c r="A1269" s="1">
        <v>1267</v>
      </c>
      <c r="B1269" t="s">
        <v>2553</v>
      </c>
      <c r="C1269" t="s">
        <v>2546</v>
      </c>
      <c r="D1269">
        <v>47.47</v>
      </c>
      <c r="E1269" t="s">
        <v>2554</v>
      </c>
      <c r="F1269">
        <v>47.47</v>
      </c>
      <c r="G1269">
        <v>55.11879732646296</v>
      </c>
      <c r="H1269">
        <v>57.361520125805733</v>
      </c>
      <c r="I1269">
        <v>54.835911495293878</v>
      </c>
      <c r="J1269">
        <f t="shared" si="38"/>
        <v>-7.2090875331565627</v>
      </c>
      <c r="K1269">
        <f t="shared" si="39"/>
        <v>51.970943060713374</v>
      </c>
    </row>
    <row r="1270" spans="1:11" x14ac:dyDescent="0.25">
      <c r="A1270" s="1">
        <v>1268</v>
      </c>
      <c r="B1270" t="s">
        <v>2555</v>
      </c>
      <c r="C1270" t="s">
        <v>2548</v>
      </c>
      <c r="D1270">
        <v>54.19</v>
      </c>
      <c r="E1270" t="s">
        <v>2556</v>
      </c>
      <c r="F1270">
        <v>54.19</v>
      </c>
      <c r="G1270">
        <v>54.949925085287873</v>
      </c>
      <c r="H1270">
        <v>57.237146787538833</v>
      </c>
      <c r="I1270">
        <v>54.829484515241212</v>
      </c>
      <c r="J1270">
        <f t="shared" si="38"/>
        <v>-0.48908753315656384</v>
      </c>
      <c r="K1270">
        <f t="shared" si="39"/>
        <v>0.23920661508917293</v>
      </c>
    </row>
    <row r="1271" spans="1:11" x14ac:dyDescent="0.25">
      <c r="A1271" s="1">
        <v>1269</v>
      </c>
      <c r="B1271" t="s">
        <v>2557</v>
      </c>
      <c r="C1271" t="s">
        <v>2550</v>
      </c>
      <c r="D1271">
        <v>56.75</v>
      </c>
      <c r="E1271" t="s">
        <v>2558</v>
      </c>
      <c r="F1271">
        <v>56.75</v>
      </c>
      <c r="G1271">
        <v>55.277211433417349</v>
      </c>
      <c r="H1271">
        <v>57.218042991949083</v>
      </c>
      <c r="I1271">
        <v>54.848594122054728</v>
      </c>
      <c r="J1271">
        <f t="shared" si="38"/>
        <v>2.0709124668434384</v>
      </c>
      <c r="K1271">
        <f t="shared" si="39"/>
        <v>4.2886784453275757</v>
      </c>
    </row>
    <row r="1272" spans="1:11" x14ac:dyDescent="0.25">
      <c r="A1272" s="1">
        <v>1270</v>
      </c>
      <c r="B1272" t="s">
        <v>2559</v>
      </c>
      <c r="C1272" t="s">
        <v>2552</v>
      </c>
      <c r="D1272">
        <v>70.430000000000007</v>
      </c>
      <c r="E1272" t="s">
        <v>2560</v>
      </c>
      <c r="F1272">
        <v>70.430000000000007</v>
      </c>
      <c r="G1272">
        <v>58.032263900068727</v>
      </c>
      <c r="H1272">
        <v>57.73615895304912</v>
      </c>
      <c r="I1272">
        <v>55.003632986511903</v>
      </c>
      <c r="J1272">
        <f t="shared" si="38"/>
        <v>15.750912466843445</v>
      </c>
      <c r="K1272">
        <f t="shared" si="39"/>
        <v>248.09124353816426</v>
      </c>
    </row>
    <row r="1273" spans="1:11" x14ac:dyDescent="0.25">
      <c r="A1273" s="1">
        <v>1271</v>
      </c>
      <c r="B1273" t="s">
        <v>2561</v>
      </c>
      <c r="C1273" t="s">
        <v>2554</v>
      </c>
      <c r="D1273">
        <v>59.15</v>
      </c>
      <c r="E1273" t="s">
        <v>2562</v>
      </c>
      <c r="F1273">
        <v>59.15</v>
      </c>
      <c r="G1273">
        <v>58.235488645510777</v>
      </c>
      <c r="H1273">
        <v>57.791603699988372</v>
      </c>
      <c r="I1273">
        <v>55.044890369730687</v>
      </c>
      <c r="J1273">
        <f t="shared" si="38"/>
        <v>4.470912466843437</v>
      </c>
      <c r="K1273">
        <f t="shared" si="39"/>
        <v>19.989058286176068</v>
      </c>
    </row>
    <row r="1274" spans="1:11" x14ac:dyDescent="0.25">
      <c r="A1274" s="1">
        <v>1272</v>
      </c>
      <c r="B1274" t="s">
        <v>2563</v>
      </c>
      <c r="C1274" t="s">
        <v>2556</v>
      </c>
      <c r="D1274">
        <v>74.22</v>
      </c>
      <c r="E1274" t="s">
        <v>2564</v>
      </c>
      <c r="F1274">
        <v>74.22</v>
      </c>
      <c r="G1274">
        <v>61.141763437236087</v>
      </c>
      <c r="H1274">
        <v>58.435854535282949</v>
      </c>
      <c r="I1274">
        <v>55.23568748047964</v>
      </c>
      <c r="J1274">
        <f t="shared" si="38"/>
        <v>19.540912466843437</v>
      </c>
      <c r="K1274">
        <f t="shared" si="39"/>
        <v>381.84726003683727</v>
      </c>
    </row>
    <row r="1275" spans="1:11" x14ac:dyDescent="0.25">
      <c r="A1275" s="1">
        <v>1273</v>
      </c>
      <c r="B1275" t="s">
        <v>2565</v>
      </c>
      <c r="C1275" t="s">
        <v>2558</v>
      </c>
      <c r="D1275">
        <v>53.36</v>
      </c>
      <c r="E1275" t="s">
        <v>2566</v>
      </c>
      <c r="F1275">
        <v>53.36</v>
      </c>
      <c r="G1275">
        <v>59.726897357738622</v>
      </c>
      <c r="H1275">
        <v>58.236801416252248</v>
      </c>
      <c r="I1275">
        <v>55.217023923459948</v>
      </c>
      <c r="J1275">
        <f t="shared" si="38"/>
        <v>-1.3190875331565621</v>
      </c>
      <c r="K1275">
        <f t="shared" si="39"/>
        <v>1.7399919201290643</v>
      </c>
    </row>
    <row r="1276" spans="1:11" x14ac:dyDescent="0.25">
      <c r="A1276" s="1">
        <v>1274</v>
      </c>
      <c r="B1276" t="s">
        <v>2567</v>
      </c>
      <c r="C1276" t="s">
        <v>2560</v>
      </c>
      <c r="D1276">
        <v>56.73</v>
      </c>
      <c r="E1276" t="s">
        <v>2568</v>
      </c>
      <c r="F1276">
        <v>56.73</v>
      </c>
      <c r="G1276">
        <v>59.182006929058858</v>
      </c>
      <c r="H1276">
        <v>58.177711164634523</v>
      </c>
      <c r="I1276">
        <v>55.232078411783732</v>
      </c>
      <c r="J1276">
        <f t="shared" si="38"/>
        <v>2.0509124668434353</v>
      </c>
      <c r="K1276">
        <f t="shared" si="39"/>
        <v>4.206241946653825</v>
      </c>
    </row>
    <row r="1277" spans="1:11" x14ac:dyDescent="0.25">
      <c r="A1277" s="1">
        <v>1275</v>
      </c>
      <c r="B1277" t="s">
        <v>2569</v>
      </c>
      <c r="C1277" t="s">
        <v>2562</v>
      </c>
      <c r="D1277">
        <v>54.08</v>
      </c>
      <c r="E1277" t="s">
        <v>2570</v>
      </c>
      <c r="F1277">
        <v>54.08</v>
      </c>
      <c r="G1277">
        <v>58.254369305593613</v>
      </c>
      <c r="H1277">
        <v>58.017016609158652</v>
      </c>
      <c r="I1277">
        <v>55.220614944999816</v>
      </c>
      <c r="J1277">
        <f t="shared" si="38"/>
        <v>-0.59908753315656327</v>
      </c>
      <c r="K1277">
        <f t="shared" si="39"/>
        <v>0.35890587238361632</v>
      </c>
    </row>
    <row r="1278" spans="1:11" x14ac:dyDescent="0.25">
      <c r="A1278" s="1">
        <v>1276</v>
      </c>
      <c r="B1278" t="s">
        <v>2571</v>
      </c>
      <c r="C1278" t="s">
        <v>2564</v>
      </c>
      <c r="D1278">
        <v>49.55</v>
      </c>
      <c r="E1278" t="s">
        <v>2572</v>
      </c>
      <c r="F1278">
        <v>49.55</v>
      </c>
      <c r="G1278">
        <v>56.671756704576588</v>
      </c>
      <c r="H1278">
        <v>57.684976742132832</v>
      </c>
      <c r="I1278">
        <v>55.164190915696352</v>
      </c>
      <c r="J1278">
        <f t="shared" si="38"/>
        <v>-5.1290875331565644</v>
      </c>
      <c r="K1278">
        <f t="shared" si="39"/>
        <v>26.30753892278209</v>
      </c>
    </row>
    <row r="1279" spans="1:11" x14ac:dyDescent="0.25">
      <c r="A1279" s="1">
        <v>1277</v>
      </c>
      <c r="B1279" t="s">
        <v>2573</v>
      </c>
      <c r="C1279" t="s">
        <v>2566</v>
      </c>
      <c r="D1279">
        <v>65.14</v>
      </c>
      <c r="E1279" t="s">
        <v>2574</v>
      </c>
      <c r="F1279">
        <v>65.14</v>
      </c>
      <c r="G1279">
        <v>58.211437303744482</v>
      </c>
      <c r="H1279">
        <v>57.977330595382519</v>
      </c>
      <c r="I1279">
        <v>55.263452697629717</v>
      </c>
      <c r="J1279">
        <f t="shared" si="38"/>
        <v>10.460912466843439</v>
      </c>
      <c r="K1279">
        <f t="shared" si="39"/>
        <v>109.43068963896049</v>
      </c>
    </row>
    <row r="1280" spans="1:11" x14ac:dyDescent="0.25">
      <c r="A1280" s="1">
        <v>1278</v>
      </c>
      <c r="B1280" t="s">
        <v>2575</v>
      </c>
      <c r="C1280" t="s">
        <v>2568</v>
      </c>
      <c r="D1280">
        <v>63.01</v>
      </c>
      <c r="E1280" t="s">
        <v>2576</v>
      </c>
      <c r="F1280">
        <v>63.01</v>
      </c>
      <c r="G1280">
        <v>59.083903248518197</v>
      </c>
      <c r="H1280">
        <v>58.174690179877317</v>
      </c>
      <c r="I1280">
        <v>55.340532770290118</v>
      </c>
      <c r="J1280">
        <f t="shared" si="38"/>
        <v>8.3309124668434364</v>
      </c>
      <c r="K1280">
        <f t="shared" si="39"/>
        <v>69.404102530207396</v>
      </c>
    </row>
    <row r="1281" spans="1:11" x14ac:dyDescent="0.25">
      <c r="A1281" s="1">
        <v>1279</v>
      </c>
      <c r="B1281" t="s">
        <v>2577</v>
      </c>
      <c r="C1281" t="s">
        <v>2570</v>
      </c>
      <c r="D1281">
        <v>48.44</v>
      </c>
      <c r="E1281" t="s">
        <v>2578</v>
      </c>
      <c r="F1281">
        <v>48.44</v>
      </c>
      <c r="G1281">
        <v>57.14864811242397</v>
      </c>
      <c r="H1281">
        <v>57.792937623803702</v>
      </c>
      <c r="I1281">
        <v>55.271870752675298</v>
      </c>
      <c r="J1281">
        <f t="shared" si="38"/>
        <v>-6.2390875331565638</v>
      </c>
      <c r="K1281">
        <f t="shared" si="39"/>
        <v>38.926213246389658</v>
      </c>
    </row>
    <row r="1282" spans="1:11" x14ac:dyDescent="0.25">
      <c r="A1282" s="1">
        <v>1280</v>
      </c>
      <c r="B1282" t="s">
        <v>2579</v>
      </c>
      <c r="C1282" t="s">
        <v>2572</v>
      </c>
      <c r="D1282">
        <v>32.840000000000003</v>
      </c>
      <c r="E1282" t="s">
        <v>2580</v>
      </c>
      <c r="F1282">
        <v>32.840000000000003</v>
      </c>
      <c r="G1282">
        <v>52.728893910165063</v>
      </c>
      <c r="H1282">
        <v>56.814391050321213</v>
      </c>
      <c r="I1282">
        <v>55.04866805861883</v>
      </c>
      <c r="J1282">
        <f t="shared" si="38"/>
        <v>-21.839087533156558</v>
      </c>
      <c r="K1282">
        <f t="shared" si="39"/>
        <v>476.94574428087418</v>
      </c>
    </row>
    <row r="1283" spans="1:11" x14ac:dyDescent="0.25">
      <c r="A1283" s="1">
        <v>1281</v>
      </c>
      <c r="B1283" t="s">
        <v>2581</v>
      </c>
      <c r="C1283" t="s">
        <v>2574</v>
      </c>
      <c r="D1283">
        <v>46.56</v>
      </c>
      <c r="E1283" t="s">
        <v>2582</v>
      </c>
      <c r="F1283">
        <v>46.56</v>
      </c>
      <c r="G1283">
        <v>51.607276835589587</v>
      </c>
      <c r="H1283">
        <v>56.412258067955669</v>
      </c>
      <c r="I1283">
        <v>54.964203699826612</v>
      </c>
      <c r="J1283">
        <f t="shared" ref="J1283:J1346" si="40">D1283-$Q$19</f>
        <v>-8.1190875331565593</v>
      </c>
      <c r="K1283">
        <f t="shared" ref="K1283:K1346" si="41">J1283*J1283</f>
        <v>65.919582371058269</v>
      </c>
    </row>
    <row r="1284" spans="1:11" x14ac:dyDescent="0.25">
      <c r="A1284" s="1">
        <v>1282</v>
      </c>
      <c r="B1284" t="s">
        <v>2583</v>
      </c>
      <c r="C1284" t="s">
        <v>2576</v>
      </c>
      <c r="D1284">
        <v>44.5</v>
      </c>
      <c r="E1284" t="s">
        <v>2584</v>
      </c>
      <c r="F1284">
        <v>44.5</v>
      </c>
      <c r="G1284">
        <v>50.315044683664212</v>
      </c>
      <c r="H1284">
        <v>55.945110692741721</v>
      </c>
      <c r="I1284">
        <v>54.860082269977582</v>
      </c>
      <c r="J1284">
        <f t="shared" si="40"/>
        <v>-10.179087533156562</v>
      </c>
      <c r="K1284">
        <f t="shared" si="41"/>
        <v>103.61382300766333</v>
      </c>
    </row>
    <row r="1285" spans="1:11" x14ac:dyDescent="0.25">
      <c r="A1285" s="1">
        <v>1283</v>
      </c>
      <c r="B1285" t="s">
        <v>2585</v>
      </c>
      <c r="C1285" t="s">
        <v>2578</v>
      </c>
      <c r="D1285">
        <v>80.75</v>
      </c>
      <c r="E1285" t="s">
        <v>2586</v>
      </c>
      <c r="F1285">
        <v>80.75</v>
      </c>
      <c r="G1285">
        <v>55.848672922997977</v>
      </c>
      <c r="H1285">
        <v>56.917851449889113</v>
      </c>
      <c r="I1285">
        <v>55.117693391669349</v>
      </c>
      <c r="J1285">
        <f t="shared" si="40"/>
        <v>26.070912466843438</v>
      </c>
      <c r="K1285">
        <f t="shared" si="41"/>
        <v>679.69247685381265</v>
      </c>
    </row>
    <row r="1286" spans="1:11" x14ac:dyDescent="0.25">
      <c r="A1286" s="1">
        <v>1284</v>
      </c>
      <c r="B1286" t="s">
        <v>2587</v>
      </c>
      <c r="C1286" t="s">
        <v>2580</v>
      </c>
      <c r="D1286">
        <v>54.43</v>
      </c>
      <c r="E1286" t="s">
        <v>2588</v>
      </c>
      <c r="F1286">
        <v>54.43</v>
      </c>
      <c r="G1286">
        <v>55.590732391543803</v>
      </c>
      <c r="H1286">
        <v>56.820288647932671</v>
      </c>
      <c r="I1286">
        <v>55.110850671354243</v>
      </c>
      <c r="J1286">
        <f t="shared" si="40"/>
        <v>-0.24908753315656185</v>
      </c>
      <c r="K1286">
        <f t="shared" si="41"/>
        <v>6.2044599174021296E-2</v>
      </c>
    </row>
    <row r="1287" spans="1:11" x14ac:dyDescent="0.25">
      <c r="A1287" s="1">
        <v>1285</v>
      </c>
      <c r="B1287" t="s">
        <v>2589</v>
      </c>
      <c r="C1287" t="s">
        <v>2582</v>
      </c>
      <c r="D1287">
        <v>40.74</v>
      </c>
      <c r="E1287" t="s">
        <v>2590</v>
      </c>
      <c r="F1287">
        <v>40.74</v>
      </c>
      <c r="G1287">
        <v>52.890599229444923</v>
      </c>
      <c r="H1287">
        <v>56.189689093111781</v>
      </c>
      <c r="I1287">
        <v>54.967857132335787</v>
      </c>
      <c r="J1287">
        <f t="shared" si="40"/>
        <v>-13.93908753315656</v>
      </c>
      <c r="K1287">
        <f t="shared" si="41"/>
        <v>194.29816125700063</v>
      </c>
    </row>
    <row r="1288" spans="1:11" x14ac:dyDescent="0.25">
      <c r="A1288" s="1">
        <v>1286</v>
      </c>
      <c r="B1288" t="s">
        <v>2591</v>
      </c>
      <c r="C1288" t="s">
        <v>2584</v>
      </c>
      <c r="D1288">
        <v>57.78</v>
      </c>
      <c r="E1288" t="s">
        <v>2592</v>
      </c>
      <c r="F1288">
        <v>57.78</v>
      </c>
      <c r="G1288">
        <v>53.779581187727658</v>
      </c>
      <c r="H1288">
        <v>56.252054226715252</v>
      </c>
      <c r="I1288">
        <v>54.995838653407077</v>
      </c>
      <c r="J1288">
        <f t="shared" si="40"/>
        <v>3.1009124668434396</v>
      </c>
      <c r="K1288">
        <f t="shared" si="41"/>
        <v>9.6156581270250658</v>
      </c>
    </row>
    <row r="1289" spans="1:11" x14ac:dyDescent="0.25">
      <c r="A1289" s="1">
        <v>1287</v>
      </c>
      <c r="B1289" t="s">
        <v>2593</v>
      </c>
      <c r="C1289" t="s">
        <v>2586</v>
      </c>
      <c r="D1289">
        <v>57.4</v>
      </c>
      <c r="E1289" t="s">
        <v>2594</v>
      </c>
      <c r="F1289">
        <v>57.4</v>
      </c>
      <c r="G1289">
        <v>54.437839153595363</v>
      </c>
      <c r="H1289">
        <v>56.297071708020532</v>
      </c>
      <c r="I1289">
        <v>55.019760656855773</v>
      </c>
      <c r="J1289">
        <f t="shared" si="40"/>
        <v>2.720912466843437</v>
      </c>
      <c r="K1289">
        <f t="shared" si="41"/>
        <v>7.4033646522240382</v>
      </c>
    </row>
    <row r="1290" spans="1:11" x14ac:dyDescent="0.25">
      <c r="A1290" s="1">
        <v>1288</v>
      </c>
      <c r="B1290" t="s">
        <v>2595</v>
      </c>
      <c r="C1290" t="s">
        <v>2588</v>
      </c>
      <c r="D1290">
        <v>31.22</v>
      </c>
      <c r="E1290" t="s">
        <v>2596</v>
      </c>
      <c r="F1290">
        <v>31.22</v>
      </c>
      <c r="G1290">
        <v>50.216413852941663</v>
      </c>
      <c r="H1290">
        <v>55.313657131235423</v>
      </c>
      <c r="I1290">
        <v>54.782947117981593</v>
      </c>
      <c r="J1290">
        <f t="shared" si="40"/>
        <v>-23.459087533156563</v>
      </c>
      <c r="K1290">
        <f t="shared" si="41"/>
        <v>550.32878788830169</v>
      </c>
    </row>
    <row r="1291" spans="1:11" x14ac:dyDescent="0.25">
      <c r="A1291" s="1">
        <v>1289</v>
      </c>
      <c r="B1291" t="s">
        <v>2597</v>
      </c>
      <c r="C1291" t="s">
        <v>2590</v>
      </c>
      <c r="D1291">
        <v>64.67</v>
      </c>
      <c r="E1291" t="s">
        <v>2598</v>
      </c>
      <c r="F1291">
        <v>64.67</v>
      </c>
      <c r="G1291">
        <v>52.844338606952263</v>
      </c>
      <c r="H1291">
        <v>55.680572537853642</v>
      </c>
      <c r="I1291">
        <v>54.881325753623557</v>
      </c>
      <c r="J1291">
        <f t="shared" si="40"/>
        <v>9.9909124668434401</v>
      </c>
      <c r="K1291">
        <f t="shared" si="41"/>
        <v>99.818331920127676</v>
      </c>
    </row>
    <row r="1292" spans="1:11" x14ac:dyDescent="0.25">
      <c r="A1292" s="1">
        <v>1290</v>
      </c>
      <c r="B1292" t="s">
        <v>2599</v>
      </c>
      <c r="C1292" t="s">
        <v>2592</v>
      </c>
      <c r="D1292">
        <v>47.75</v>
      </c>
      <c r="E1292" t="s">
        <v>2600</v>
      </c>
      <c r="F1292">
        <v>47.75</v>
      </c>
      <c r="G1292">
        <v>51.918095223870033</v>
      </c>
      <c r="H1292">
        <v>55.369569693231938</v>
      </c>
      <c r="I1292">
        <v>54.810367288413367</v>
      </c>
      <c r="J1292">
        <f t="shared" si="40"/>
        <v>-6.9290875331565616</v>
      </c>
      <c r="K1292">
        <f t="shared" si="41"/>
        <v>48.012254042145685</v>
      </c>
    </row>
    <row r="1293" spans="1:11" x14ac:dyDescent="0.25">
      <c r="A1293" s="1">
        <v>1291</v>
      </c>
      <c r="B1293" t="s">
        <v>2601</v>
      </c>
      <c r="C1293" t="s">
        <v>2594</v>
      </c>
      <c r="D1293">
        <v>51.28</v>
      </c>
      <c r="E1293" t="s">
        <v>2602</v>
      </c>
      <c r="F1293">
        <v>51.28</v>
      </c>
      <c r="G1293">
        <v>51.80207791043911</v>
      </c>
      <c r="H1293">
        <v>55.209194411144409</v>
      </c>
      <c r="I1293">
        <v>54.775239255692853</v>
      </c>
      <c r="J1293">
        <f t="shared" si="40"/>
        <v>-3.3990875331565604</v>
      </c>
      <c r="K1293">
        <f t="shared" si="41"/>
        <v>11.553796058060351</v>
      </c>
    </row>
    <row r="1294" spans="1:11" x14ac:dyDescent="0.25">
      <c r="A1294" s="1">
        <v>1292</v>
      </c>
      <c r="B1294" t="s">
        <v>2603</v>
      </c>
      <c r="C1294" t="s">
        <v>2596</v>
      </c>
      <c r="D1294">
        <v>50.75</v>
      </c>
      <c r="E1294" t="s">
        <v>2604</v>
      </c>
      <c r="F1294">
        <v>50.75</v>
      </c>
      <c r="G1294">
        <v>51.610791017632003</v>
      </c>
      <c r="H1294">
        <v>55.034324042079923</v>
      </c>
      <c r="I1294">
        <v>54.735187123795413</v>
      </c>
      <c r="J1294">
        <f t="shared" si="40"/>
        <v>-3.9290875331565616</v>
      </c>
      <c r="K1294">
        <f t="shared" si="41"/>
        <v>15.437728843206314</v>
      </c>
    </row>
    <row r="1295" spans="1:11" x14ac:dyDescent="0.25">
      <c r="A1295" s="1">
        <v>1293</v>
      </c>
      <c r="B1295" t="s">
        <v>2605</v>
      </c>
      <c r="C1295" t="s">
        <v>2598</v>
      </c>
      <c r="D1295">
        <v>61.33</v>
      </c>
      <c r="E1295" t="s">
        <v>2606</v>
      </c>
      <c r="F1295">
        <v>61.33</v>
      </c>
      <c r="G1295">
        <v>53.377919923517076</v>
      </c>
      <c r="H1295">
        <v>55.281213295331703</v>
      </c>
      <c r="I1295">
        <v>54.800807152414357</v>
      </c>
      <c r="J1295">
        <f t="shared" si="40"/>
        <v>6.6509124668434367</v>
      </c>
      <c r="K1295">
        <f t="shared" si="41"/>
        <v>44.234636641613449</v>
      </c>
    </row>
    <row r="1296" spans="1:11" x14ac:dyDescent="0.25">
      <c r="A1296" s="1">
        <v>1294</v>
      </c>
      <c r="B1296" t="s">
        <v>2607</v>
      </c>
      <c r="C1296" t="s">
        <v>2600</v>
      </c>
      <c r="D1296">
        <v>49.08</v>
      </c>
      <c r="E1296" t="s">
        <v>2608</v>
      </c>
      <c r="F1296">
        <v>49.08</v>
      </c>
      <c r="G1296">
        <v>52.596479937423062</v>
      </c>
      <c r="H1296">
        <v>55.038028460220652</v>
      </c>
      <c r="I1296">
        <v>54.74388369816149</v>
      </c>
      <c r="J1296">
        <f t="shared" si="40"/>
        <v>-5.5990875331565633</v>
      </c>
      <c r="K1296">
        <f t="shared" si="41"/>
        <v>31.349781203949249</v>
      </c>
    </row>
    <row r="1297" spans="1:11" x14ac:dyDescent="0.25">
      <c r="A1297" s="1">
        <v>1295</v>
      </c>
      <c r="B1297" t="s">
        <v>2609</v>
      </c>
      <c r="C1297" t="s">
        <v>2602</v>
      </c>
      <c r="D1297">
        <v>74.819999999999993</v>
      </c>
      <c r="E1297" t="s">
        <v>2610</v>
      </c>
      <c r="F1297">
        <v>74.819999999999993</v>
      </c>
      <c r="G1297">
        <v>56.637119948800681</v>
      </c>
      <c r="H1297">
        <v>55.81379205001592</v>
      </c>
      <c r="I1297">
        <v>54.943646049423563</v>
      </c>
      <c r="J1297">
        <f t="shared" si="40"/>
        <v>20.140912466843432</v>
      </c>
      <c r="K1297">
        <f t="shared" si="41"/>
        <v>405.65635499704916</v>
      </c>
    </row>
    <row r="1298" spans="1:11" x14ac:dyDescent="0.25">
      <c r="A1298" s="1">
        <v>1296</v>
      </c>
      <c r="B1298" t="s">
        <v>2611</v>
      </c>
      <c r="C1298" t="s">
        <v>2604</v>
      </c>
      <c r="D1298">
        <v>54.48</v>
      </c>
      <c r="E1298" t="s">
        <v>2612</v>
      </c>
      <c r="F1298">
        <v>54.48</v>
      </c>
      <c r="G1298">
        <v>56.244916321746011</v>
      </c>
      <c r="H1298">
        <v>55.761486479427063</v>
      </c>
      <c r="I1298">
        <v>54.939032655896973</v>
      </c>
      <c r="J1298">
        <f t="shared" si="40"/>
        <v>-0.19908753315656469</v>
      </c>
      <c r="K1298">
        <f t="shared" si="41"/>
        <v>3.9635845858366242E-2</v>
      </c>
    </row>
    <row r="1299" spans="1:11" x14ac:dyDescent="0.25">
      <c r="A1299" s="1">
        <v>1297</v>
      </c>
      <c r="B1299" t="s">
        <v>2613</v>
      </c>
      <c r="C1299" t="s">
        <v>2606</v>
      </c>
      <c r="D1299">
        <v>54.33</v>
      </c>
      <c r="E1299" t="s">
        <v>2614</v>
      </c>
      <c r="F1299">
        <v>54.33</v>
      </c>
      <c r="G1299">
        <v>55.89674971779219</v>
      </c>
      <c r="H1299">
        <v>55.705349754743636</v>
      </c>
      <c r="I1299">
        <v>54.932972629470143</v>
      </c>
      <c r="J1299">
        <f t="shared" si="40"/>
        <v>-0.34908753315656327</v>
      </c>
      <c r="K1299">
        <f t="shared" si="41"/>
        <v>0.12186210580533466</v>
      </c>
    </row>
    <row r="1300" spans="1:11" x14ac:dyDescent="0.25">
      <c r="A1300" s="1">
        <v>1298</v>
      </c>
      <c r="B1300" t="s">
        <v>2615</v>
      </c>
      <c r="C1300" t="s">
        <v>2608</v>
      </c>
      <c r="D1300">
        <v>73.02</v>
      </c>
      <c r="E1300" t="s">
        <v>2616</v>
      </c>
      <c r="F1300">
        <v>73.02</v>
      </c>
      <c r="G1300">
        <v>59.010067950920877</v>
      </c>
      <c r="H1300">
        <v>56.384355646714482</v>
      </c>
      <c r="I1300">
        <v>55.112943051067447</v>
      </c>
      <c r="J1300">
        <f t="shared" si="40"/>
        <v>18.340912466843434</v>
      </c>
      <c r="K1300">
        <f t="shared" si="41"/>
        <v>336.38907011641294</v>
      </c>
    </row>
    <row r="1301" spans="1:11" x14ac:dyDescent="0.25">
      <c r="A1301" s="1">
        <v>1299</v>
      </c>
      <c r="B1301" t="s">
        <v>2617</v>
      </c>
      <c r="C1301" t="s">
        <v>2610</v>
      </c>
      <c r="D1301">
        <v>67.27</v>
      </c>
      <c r="E1301" t="s">
        <v>2618</v>
      </c>
      <c r="F1301">
        <v>67.27</v>
      </c>
      <c r="G1301">
        <v>60.511873778026171</v>
      </c>
      <c r="H1301">
        <v>56.81124366056882</v>
      </c>
      <c r="I1301">
        <v>55.233908791852848</v>
      </c>
      <c r="J1301">
        <f t="shared" si="40"/>
        <v>12.590912466843434</v>
      </c>
      <c r="K1301">
        <f t="shared" si="41"/>
        <v>158.53107674771343</v>
      </c>
    </row>
    <row r="1302" spans="1:11" x14ac:dyDescent="0.25">
      <c r="A1302" s="1">
        <v>1300</v>
      </c>
      <c r="B1302" t="s">
        <v>2619</v>
      </c>
      <c r="C1302" t="s">
        <v>2612</v>
      </c>
      <c r="D1302">
        <v>65.8</v>
      </c>
      <c r="E1302" t="s">
        <v>2620</v>
      </c>
      <c r="F1302">
        <v>65.8</v>
      </c>
      <c r="G1302">
        <v>61.4733512729305</v>
      </c>
      <c r="H1302">
        <v>57.163743909173967</v>
      </c>
      <c r="I1302">
        <v>55.339044027754809</v>
      </c>
      <c r="J1302">
        <f t="shared" si="40"/>
        <v>11.120912466843436</v>
      </c>
      <c r="K1302">
        <f t="shared" si="41"/>
        <v>123.67469409519374</v>
      </c>
    </row>
    <row r="1303" spans="1:11" x14ac:dyDescent="0.25">
      <c r="A1303" s="1">
        <v>1301</v>
      </c>
      <c r="B1303" t="s">
        <v>2621</v>
      </c>
      <c r="C1303" t="s">
        <v>2614</v>
      </c>
      <c r="D1303">
        <v>46.48</v>
      </c>
      <c r="E1303" t="s">
        <v>2622</v>
      </c>
      <c r="F1303">
        <v>46.48</v>
      </c>
      <c r="G1303">
        <v>58.747287405124951</v>
      </c>
      <c r="H1303">
        <v>56.744773559794602</v>
      </c>
      <c r="I1303">
        <v>55.250894335936358</v>
      </c>
      <c r="J1303">
        <f t="shared" si="40"/>
        <v>-8.1990875331565647</v>
      </c>
      <c r="K1303">
        <f t="shared" si="41"/>
        <v>67.225036376363406</v>
      </c>
    </row>
    <row r="1304" spans="1:11" x14ac:dyDescent="0.25">
      <c r="A1304" s="1">
        <v>1302</v>
      </c>
      <c r="B1304" t="s">
        <v>2623</v>
      </c>
      <c r="C1304" t="s">
        <v>2616</v>
      </c>
      <c r="D1304">
        <v>60.7</v>
      </c>
      <c r="E1304" t="s">
        <v>2624</v>
      </c>
      <c r="F1304">
        <v>60.7</v>
      </c>
      <c r="G1304">
        <v>59.102326058738598</v>
      </c>
      <c r="H1304">
        <v>56.899880479018343</v>
      </c>
      <c r="I1304">
        <v>55.305114292792723</v>
      </c>
      <c r="J1304">
        <f t="shared" si="40"/>
        <v>6.0209124668434413</v>
      </c>
      <c r="K1304">
        <f t="shared" si="41"/>
        <v>36.251386933390776</v>
      </c>
    </row>
    <row r="1305" spans="1:11" x14ac:dyDescent="0.25">
      <c r="A1305" s="1">
        <v>1303</v>
      </c>
      <c r="B1305" t="s">
        <v>2625</v>
      </c>
      <c r="C1305" t="s">
        <v>2618</v>
      </c>
      <c r="D1305">
        <v>65.73</v>
      </c>
      <c r="E1305" t="s">
        <v>2626</v>
      </c>
      <c r="F1305">
        <v>65.73</v>
      </c>
      <c r="G1305">
        <v>60.307357684422477</v>
      </c>
      <c r="H1305">
        <v>57.246159675919593</v>
      </c>
      <c r="I1305">
        <v>55.408844498834583</v>
      </c>
      <c r="J1305">
        <f t="shared" si="40"/>
        <v>11.050912466843442</v>
      </c>
      <c r="K1305">
        <f t="shared" si="41"/>
        <v>122.12266634983581</v>
      </c>
    </row>
    <row r="1306" spans="1:11" x14ac:dyDescent="0.25">
      <c r="A1306" s="1">
        <v>1304</v>
      </c>
      <c r="B1306" t="s">
        <v>2627</v>
      </c>
      <c r="C1306" t="s">
        <v>2620</v>
      </c>
      <c r="D1306">
        <v>50.45</v>
      </c>
      <c r="E1306" t="s">
        <v>2628</v>
      </c>
      <c r="F1306">
        <v>50.45</v>
      </c>
      <c r="G1306">
        <v>58.515110832709297</v>
      </c>
      <c r="H1306">
        <v>56.97964361019725</v>
      </c>
      <c r="I1306">
        <v>55.359502762527782</v>
      </c>
      <c r="J1306">
        <f t="shared" si="40"/>
        <v>-4.2290875331565587</v>
      </c>
      <c r="K1306">
        <f t="shared" si="41"/>
        <v>17.885181363100227</v>
      </c>
    </row>
    <row r="1307" spans="1:11" x14ac:dyDescent="0.25">
      <c r="A1307" s="1">
        <v>1305</v>
      </c>
      <c r="B1307" t="s">
        <v>2629</v>
      </c>
      <c r="C1307" t="s">
        <v>2622</v>
      </c>
      <c r="D1307">
        <v>52.81</v>
      </c>
      <c r="E1307" t="s">
        <v>2630</v>
      </c>
      <c r="F1307">
        <v>52.81</v>
      </c>
      <c r="G1307">
        <v>57.477817954034883</v>
      </c>
      <c r="H1307">
        <v>56.816128174503241</v>
      </c>
      <c r="I1307">
        <v>55.334134575835961</v>
      </c>
      <c r="J1307">
        <f t="shared" si="40"/>
        <v>-1.8690875331565593</v>
      </c>
      <c r="K1307">
        <f t="shared" si="41"/>
        <v>3.4934882066012722</v>
      </c>
    </row>
    <row r="1308" spans="1:11" x14ac:dyDescent="0.25">
      <c r="A1308" s="1">
        <v>1306</v>
      </c>
      <c r="B1308" t="s">
        <v>2631</v>
      </c>
      <c r="C1308" t="s">
        <v>2624</v>
      </c>
      <c r="D1308">
        <v>43.47</v>
      </c>
      <c r="E1308" t="s">
        <v>2632</v>
      </c>
      <c r="F1308">
        <v>43.47</v>
      </c>
      <c r="G1308">
        <v>54.930941962392183</v>
      </c>
      <c r="H1308">
        <v>56.292750599032523</v>
      </c>
      <c r="I1308">
        <v>55.21608348552914</v>
      </c>
      <c r="J1308">
        <f t="shared" si="40"/>
        <v>-11.209087533156563</v>
      </c>
      <c r="K1308">
        <f t="shared" si="41"/>
        <v>125.64364332596588</v>
      </c>
    </row>
    <row r="1309" spans="1:11" x14ac:dyDescent="0.25">
      <c r="A1309" s="1">
        <v>1307</v>
      </c>
      <c r="B1309" t="s">
        <v>2633</v>
      </c>
      <c r="C1309" t="s">
        <v>2626</v>
      </c>
      <c r="D1309">
        <v>45.02</v>
      </c>
      <c r="E1309" t="s">
        <v>2634</v>
      </c>
      <c r="F1309">
        <v>45.02</v>
      </c>
      <c r="G1309">
        <v>53.128952514684507</v>
      </c>
      <c r="H1309">
        <v>55.85068194809007</v>
      </c>
      <c r="I1309">
        <v>55.114629918508953</v>
      </c>
      <c r="J1309">
        <f t="shared" si="40"/>
        <v>-9.6590875331565584</v>
      </c>
      <c r="K1309">
        <f t="shared" si="41"/>
        <v>93.297971973180452</v>
      </c>
    </row>
    <row r="1310" spans="1:11" x14ac:dyDescent="0.25">
      <c r="A1310" s="1">
        <v>1308</v>
      </c>
      <c r="B1310" t="s">
        <v>2635</v>
      </c>
      <c r="C1310" t="s">
        <v>2628</v>
      </c>
      <c r="D1310">
        <v>47.1</v>
      </c>
      <c r="E1310" t="s">
        <v>2636</v>
      </c>
      <c r="F1310">
        <v>47.1</v>
      </c>
      <c r="G1310">
        <v>52.032779330196412</v>
      </c>
      <c r="H1310">
        <v>55.507517950125752</v>
      </c>
      <c r="I1310">
        <v>55.034882357130748</v>
      </c>
      <c r="J1310">
        <f t="shared" si="40"/>
        <v>-7.5790875331565601</v>
      </c>
      <c r="K1310">
        <f t="shared" si="41"/>
        <v>57.442567835249193</v>
      </c>
    </row>
    <row r="1311" spans="1:11" x14ac:dyDescent="0.25">
      <c r="A1311" s="1">
        <v>1309</v>
      </c>
      <c r="B1311" t="s">
        <v>2637</v>
      </c>
      <c r="C1311" t="s">
        <v>2630</v>
      </c>
      <c r="D1311">
        <v>60.84</v>
      </c>
      <c r="E1311" t="s">
        <v>2638</v>
      </c>
      <c r="F1311">
        <v>60.84</v>
      </c>
      <c r="G1311">
        <v>53.63409217925161</v>
      </c>
      <c r="H1311">
        <v>55.716634893258068</v>
      </c>
      <c r="I1311">
        <v>55.09264472173642</v>
      </c>
      <c r="J1311">
        <f t="shared" si="40"/>
        <v>6.1609124668434418</v>
      </c>
      <c r="K1311">
        <f t="shared" si="41"/>
        <v>37.956842424106945</v>
      </c>
    </row>
    <row r="1312" spans="1:11" x14ac:dyDescent="0.25">
      <c r="A1312" s="1">
        <v>1310</v>
      </c>
      <c r="B1312" t="s">
        <v>2639</v>
      </c>
      <c r="C1312" t="s">
        <v>2632</v>
      </c>
      <c r="D1312">
        <v>58.24</v>
      </c>
      <c r="E1312" t="s">
        <v>2640</v>
      </c>
      <c r="F1312">
        <v>58.24</v>
      </c>
      <c r="G1312">
        <v>54.471529964842219</v>
      </c>
      <c r="H1312">
        <v>55.815590387640107</v>
      </c>
      <c r="I1312">
        <v>55.123961689679341</v>
      </c>
      <c r="J1312">
        <f t="shared" si="40"/>
        <v>3.5609124668434404</v>
      </c>
      <c r="K1312">
        <f t="shared" si="41"/>
        <v>12.680097596521037</v>
      </c>
    </row>
    <row r="1313" spans="1:11" x14ac:dyDescent="0.25">
      <c r="A1313" s="1">
        <v>1311</v>
      </c>
      <c r="B1313" t="s">
        <v>2641</v>
      </c>
      <c r="C1313" t="s">
        <v>2634</v>
      </c>
      <c r="D1313">
        <v>23.58</v>
      </c>
      <c r="E1313" t="s">
        <v>2642</v>
      </c>
      <c r="F1313">
        <v>23.58</v>
      </c>
      <c r="G1313">
        <v>48.85488815305272</v>
      </c>
      <c r="H1313">
        <v>54.551449588124811</v>
      </c>
      <c r="I1313">
        <v>54.810091424110396</v>
      </c>
      <c r="J1313">
        <f t="shared" si="40"/>
        <v>-31.099087533156563</v>
      </c>
      <c r="K1313">
        <f t="shared" si="41"/>
        <v>967.15324539493395</v>
      </c>
    </row>
    <row r="1314" spans="1:11" x14ac:dyDescent="0.25">
      <c r="A1314" s="1">
        <v>1312</v>
      </c>
      <c r="B1314" t="s">
        <v>2643</v>
      </c>
      <c r="C1314" t="s">
        <v>2636</v>
      </c>
      <c r="D1314">
        <v>41.18</v>
      </c>
      <c r="E1314" t="s">
        <v>2644</v>
      </c>
      <c r="F1314">
        <v>41.18</v>
      </c>
      <c r="G1314">
        <v>47.459453943406757</v>
      </c>
      <c r="H1314">
        <v>54.02707901604149</v>
      </c>
      <c r="I1314">
        <v>54.674468623870503</v>
      </c>
      <c r="J1314">
        <f t="shared" si="40"/>
        <v>-13.499087533156562</v>
      </c>
      <c r="K1314">
        <f t="shared" si="41"/>
        <v>182.22536422782292</v>
      </c>
    </row>
    <row r="1315" spans="1:11" x14ac:dyDescent="0.25">
      <c r="A1315" s="1">
        <v>1313</v>
      </c>
      <c r="B1315" t="s">
        <v>2645</v>
      </c>
      <c r="C1315" t="s">
        <v>2638</v>
      </c>
      <c r="D1315">
        <v>34.020000000000003</v>
      </c>
      <c r="E1315" t="s">
        <v>2646</v>
      </c>
      <c r="F1315">
        <v>34.020000000000003</v>
      </c>
      <c r="G1315">
        <v>45.01591686278735</v>
      </c>
      <c r="H1315">
        <v>53.24248768207908</v>
      </c>
      <c r="I1315">
        <v>54.468951523135473</v>
      </c>
      <c r="J1315">
        <f t="shared" si="40"/>
        <v>-20.659087533156558</v>
      </c>
      <c r="K1315">
        <f t="shared" si="41"/>
        <v>426.79789770262471</v>
      </c>
    </row>
    <row r="1316" spans="1:11" x14ac:dyDescent="0.25">
      <c r="A1316" s="1">
        <v>1314</v>
      </c>
      <c r="B1316" t="s">
        <v>2647</v>
      </c>
      <c r="C1316" t="s">
        <v>2640</v>
      </c>
      <c r="D1316">
        <v>60.95</v>
      </c>
      <c r="E1316" t="s">
        <v>2648</v>
      </c>
      <c r="F1316">
        <v>60.95</v>
      </c>
      <c r="G1316">
        <v>47.913022887735103</v>
      </c>
      <c r="H1316">
        <v>53.544743067095588</v>
      </c>
      <c r="I1316">
        <v>54.533439567681377</v>
      </c>
      <c r="J1316">
        <f t="shared" si="40"/>
        <v>6.2709124668434413</v>
      </c>
      <c r="K1316">
        <f t="shared" si="41"/>
        <v>39.324343166812497</v>
      </c>
    </row>
    <row r="1317" spans="1:11" x14ac:dyDescent="0.25">
      <c r="A1317" s="1">
        <v>1315</v>
      </c>
      <c r="B1317" t="s">
        <v>2649</v>
      </c>
      <c r="C1317" t="s">
        <v>2642</v>
      </c>
      <c r="D1317">
        <v>72.98</v>
      </c>
      <c r="E1317" t="s">
        <v>2650</v>
      </c>
      <c r="F1317">
        <v>72.98</v>
      </c>
      <c r="G1317">
        <v>52.470655089965078</v>
      </c>
      <c r="H1317">
        <v>54.306910005640859</v>
      </c>
      <c r="I1317">
        <v>54.716987432679581</v>
      </c>
      <c r="J1317">
        <f t="shared" si="40"/>
        <v>18.300912466843442</v>
      </c>
      <c r="K1317">
        <f t="shared" si="41"/>
        <v>334.92339711906573</v>
      </c>
    </row>
    <row r="1318" spans="1:11" x14ac:dyDescent="0.25">
      <c r="A1318" s="1">
        <v>1316</v>
      </c>
      <c r="B1318" t="s">
        <v>2651</v>
      </c>
      <c r="C1318" t="s">
        <v>2644</v>
      </c>
      <c r="D1318">
        <v>73.84</v>
      </c>
      <c r="E1318" t="s">
        <v>2652</v>
      </c>
      <c r="F1318">
        <v>73.84</v>
      </c>
      <c r="G1318">
        <v>56.355990528153242</v>
      </c>
      <c r="H1318">
        <v>55.072913534831407</v>
      </c>
      <c r="I1318">
        <v>54.907266164692722</v>
      </c>
      <c r="J1318">
        <f t="shared" si="40"/>
        <v>19.160912466843442</v>
      </c>
      <c r="K1318">
        <f t="shared" si="41"/>
        <v>367.14056656203644</v>
      </c>
    </row>
    <row r="1319" spans="1:11" x14ac:dyDescent="0.25">
      <c r="A1319" s="1">
        <v>1317</v>
      </c>
      <c r="B1319" t="s">
        <v>2653</v>
      </c>
      <c r="C1319" t="s">
        <v>2646</v>
      </c>
      <c r="D1319">
        <v>67.62</v>
      </c>
      <c r="E1319" t="s">
        <v>2654</v>
      </c>
      <c r="F1319">
        <v>67.62</v>
      </c>
      <c r="G1319">
        <v>58.403992250307198</v>
      </c>
      <c r="H1319">
        <v>55.564956141308613</v>
      </c>
      <c r="I1319">
        <v>55.033761028725628</v>
      </c>
      <c r="J1319">
        <f t="shared" si="40"/>
        <v>12.940912466843443</v>
      </c>
      <c r="K1319">
        <f t="shared" si="41"/>
        <v>167.46721547450406</v>
      </c>
    </row>
    <row r="1320" spans="1:11" x14ac:dyDescent="0.25">
      <c r="A1320" s="1">
        <v>1318</v>
      </c>
      <c r="B1320" t="s">
        <v>2655</v>
      </c>
      <c r="C1320" t="s">
        <v>2648</v>
      </c>
      <c r="D1320">
        <v>69.099999999999994</v>
      </c>
      <c r="E1320" t="s">
        <v>2656</v>
      </c>
      <c r="F1320">
        <v>69.099999999999994</v>
      </c>
      <c r="G1320">
        <v>60.348720932069519</v>
      </c>
      <c r="H1320">
        <v>56.095742174982789</v>
      </c>
      <c r="I1320">
        <v>55.17372360555423</v>
      </c>
      <c r="J1320">
        <f t="shared" si="40"/>
        <v>14.420912466843433</v>
      </c>
      <c r="K1320">
        <f t="shared" si="41"/>
        <v>207.96271637636033</v>
      </c>
    </row>
    <row r="1321" spans="1:11" x14ac:dyDescent="0.25">
      <c r="A1321" s="1">
        <v>1319</v>
      </c>
      <c r="B1321" t="s">
        <v>2657</v>
      </c>
      <c r="C1321" t="s">
        <v>2650</v>
      </c>
      <c r="D1321">
        <v>60.47</v>
      </c>
      <c r="E1321" t="s">
        <v>2658</v>
      </c>
      <c r="F1321">
        <v>60.47</v>
      </c>
      <c r="G1321">
        <v>60.370771671693227</v>
      </c>
      <c r="H1321">
        <v>56.267281697532482</v>
      </c>
      <c r="I1321">
        <v>55.226422873160658</v>
      </c>
      <c r="J1321">
        <f t="shared" si="40"/>
        <v>5.7909124668434373</v>
      </c>
      <c r="K1321">
        <f t="shared" si="41"/>
        <v>33.534667198642744</v>
      </c>
    </row>
    <row r="1322" spans="1:11" x14ac:dyDescent="0.25">
      <c r="A1322" s="1">
        <v>1320</v>
      </c>
      <c r="B1322" t="s">
        <v>2659</v>
      </c>
      <c r="C1322" t="s">
        <v>2652</v>
      </c>
      <c r="D1322">
        <v>59.7</v>
      </c>
      <c r="E1322" t="s">
        <v>2660</v>
      </c>
      <c r="F1322">
        <v>59.7</v>
      </c>
      <c r="G1322">
        <v>60.248813185930828</v>
      </c>
      <c r="H1322">
        <v>56.40189810155082</v>
      </c>
      <c r="I1322">
        <v>55.270936078402841</v>
      </c>
      <c r="J1322">
        <f t="shared" si="40"/>
        <v>5.0209124668434413</v>
      </c>
      <c r="K1322">
        <f t="shared" si="41"/>
        <v>25.20956199970389</v>
      </c>
    </row>
    <row r="1323" spans="1:11" x14ac:dyDescent="0.25">
      <c r="A1323" s="1">
        <v>1321</v>
      </c>
      <c r="B1323" t="s">
        <v>2661</v>
      </c>
      <c r="C1323" t="s">
        <v>2654</v>
      </c>
      <c r="D1323">
        <v>39.4</v>
      </c>
      <c r="E1323" t="s">
        <v>2662</v>
      </c>
      <c r="F1323">
        <v>39.4</v>
      </c>
      <c r="G1323">
        <v>56.458119879397948</v>
      </c>
      <c r="H1323">
        <v>55.735156999529217</v>
      </c>
      <c r="I1323">
        <v>55.113016316428677</v>
      </c>
      <c r="J1323">
        <f t="shared" si="40"/>
        <v>-15.279087533156563</v>
      </c>
      <c r="K1323">
        <f t="shared" si="41"/>
        <v>233.45051584586031</v>
      </c>
    </row>
    <row r="1324" spans="1:11" x14ac:dyDescent="0.25">
      <c r="A1324" s="1">
        <v>1322</v>
      </c>
      <c r="B1324" t="s">
        <v>2663</v>
      </c>
      <c r="C1324" t="s">
        <v>2656</v>
      </c>
      <c r="D1324">
        <v>60.34</v>
      </c>
      <c r="E1324" t="s">
        <v>2664</v>
      </c>
      <c r="F1324">
        <v>60.34</v>
      </c>
      <c r="G1324">
        <v>57.163916264961948</v>
      </c>
      <c r="H1324">
        <v>55.915739077979062</v>
      </c>
      <c r="I1324">
        <v>55.165026104324923</v>
      </c>
      <c r="J1324">
        <f t="shared" si="40"/>
        <v>5.6609124668434418</v>
      </c>
      <c r="K1324">
        <f t="shared" si="41"/>
        <v>32.045929957263503</v>
      </c>
    </row>
    <row r="1325" spans="1:11" x14ac:dyDescent="0.25">
      <c r="A1325" s="1">
        <v>1323</v>
      </c>
      <c r="B1325" t="s">
        <v>2665</v>
      </c>
      <c r="C1325" t="s">
        <v>2658</v>
      </c>
      <c r="D1325">
        <v>57.63</v>
      </c>
      <c r="E1325" t="s">
        <v>2666</v>
      </c>
      <c r="F1325">
        <v>57.63</v>
      </c>
      <c r="G1325">
        <v>57.248658762241597</v>
      </c>
      <c r="H1325">
        <v>55.982964996489677</v>
      </c>
      <c r="I1325">
        <v>55.189553207764469</v>
      </c>
      <c r="J1325">
        <f t="shared" si="40"/>
        <v>2.950912466843441</v>
      </c>
      <c r="K1325">
        <f t="shared" si="41"/>
        <v>8.7078843869720419</v>
      </c>
    </row>
    <row r="1326" spans="1:11" x14ac:dyDescent="0.25">
      <c r="A1326" s="1">
        <v>1324</v>
      </c>
      <c r="B1326" t="s">
        <v>2667</v>
      </c>
      <c r="C1326" t="s">
        <v>2660</v>
      </c>
      <c r="D1326">
        <v>60.32</v>
      </c>
      <c r="E1326" t="s">
        <v>2668</v>
      </c>
      <c r="F1326">
        <v>60.32</v>
      </c>
      <c r="G1326">
        <v>57.807084441834029</v>
      </c>
      <c r="H1326">
        <v>56.153044800548919</v>
      </c>
      <c r="I1326">
        <v>55.240602429577763</v>
      </c>
      <c r="J1326">
        <f t="shared" si="40"/>
        <v>5.6409124668434387</v>
      </c>
      <c r="K1326">
        <f t="shared" si="41"/>
        <v>31.819893458589728</v>
      </c>
    </row>
    <row r="1327" spans="1:11" x14ac:dyDescent="0.25">
      <c r="A1327" s="1">
        <v>1325</v>
      </c>
      <c r="B1327" t="s">
        <v>2669</v>
      </c>
      <c r="C1327" t="s">
        <v>2662</v>
      </c>
      <c r="D1327">
        <v>57.1</v>
      </c>
      <c r="E1327" t="s">
        <v>2670</v>
      </c>
      <c r="F1327">
        <v>57.1</v>
      </c>
      <c r="G1327">
        <v>57.678523634227837</v>
      </c>
      <c r="H1327">
        <v>56.190180298566609</v>
      </c>
      <c r="I1327">
        <v>55.259103897940179</v>
      </c>
      <c r="J1327">
        <f t="shared" si="40"/>
        <v>2.4209124668434399</v>
      </c>
      <c r="K1327">
        <f t="shared" si="41"/>
        <v>5.8608171721179891</v>
      </c>
    </row>
    <row r="1328" spans="1:11" x14ac:dyDescent="0.25">
      <c r="A1328" s="1">
        <v>1326</v>
      </c>
      <c r="B1328" t="s">
        <v>2671</v>
      </c>
      <c r="C1328" t="s">
        <v>2664</v>
      </c>
      <c r="D1328">
        <v>43.61</v>
      </c>
      <c r="E1328" t="s">
        <v>2672</v>
      </c>
      <c r="F1328">
        <v>43.61</v>
      </c>
      <c r="G1328">
        <v>55.120610246186409</v>
      </c>
      <c r="H1328">
        <v>55.696839894701263</v>
      </c>
      <c r="I1328">
        <v>55.143192416368628</v>
      </c>
      <c r="J1328">
        <f t="shared" si="40"/>
        <v>-11.069087533156562</v>
      </c>
      <c r="K1328">
        <f t="shared" si="41"/>
        <v>122.52469881668203</v>
      </c>
    </row>
    <row r="1329" spans="1:11" x14ac:dyDescent="0.25">
      <c r="A1329" s="1">
        <v>1327</v>
      </c>
      <c r="B1329" t="s">
        <v>2673</v>
      </c>
      <c r="C1329" t="s">
        <v>2666</v>
      </c>
      <c r="D1329">
        <v>69.02</v>
      </c>
      <c r="E1329" t="s">
        <v>2674</v>
      </c>
      <c r="F1329">
        <v>69.02</v>
      </c>
      <c r="G1329">
        <v>57.647772019607054</v>
      </c>
      <c r="H1329">
        <v>56.219316761575712</v>
      </c>
      <c r="I1329">
        <v>55.281270103767952</v>
      </c>
      <c r="J1329">
        <f t="shared" si="40"/>
        <v>14.340912466843434</v>
      </c>
      <c r="K1329">
        <f t="shared" si="41"/>
        <v>205.66177038166543</v>
      </c>
    </row>
    <row r="1330" spans="1:11" x14ac:dyDescent="0.25">
      <c r="A1330" s="1">
        <v>1328</v>
      </c>
      <c r="B1330" t="s">
        <v>2675</v>
      </c>
      <c r="C1330" t="s">
        <v>2668</v>
      </c>
      <c r="D1330">
        <v>47.74</v>
      </c>
      <c r="E1330" t="s">
        <v>2676</v>
      </c>
      <c r="F1330">
        <v>47.74</v>
      </c>
      <c r="G1330">
        <v>55.846358925133039</v>
      </c>
      <c r="H1330">
        <v>55.886794535631573</v>
      </c>
      <c r="I1330">
        <v>55.206232590297617</v>
      </c>
      <c r="J1330">
        <f t="shared" si="40"/>
        <v>-6.9390875331565596</v>
      </c>
      <c r="K1330">
        <f t="shared" si="41"/>
        <v>48.150935792808788</v>
      </c>
    </row>
    <row r="1331" spans="1:11" x14ac:dyDescent="0.25">
      <c r="A1331" s="1">
        <v>1329</v>
      </c>
      <c r="B1331" t="s">
        <v>2677</v>
      </c>
      <c r="C1331" t="s">
        <v>2670</v>
      </c>
      <c r="D1331">
        <v>69.83</v>
      </c>
      <c r="E1331" t="s">
        <v>2678</v>
      </c>
      <c r="F1331">
        <v>69.83</v>
      </c>
      <c r="G1331">
        <v>58.388839120563389</v>
      </c>
      <c r="H1331">
        <v>56.433586906783283</v>
      </c>
      <c r="I1331">
        <v>55.351742713777263</v>
      </c>
      <c r="J1331">
        <f t="shared" si="40"/>
        <v>15.150912466843437</v>
      </c>
      <c r="K1331">
        <f t="shared" si="41"/>
        <v>229.55014857795189</v>
      </c>
    </row>
    <row r="1332" spans="1:11" x14ac:dyDescent="0.25">
      <c r="A1332" s="1">
        <v>1330</v>
      </c>
      <c r="B1332" t="s">
        <v>2679</v>
      </c>
      <c r="C1332" t="s">
        <v>2674</v>
      </c>
      <c r="D1332">
        <v>88.47</v>
      </c>
      <c r="E1332" t="s">
        <v>2680</v>
      </c>
      <c r="F1332">
        <v>88.47</v>
      </c>
      <c r="G1332">
        <v>63.858141098642768</v>
      </c>
      <c r="H1332">
        <v>57.689916832007462</v>
      </c>
      <c r="I1332">
        <v>55.681277612147632</v>
      </c>
      <c r="J1332">
        <f t="shared" si="40"/>
        <v>33.790912466843437</v>
      </c>
      <c r="K1332">
        <f t="shared" si="41"/>
        <v>1141.8257653418752</v>
      </c>
    </row>
    <row r="1333" spans="1:11" x14ac:dyDescent="0.25">
      <c r="A1333" s="1">
        <v>1331</v>
      </c>
      <c r="B1333" t="s">
        <v>2681</v>
      </c>
      <c r="C1333" t="s">
        <v>2676</v>
      </c>
      <c r="D1333">
        <v>50.36</v>
      </c>
      <c r="E1333" t="s">
        <v>2682</v>
      </c>
      <c r="F1333">
        <v>50.36</v>
      </c>
      <c r="G1333">
        <v>61.403933626162257</v>
      </c>
      <c r="H1333">
        <v>57.402469113105212</v>
      </c>
      <c r="I1333">
        <v>55.628329576205871</v>
      </c>
      <c r="J1333">
        <f t="shared" si="40"/>
        <v>-4.3190875331565621</v>
      </c>
      <c r="K1333">
        <f t="shared" si="41"/>
        <v>18.654517119068437</v>
      </c>
    </row>
    <row r="1334" spans="1:11" x14ac:dyDescent="0.25">
      <c r="A1334" s="1">
        <v>1332</v>
      </c>
      <c r="B1334" t="s">
        <v>2683</v>
      </c>
      <c r="C1334" t="s">
        <v>2684</v>
      </c>
      <c r="D1334">
        <v>43.83</v>
      </c>
      <c r="E1334" t="s">
        <v>2685</v>
      </c>
      <c r="F1334">
        <v>43.83</v>
      </c>
      <c r="G1334">
        <v>58.208672966860028</v>
      </c>
      <c r="H1334">
        <v>56.870215422395198</v>
      </c>
      <c r="I1334">
        <v>55.510933262014767</v>
      </c>
      <c r="J1334">
        <f t="shared" si="40"/>
        <v>-10.849087533156563</v>
      </c>
      <c r="K1334">
        <f t="shared" si="41"/>
        <v>117.70270030209316</v>
      </c>
    </row>
    <row r="1335" spans="1:11" x14ac:dyDescent="0.25">
      <c r="A1335" s="1">
        <v>1333</v>
      </c>
      <c r="B1335" t="s">
        <v>2686</v>
      </c>
      <c r="C1335" t="s">
        <v>2680</v>
      </c>
      <c r="D1335">
        <v>66.16</v>
      </c>
      <c r="E1335" t="s">
        <v>2687</v>
      </c>
      <c r="F1335">
        <v>66.16</v>
      </c>
      <c r="G1335">
        <v>59.654368791067292</v>
      </c>
      <c r="H1335">
        <v>57.234520699948327</v>
      </c>
      <c r="I1335">
        <v>55.616894125079313</v>
      </c>
      <c r="J1335">
        <f t="shared" si="40"/>
        <v>11.480912466843435</v>
      </c>
      <c r="K1335">
        <f t="shared" si="41"/>
        <v>131.81135107132101</v>
      </c>
    </row>
    <row r="1336" spans="1:11" x14ac:dyDescent="0.25">
      <c r="A1336" s="1">
        <v>1334</v>
      </c>
      <c r="B1336" t="s">
        <v>2688</v>
      </c>
      <c r="C1336" t="s">
        <v>2682</v>
      </c>
      <c r="D1336">
        <v>44.2</v>
      </c>
      <c r="E1336" t="s">
        <v>2689</v>
      </c>
      <c r="F1336">
        <v>44.2</v>
      </c>
      <c r="G1336">
        <v>56.844483556327781</v>
      </c>
      <c r="H1336">
        <v>56.723363025440563</v>
      </c>
      <c r="I1336">
        <v>55.503293188511357</v>
      </c>
      <c r="J1336">
        <f t="shared" si="40"/>
        <v>-10.479087533156559</v>
      </c>
      <c r="K1336">
        <f t="shared" si="41"/>
        <v>109.81127552755721</v>
      </c>
    </row>
    <row r="1337" spans="1:11" x14ac:dyDescent="0.25">
      <c r="A1337" s="1">
        <v>1335</v>
      </c>
      <c r="B1337" t="s">
        <v>2690</v>
      </c>
      <c r="C1337" t="s">
        <v>2691</v>
      </c>
      <c r="D1337">
        <v>52.2</v>
      </c>
      <c r="E1337" t="s">
        <v>2692</v>
      </c>
      <c r="F1337">
        <v>52.2</v>
      </c>
      <c r="G1337">
        <v>56.000032000631819</v>
      </c>
      <c r="H1337">
        <v>56.545976240129157</v>
      </c>
      <c r="I1337">
        <v>55.470424599570947</v>
      </c>
      <c r="J1337">
        <f t="shared" si="40"/>
        <v>-2.4790875331565587</v>
      </c>
      <c r="K1337">
        <f t="shared" si="41"/>
        <v>6.1458749970522719</v>
      </c>
    </row>
    <row r="1338" spans="1:11" x14ac:dyDescent="0.25">
      <c r="A1338" s="1">
        <v>1336</v>
      </c>
      <c r="B1338" t="s">
        <v>2693</v>
      </c>
      <c r="C1338" t="s">
        <v>2685</v>
      </c>
      <c r="D1338">
        <v>36.020000000000003</v>
      </c>
      <c r="E1338" t="s">
        <v>2694</v>
      </c>
      <c r="F1338">
        <v>36.020000000000003</v>
      </c>
      <c r="G1338">
        <v>52.367298909607847</v>
      </c>
      <c r="H1338">
        <v>55.741035995418223</v>
      </c>
      <c r="I1338">
        <v>55.276888036391142</v>
      </c>
      <c r="J1338">
        <f t="shared" si="40"/>
        <v>-18.659087533156558</v>
      </c>
      <c r="K1338">
        <f t="shared" si="41"/>
        <v>348.1615475699985</v>
      </c>
    </row>
    <row r="1339" spans="1:11" x14ac:dyDescent="0.25">
      <c r="A1339" s="1">
        <v>1337</v>
      </c>
      <c r="B1339" t="s">
        <v>2695</v>
      </c>
      <c r="C1339" t="s">
        <v>2687</v>
      </c>
      <c r="D1339">
        <v>50.61</v>
      </c>
      <c r="E1339" t="s">
        <v>2696</v>
      </c>
      <c r="F1339">
        <v>50.61</v>
      </c>
      <c r="G1339">
        <v>52.047790016951872</v>
      </c>
      <c r="H1339">
        <v>55.539818897558689</v>
      </c>
      <c r="I1339">
        <v>55.230451339511617</v>
      </c>
      <c r="J1339">
        <f t="shared" si="40"/>
        <v>-4.0690875331565621</v>
      </c>
      <c r="K1339">
        <f t="shared" si="41"/>
        <v>16.557473352490156</v>
      </c>
    </row>
    <row r="1340" spans="1:11" x14ac:dyDescent="0.25">
      <c r="A1340" s="1">
        <v>1338</v>
      </c>
      <c r="B1340" t="s">
        <v>2697</v>
      </c>
      <c r="C1340" t="s">
        <v>2689</v>
      </c>
      <c r="D1340">
        <v>41</v>
      </c>
      <c r="E1340" t="s">
        <v>2698</v>
      </c>
      <c r="F1340">
        <v>41</v>
      </c>
      <c r="G1340">
        <v>50.039100922960621</v>
      </c>
      <c r="H1340">
        <v>54.969629921183838</v>
      </c>
      <c r="I1340">
        <v>55.088854808770208</v>
      </c>
      <c r="J1340">
        <f t="shared" si="40"/>
        <v>-13.679087533156562</v>
      </c>
      <c r="K1340">
        <f t="shared" si="41"/>
        <v>187.11743573975926</v>
      </c>
    </row>
    <row r="1341" spans="1:11" x14ac:dyDescent="0.25">
      <c r="A1341" s="1">
        <v>1339</v>
      </c>
      <c r="B1341" t="s">
        <v>2699</v>
      </c>
      <c r="C1341" t="s">
        <v>2692</v>
      </c>
      <c r="D1341">
        <v>57.28</v>
      </c>
      <c r="E1341" t="s">
        <v>2700</v>
      </c>
      <c r="F1341">
        <v>57.28</v>
      </c>
      <c r="G1341">
        <v>51.355628027876868</v>
      </c>
      <c r="H1341">
        <v>55.060232669372709</v>
      </c>
      <c r="I1341">
        <v>55.110657248483953</v>
      </c>
      <c r="J1341">
        <f t="shared" si="40"/>
        <v>2.6009124668434396</v>
      </c>
      <c r="K1341">
        <f t="shared" si="41"/>
        <v>6.7647456601816263</v>
      </c>
    </row>
    <row r="1342" spans="1:11" x14ac:dyDescent="0.25">
      <c r="A1342" s="1">
        <v>1340</v>
      </c>
      <c r="B1342" t="s">
        <v>2701</v>
      </c>
      <c r="C1342" t="s">
        <v>2694</v>
      </c>
      <c r="D1342">
        <v>67.67</v>
      </c>
      <c r="E1342" t="s">
        <v>2702</v>
      </c>
      <c r="F1342">
        <v>67.67</v>
      </c>
      <c r="G1342">
        <v>54.321877477353802</v>
      </c>
      <c r="H1342">
        <v>55.554733349005147</v>
      </c>
      <c r="I1342">
        <v>55.235625833076149</v>
      </c>
      <c r="J1342">
        <f t="shared" si="40"/>
        <v>12.99091246684344</v>
      </c>
      <c r="K1342">
        <f t="shared" si="41"/>
        <v>168.7638067211883</v>
      </c>
    </row>
    <row r="1343" spans="1:11" x14ac:dyDescent="0.25">
      <c r="A1343" s="1">
        <v>1341</v>
      </c>
      <c r="B1343" t="s">
        <v>2703</v>
      </c>
      <c r="C1343" t="s">
        <v>2696</v>
      </c>
      <c r="D1343">
        <v>68.91</v>
      </c>
      <c r="E1343" t="s">
        <v>2704</v>
      </c>
      <c r="F1343">
        <v>68.91</v>
      </c>
      <c r="G1343">
        <v>56.9742633905622</v>
      </c>
      <c r="H1343">
        <v>56.078469296102988</v>
      </c>
      <c r="I1343">
        <v>55.371689257622663</v>
      </c>
      <c r="J1343">
        <f t="shared" si="40"/>
        <v>14.230912466843435</v>
      </c>
      <c r="K1343">
        <f t="shared" si="41"/>
        <v>202.5188696389599</v>
      </c>
    </row>
    <row r="1344" spans="1:11" x14ac:dyDescent="0.25">
      <c r="A1344" s="1">
        <v>1342</v>
      </c>
      <c r="B1344" t="s">
        <v>2705</v>
      </c>
      <c r="C1344" t="s">
        <v>2698</v>
      </c>
      <c r="D1344">
        <v>51.28</v>
      </c>
      <c r="E1344" t="s">
        <v>2706</v>
      </c>
      <c r="F1344">
        <v>51.28</v>
      </c>
      <c r="G1344">
        <v>55.938942774096347</v>
      </c>
      <c r="H1344">
        <v>55.89029402958915</v>
      </c>
      <c r="I1344">
        <v>55.330975931676157</v>
      </c>
      <c r="J1344">
        <f t="shared" si="40"/>
        <v>-3.3990875331565604</v>
      </c>
      <c r="K1344">
        <f t="shared" si="41"/>
        <v>11.553796058060351</v>
      </c>
    </row>
    <row r="1345" spans="1:11" x14ac:dyDescent="0.25">
      <c r="A1345" s="1">
        <v>1343</v>
      </c>
      <c r="B1345" t="s">
        <v>2707</v>
      </c>
      <c r="C1345" t="s">
        <v>2700</v>
      </c>
      <c r="D1345">
        <v>78.989999999999995</v>
      </c>
      <c r="E1345" t="s">
        <v>2708</v>
      </c>
      <c r="F1345">
        <v>78.989999999999995</v>
      </c>
      <c r="G1345">
        <v>60.130044087897012</v>
      </c>
      <c r="H1345">
        <v>56.796164851958203</v>
      </c>
      <c r="I1345">
        <v>55.566389106485353</v>
      </c>
      <c r="J1345">
        <f t="shared" si="40"/>
        <v>24.310912466843433</v>
      </c>
      <c r="K1345">
        <f t="shared" si="41"/>
        <v>591.02046497052345</v>
      </c>
    </row>
    <row r="1346" spans="1:11" x14ac:dyDescent="0.25">
      <c r="A1346" s="1">
        <v>1344</v>
      </c>
      <c r="B1346" t="s">
        <v>2709</v>
      </c>
      <c r="C1346" t="s">
        <v>2702</v>
      </c>
      <c r="D1346">
        <v>74.05</v>
      </c>
      <c r="E1346" t="s">
        <v>2710</v>
      </c>
      <c r="F1346">
        <v>74.05</v>
      </c>
      <c r="G1346">
        <v>62.660945162824817</v>
      </c>
      <c r="H1346">
        <v>57.472785838155922</v>
      </c>
      <c r="I1346">
        <v>55.750305632788979</v>
      </c>
      <c r="J1346">
        <f t="shared" si="40"/>
        <v>19.370912466843436</v>
      </c>
      <c r="K1346">
        <f t="shared" si="41"/>
        <v>375.23224979811044</v>
      </c>
    </row>
    <row r="1347" spans="1:11" x14ac:dyDescent="0.25">
      <c r="A1347" s="1">
        <v>1345</v>
      </c>
      <c r="B1347" t="s">
        <v>2711</v>
      </c>
      <c r="C1347" t="s">
        <v>2704</v>
      </c>
      <c r="D1347">
        <v>54.39</v>
      </c>
      <c r="E1347" t="s">
        <v>2712</v>
      </c>
      <c r="F1347">
        <v>54.39</v>
      </c>
      <c r="G1347">
        <v>61.157136951402123</v>
      </c>
      <c r="H1347">
        <v>57.351892275875301</v>
      </c>
      <c r="I1347">
        <v>55.736770253358237</v>
      </c>
      <c r="J1347">
        <f t="shared" ref="J1347:J1410" si="42">D1347-$Q$19</f>
        <v>-0.28908753315656099</v>
      </c>
      <c r="K1347">
        <f t="shared" ref="K1347:K1410" si="43">J1347*J1347</f>
        <v>8.3571601826545758E-2</v>
      </c>
    </row>
    <row r="1348" spans="1:11" x14ac:dyDescent="0.25">
      <c r="A1348" s="1">
        <v>1346</v>
      </c>
      <c r="B1348" t="s">
        <v>2713</v>
      </c>
      <c r="C1348" t="s">
        <v>2706</v>
      </c>
      <c r="D1348">
        <v>63.07</v>
      </c>
      <c r="E1348" t="s">
        <v>2714</v>
      </c>
      <c r="F1348">
        <v>63.07</v>
      </c>
      <c r="G1348">
        <v>61.504930232965371</v>
      </c>
      <c r="H1348">
        <v>57.576131794468431</v>
      </c>
      <c r="I1348">
        <v>55.809737713523837</v>
      </c>
      <c r="J1348">
        <f t="shared" si="42"/>
        <v>8.3909124668434387</v>
      </c>
      <c r="K1348">
        <f t="shared" si="43"/>
        <v>70.407412026228641</v>
      </c>
    </row>
    <row r="1349" spans="1:11" x14ac:dyDescent="0.25">
      <c r="A1349" s="1">
        <v>1347</v>
      </c>
      <c r="B1349" t="s">
        <v>2715</v>
      </c>
      <c r="C1349" t="s">
        <v>2708</v>
      </c>
      <c r="D1349">
        <v>68.33</v>
      </c>
      <c r="E1349" t="s">
        <v>2716</v>
      </c>
      <c r="F1349">
        <v>68.33</v>
      </c>
      <c r="G1349">
        <v>62.745852008789853</v>
      </c>
      <c r="H1349">
        <v>57.997852116253988</v>
      </c>
      <c r="I1349">
        <v>55.934317437767383</v>
      </c>
      <c r="J1349">
        <f t="shared" si="42"/>
        <v>13.650912466843437</v>
      </c>
      <c r="K1349">
        <f t="shared" si="43"/>
        <v>186.34741117742158</v>
      </c>
    </row>
    <row r="1350" spans="1:11" x14ac:dyDescent="0.25">
      <c r="A1350" s="1">
        <v>1348</v>
      </c>
      <c r="B1350" t="s">
        <v>2717</v>
      </c>
      <c r="C1350" t="s">
        <v>2710</v>
      </c>
      <c r="D1350">
        <v>56.99</v>
      </c>
      <c r="E1350" t="s">
        <v>2718</v>
      </c>
      <c r="F1350">
        <v>56.99</v>
      </c>
      <c r="G1350">
        <v>61.69933346173714</v>
      </c>
      <c r="H1350">
        <v>57.958328503851867</v>
      </c>
      <c r="I1350">
        <v>55.944821741869212</v>
      </c>
      <c r="J1350">
        <f t="shared" si="42"/>
        <v>2.3109124668434404</v>
      </c>
      <c r="K1350">
        <f t="shared" si="43"/>
        <v>5.340316429412435</v>
      </c>
    </row>
    <row r="1351" spans="1:11" x14ac:dyDescent="0.25">
      <c r="A1351" s="1">
        <v>1349</v>
      </c>
      <c r="B1351" t="s">
        <v>2719</v>
      </c>
      <c r="C1351" t="s">
        <v>2712</v>
      </c>
      <c r="D1351">
        <v>66.45</v>
      </c>
      <c r="E1351" t="s">
        <v>2720</v>
      </c>
      <c r="F1351">
        <v>66.45</v>
      </c>
      <c r="G1351">
        <v>62.563091014148569</v>
      </c>
      <c r="H1351">
        <v>58.29133522919102</v>
      </c>
      <c r="I1351">
        <v>56.049350878766028</v>
      </c>
      <c r="J1351">
        <f t="shared" si="42"/>
        <v>11.770912466843441</v>
      </c>
      <c r="K1351">
        <f t="shared" si="43"/>
        <v>138.55438030209035</v>
      </c>
    </row>
    <row r="1352" spans="1:11" x14ac:dyDescent="0.25">
      <c r="A1352" s="1">
        <v>1350</v>
      </c>
      <c r="B1352" t="s">
        <v>2721</v>
      </c>
      <c r="C1352" t="s">
        <v>2714</v>
      </c>
      <c r="D1352">
        <v>66.599999999999994</v>
      </c>
      <c r="E1352" t="s">
        <v>2722</v>
      </c>
      <c r="F1352">
        <v>66.599999999999994</v>
      </c>
      <c r="G1352">
        <v>63.297074466121551</v>
      </c>
      <c r="H1352">
        <v>58.617165220203127</v>
      </c>
      <c r="I1352">
        <v>56.154332462061888</v>
      </c>
      <c r="J1352">
        <f t="shared" si="42"/>
        <v>11.920912466843433</v>
      </c>
      <c r="K1352">
        <f t="shared" si="43"/>
        <v>142.10815404214318</v>
      </c>
    </row>
    <row r="1353" spans="1:11" x14ac:dyDescent="0.25">
      <c r="A1353" s="1">
        <v>1351</v>
      </c>
      <c r="B1353" t="s">
        <v>2723</v>
      </c>
      <c r="C1353" t="s">
        <v>2716</v>
      </c>
      <c r="D1353">
        <v>59.61</v>
      </c>
      <c r="E1353" t="s">
        <v>2724</v>
      </c>
      <c r="F1353">
        <v>59.61</v>
      </c>
      <c r="G1353">
        <v>62.626697290463078</v>
      </c>
      <c r="H1353">
        <v>58.656099917450071</v>
      </c>
      <c r="I1353">
        <v>56.188717213683177</v>
      </c>
      <c r="J1353">
        <f t="shared" si="42"/>
        <v>4.9309124668434379</v>
      </c>
      <c r="K1353">
        <f t="shared" si="43"/>
        <v>24.313897755672038</v>
      </c>
    </row>
    <row r="1354" spans="1:11" x14ac:dyDescent="0.25">
      <c r="A1354" s="1">
        <v>1352</v>
      </c>
      <c r="B1354" t="s">
        <v>2725</v>
      </c>
      <c r="C1354" t="s">
        <v>2720</v>
      </c>
      <c r="D1354">
        <v>46.85</v>
      </c>
      <c r="E1354" t="s">
        <v>2726</v>
      </c>
      <c r="F1354">
        <v>46.85</v>
      </c>
      <c r="G1354">
        <v>59.758206874015237</v>
      </c>
      <c r="H1354">
        <v>58.193115606961832</v>
      </c>
      <c r="I1354">
        <v>56.095794654343052</v>
      </c>
      <c r="J1354">
        <f t="shared" si="42"/>
        <v>-7.8290875331565601</v>
      </c>
      <c r="K1354">
        <f t="shared" si="43"/>
        <v>61.294611601827469</v>
      </c>
    </row>
    <row r="1355" spans="1:11" x14ac:dyDescent="0.25">
      <c r="A1355" s="1">
        <v>1353</v>
      </c>
      <c r="B1355" t="s">
        <v>2727</v>
      </c>
      <c r="C1355" t="s">
        <v>2722</v>
      </c>
      <c r="D1355">
        <v>61.71</v>
      </c>
      <c r="E1355" t="s">
        <v>2728</v>
      </c>
      <c r="F1355">
        <v>61.71</v>
      </c>
      <c r="G1355">
        <v>60.11307835146701</v>
      </c>
      <c r="H1355">
        <v>58.331032641982937</v>
      </c>
      <c r="I1355">
        <v>56.151657394100837</v>
      </c>
      <c r="J1355">
        <f t="shared" si="42"/>
        <v>7.0309124668434393</v>
      </c>
      <c r="K1355">
        <f t="shared" si="43"/>
        <v>49.433730116414495</v>
      </c>
    </row>
    <row r="1356" spans="1:11" x14ac:dyDescent="0.25">
      <c r="A1356" s="1">
        <v>1354</v>
      </c>
      <c r="B1356" t="s">
        <v>2729</v>
      </c>
      <c r="C1356" t="s">
        <v>2724</v>
      </c>
      <c r="D1356">
        <v>41.87</v>
      </c>
      <c r="E1356" t="s">
        <v>2730</v>
      </c>
      <c r="F1356">
        <v>41.87</v>
      </c>
      <c r="G1356">
        <v>56.796155014836643</v>
      </c>
      <c r="H1356">
        <v>57.685501950140477</v>
      </c>
      <c r="I1356">
        <v>56.009551350378437</v>
      </c>
      <c r="J1356">
        <f t="shared" si="42"/>
        <v>-12.809087533156564</v>
      </c>
      <c r="K1356">
        <f t="shared" si="43"/>
        <v>164.07272343206691</v>
      </c>
    </row>
    <row r="1357" spans="1:11" x14ac:dyDescent="0.25">
      <c r="A1357" s="1">
        <v>1355</v>
      </c>
      <c r="B1357" t="s">
        <v>2731</v>
      </c>
      <c r="C1357" t="s">
        <v>2732</v>
      </c>
      <c r="D1357">
        <v>58.04</v>
      </c>
      <c r="E1357" t="s">
        <v>2733</v>
      </c>
      <c r="F1357">
        <v>58.04</v>
      </c>
      <c r="G1357">
        <v>57.022308648502701</v>
      </c>
      <c r="H1357">
        <v>57.699403834448702</v>
      </c>
      <c r="I1357">
        <v>56.029754819528911</v>
      </c>
      <c r="J1357">
        <f t="shared" si="42"/>
        <v>3.3609124668434376</v>
      </c>
      <c r="K1357">
        <f t="shared" si="43"/>
        <v>11.295732609783641</v>
      </c>
    </row>
    <row r="1358" spans="1:11" x14ac:dyDescent="0.25">
      <c r="A1358" s="1">
        <v>1356</v>
      </c>
      <c r="B1358" t="s">
        <v>2734</v>
      </c>
      <c r="C1358" t="s">
        <v>2726</v>
      </c>
      <c r="D1358">
        <v>33.69</v>
      </c>
      <c r="E1358" t="s">
        <v>2735</v>
      </c>
      <c r="F1358">
        <v>33.69</v>
      </c>
      <c r="G1358">
        <v>52.780070712411288</v>
      </c>
      <c r="H1358">
        <v>56.757858586038942</v>
      </c>
      <c r="I1358">
        <v>55.807468701921657</v>
      </c>
      <c r="J1358">
        <f t="shared" si="42"/>
        <v>-20.989087533156564</v>
      </c>
      <c r="K1358">
        <f t="shared" si="43"/>
        <v>440.54179547450826</v>
      </c>
    </row>
    <row r="1359" spans="1:11" x14ac:dyDescent="0.25">
      <c r="A1359" s="1">
        <v>1357</v>
      </c>
      <c r="B1359" t="s">
        <v>2736</v>
      </c>
      <c r="C1359" t="s">
        <v>2728</v>
      </c>
      <c r="D1359">
        <v>75.86</v>
      </c>
      <c r="E1359" t="s">
        <v>2737</v>
      </c>
      <c r="F1359">
        <v>75.86</v>
      </c>
      <c r="G1359">
        <v>56.976421491972872</v>
      </c>
      <c r="H1359">
        <v>57.506962170900167</v>
      </c>
      <c r="I1359">
        <v>56.006996376529408</v>
      </c>
      <c r="J1359">
        <f t="shared" si="42"/>
        <v>21.180912466843438</v>
      </c>
      <c r="K1359">
        <f t="shared" si="43"/>
        <v>448.63105292808376</v>
      </c>
    </row>
    <row r="1360" spans="1:11" x14ac:dyDescent="0.25">
      <c r="A1360" s="1">
        <v>1358</v>
      </c>
      <c r="B1360" t="s">
        <v>2738</v>
      </c>
      <c r="C1360" t="s">
        <v>2730</v>
      </c>
      <c r="D1360">
        <v>49.1</v>
      </c>
      <c r="E1360" t="s">
        <v>2739</v>
      </c>
      <c r="F1360">
        <v>49.1</v>
      </c>
      <c r="G1360">
        <v>55.544344857068722</v>
      </c>
      <c r="H1360">
        <v>57.177277379884472</v>
      </c>
      <c r="I1360">
        <v>55.938270044424641</v>
      </c>
      <c r="J1360">
        <f t="shared" si="42"/>
        <v>-5.5790875331565601</v>
      </c>
      <c r="K1360">
        <f t="shared" si="43"/>
        <v>31.126217702622952</v>
      </c>
    </row>
    <row r="1361" spans="1:11" x14ac:dyDescent="0.25">
      <c r="A1361" s="1">
        <v>1359</v>
      </c>
      <c r="B1361" t="s">
        <v>2740</v>
      </c>
      <c r="C1361" t="s">
        <v>2733</v>
      </c>
      <c r="D1361">
        <v>51.07</v>
      </c>
      <c r="E1361" t="s">
        <v>2741</v>
      </c>
      <c r="F1361">
        <v>51.07</v>
      </c>
      <c r="G1361">
        <v>54.730827610328937</v>
      </c>
      <c r="H1361">
        <v>56.937776306163506</v>
      </c>
      <c r="I1361">
        <v>55.889829546470168</v>
      </c>
      <c r="J1361">
        <f t="shared" si="42"/>
        <v>-3.6090875331565613</v>
      </c>
      <c r="K1361">
        <f t="shared" si="43"/>
        <v>13.025512821986112</v>
      </c>
    </row>
    <row r="1362" spans="1:11" x14ac:dyDescent="0.25">
      <c r="A1362" s="1">
        <v>1360</v>
      </c>
      <c r="B1362" t="s">
        <v>2742</v>
      </c>
      <c r="C1362" t="s">
        <v>2735</v>
      </c>
      <c r="D1362">
        <v>69.3</v>
      </c>
      <c r="E1362" t="s">
        <v>2743</v>
      </c>
      <c r="F1362">
        <v>69.3</v>
      </c>
      <c r="G1362">
        <v>57.37976804481459</v>
      </c>
      <c r="H1362">
        <v>57.422569392196323</v>
      </c>
      <c r="I1362">
        <v>56.023264078346102</v>
      </c>
      <c r="J1362">
        <f t="shared" si="42"/>
        <v>14.620912466843436</v>
      </c>
      <c r="K1362">
        <f t="shared" si="43"/>
        <v>213.77108136309781</v>
      </c>
    </row>
    <row r="1363" spans="1:11" x14ac:dyDescent="0.25">
      <c r="A1363" s="1">
        <v>1361</v>
      </c>
      <c r="B1363" t="s">
        <v>2744</v>
      </c>
      <c r="C1363" t="s">
        <v>2737</v>
      </c>
      <c r="D1363">
        <v>74.930000000000007</v>
      </c>
      <c r="E1363" t="s">
        <v>2745</v>
      </c>
      <c r="F1363">
        <v>74.930000000000007</v>
      </c>
      <c r="G1363">
        <v>60.570719309393752</v>
      </c>
      <c r="H1363">
        <v>58.1091352983847</v>
      </c>
      <c r="I1363">
        <v>56.211390803934698</v>
      </c>
      <c r="J1363">
        <f t="shared" si="42"/>
        <v>20.250912466843445</v>
      </c>
      <c r="K1363">
        <f t="shared" si="43"/>
        <v>410.09945573975529</v>
      </c>
    </row>
    <row r="1364" spans="1:11" x14ac:dyDescent="0.25">
      <c r="A1364" s="1">
        <v>1362</v>
      </c>
      <c r="B1364" t="s">
        <v>2746</v>
      </c>
      <c r="C1364" t="s">
        <v>2739</v>
      </c>
      <c r="D1364">
        <v>71.2</v>
      </c>
      <c r="E1364" t="s">
        <v>2747</v>
      </c>
      <c r="F1364">
        <v>71.2</v>
      </c>
      <c r="G1364">
        <v>62.503315798594883</v>
      </c>
      <c r="H1364">
        <v>58.622502541585298</v>
      </c>
      <c r="I1364">
        <v>56.360531193945299</v>
      </c>
      <c r="J1364">
        <f t="shared" si="42"/>
        <v>16.520912466843441</v>
      </c>
      <c r="K1364">
        <f t="shared" si="43"/>
        <v>272.94054873710303</v>
      </c>
    </row>
    <row r="1365" spans="1:11" x14ac:dyDescent="0.25">
      <c r="A1365" s="1">
        <v>1363</v>
      </c>
      <c r="B1365" t="s">
        <v>2748</v>
      </c>
      <c r="C1365" t="s">
        <v>2741</v>
      </c>
      <c r="D1365">
        <v>62.69</v>
      </c>
      <c r="E1365" t="s">
        <v>2749</v>
      </c>
      <c r="F1365">
        <v>62.69</v>
      </c>
      <c r="G1365">
        <v>62.53725838066854</v>
      </c>
      <c r="H1365">
        <v>58.78201224583686</v>
      </c>
      <c r="I1365">
        <v>56.423510983060282</v>
      </c>
      <c r="J1365">
        <f t="shared" si="42"/>
        <v>8.0109124668434362</v>
      </c>
      <c r="K1365">
        <f t="shared" si="43"/>
        <v>64.174718551427588</v>
      </c>
    </row>
    <row r="1366" spans="1:11" x14ac:dyDescent="0.25">
      <c r="A1366" s="1">
        <v>1364</v>
      </c>
      <c r="B1366" t="s">
        <v>2750</v>
      </c>
      <c r="C1366" t="s">
        <v>2743</v>
      </c>
      <c r="D1366">
        <v>35.65</v>
      </c>
      <c r="E1366" t="s">
        <v>2751</v>
      </c>
      <c r="F1366">
        <v>35.65</v>
      </c>
      <c r="G1366">
        <v>57.648665947819723</v>
      </c>
      <c r="H1366">
        <v>57.874874510706007</v>
      </c>
      <c r="I1366">
        <v>56.216809381238782</v>
      </c>
      <c r="J1366">
        <f t="shared" si="42"/>
        <v>-19.029087533156563</v>
      </c>
      <c r="K1366">
        <f t="shared" si="43"/>
        <v>362.10617234453451</v>
      </c>
    </row>
    <row r="1367" spans="1:11" x14ac:dyDescent="0.25">
      <c r="A1367" s="1">
        <v>1365</v>
      </c>
      <c r="B1367" t="s">
        <v>2752</v>
      </c>
      <c r="C1367" t="s">
        <v>2745</v>
      </c>
      <c r="D1367">
        <v>57.76</v>
      </c>
      <c r="E1367" t="s">
        <v>2753</v>
      </c>
      <c r="F1367">
        <v>57.76</v>
      </c>
      <c r="G1367">
        <v>57.668908502761582</v>
      </c>
      <c r="H1367">
        <v>57.870369627933222</v>
      </c>
      <c r="I1367">
        <v>56.232164511773718</v>
      </c>
      <c r="J1367">
        <f t="shared" si="42"/>
        <v>3.0809124668434364</v>
      </c>
      <c r="K1367">
        <f t="shared" si="43"/>
        <v>9.4920216283513081</v>
      </c>
    </row>
    <row r="1368" spans="1:11" x14ac:dyDescent="0.25">
      <c r="A1368" s="1">
        <v>1366</v>
      </c>
      <c r="B1368" t="s">
        <v>2754</v>
      </c>
      <c r="C1368" t="s">
        <v>2747</v>
      </c>
      <c r="D1368">
        <v>51.91</v>
      </c>
      <c r="E1368" t="s">
        <v>2755</v>
      </c>
      <c r="F1368">
        <v>51.91</v>
      </c>
      <c r="G1368">
        <v>56.621834229532197</v>
      </c>
      <c r="H1368">
        <v>57.636629642524078</v>
      </c>
      <c r="I1368">
        <v>56.189157899716278</v>
      </c>
      <c r="J1368">
        <f t="shared" si="42"/>
        <v>-2.769087533156565</v>
      </c>
      <c r="K1368">
        <f t="shared" si="43"/>
        <v>7.6678457662831105</v>
      </c>
    </row>
    <row r="1369" spans="1:11" x14ac:dyDescent="0.25">
      <c r="A1369" s="1">
        <v>1367</v>
      </c>
      <c r="B1369" t="s">
        <v>2756</v>
      </c>
      <c r="C1369" t="s">
        <v>2749</v>
      </c>
      <c r="D1369">
        <v>54.23</v>
      </c>
      <c r="E1369" t="s">
        <v>2757</v>
      </c>
      <c r="F1369">
        <v>54.23</v>
      </c>
      <c r="G1369">
        <v>56.186955278708147</v>
      </c>
      <c r="H1369">
        <v>57.503036323209407</v>
      </c>
      <c r="I1369">
        <v>56.169663791261392</v>
      </c>
      <c r="J1369">
        <f t="shared" si="42"/>
        <v>-0.44908753315656469</v>
      </c>
      <c r="K1369">
        <f t="shared" si="43"/>
        <v>0.20167961243664859</v>
      </c>
    </row>
    <row r="1370" spans="1:11" x14ac:dyDescent="0.25">
      <c r="A1370" s="1">
        <v>1368</v>
      </c>
      <c r="B1370" t="s">
        <v>2758</v>
      </c>
      <c r="C1370" t="s">
        <v>2751</v>
      </c>
      <c r="D1370">
        <v>45.49</v>
      </c>
      <c r="E1370" t="s">
        <v>2759</v>
      </c>
      <c r="F1370">
        <v>45.49</v>
      </c>
      <c r="G1370">
        <v>54.242054318943033</v>
      </c>
      <c r="H1370">
        <v>57.031936859554143</v>
      </c>
      <c r="I1370">
        <v>56.063398479905572</v>
      </c>
      <c r="J1370">
        <f t="shared" si="42"/>
        <v>-9.1890875331565596</v>
      </c>
      <c r="K1370">
        <f t="shared" si="43"/>
        <v>84.439329692013303</v>
      </c>
    </row>
    <row r="1371" spans="1:11" x14ac:dyDescent="0.25">
      <c r="A1371" s="1">
        <v>1369</v>
      </c>
      <c r="B1371" t="s">
        <v>2760</v>
      </c>
      <c r="C1371" t="s">
        <v>2753</v>
      </c>
      <c r="D1371">
        <v>50.13</v>
      </c>
      <c r="E1371" t="s">
        <v>2761</v>
      </c>
      <c r="F1371">
        <v>50.13</v>
      </c>
      <c r="G1371">
        <v>53.494408079135212</v>
      </c>
      <c r="H1371">
        <v>56.761272668983388</v>
      </c>
      <c r="I1371">
        <v>56.004359689060742</v>
      </c>
      <c r="J1371">
        <f t="shared" si="42"/>
        <v>-4.549087533156559</v>
      </c>
      <c r="K1371">
        <f t="shared" si="43"/>
        <v>20.694197384320429</v>
      </c>
    </row>
    <row r="1372" spans="1:11" x14ac:dyDescent="0.25">
      <c r="A1372" s="1">
        <v>1370</v>
      </c>
      <c r="B1372" t="s">
        <v>2762</v>
      </c>
      <c r="C1372" t="s">
        <v>2755</v>
      </c>
      <c r="D1372">
        <v>48.99</v>
      </c>
      <c r="E1372" t="s">
        <v>2763</v>
      </c>
      <c r="F1372">
        <v>48.99</v>
      </c>
      <c r="G1372">
        <v>52.675424792019712</v>
      </c>
      <c r="H1372">
        <v>56.456516878042862</v>
      </c>
      <c r="I1372">
        <v>55.934565065288993</v>
      </c>
      <c r="J1372">
        <f t="shared" si="42"/>
        <v>-5.6890875331565596</v>
      </c>
      <c r="K1372">
        <f t="shared" si="43"/>
        <v>32.365716959917386</v>
      </c>
    </row>
    <row r="1373" spans="1:11" x14ac:dyDescent="0.25">
      <c r="A1373" s="1">
        <v>1371</v>
      </c>
      <c r="B1373" t="s">
        <v>2764</v>
      </c>
      <c r="C1373" t="s">
        <v>2757</v>
      </c>
      <c r="D1373">
        <v>70.56</v>
      </c>
      <c r="E1373" t="s">
        <v>2765</v>
      </c>
      <c r="F1373">
        <v>70.56</v>
      </c>
      <c r="G1373">
        <v>55.927165738925211</v>
      </c>
      <c r="H1373">
        <v>57.00959464753138</v>
      </c>
      <c r="I1373">
        <v>56.080091781057263</v>
      </c>
      <c r="J1373">
        <f t="shared" si="42"/>
        <v>15.880912466843441</v>
      </c>
      <c r="K1373">
        <f t="shared" si="43"/>
        <v>252.20338077954341</v>
      </c>
    </row>
    <row r="1374" spans="1:11" x14ac:dyDescent="0.25">
      <c r="A1374" s="1">
        <v>1372</v>
      </c>
      <c r="B1374" t="s">
        <v>2766</v>
      </c>
      <c r="C1374" t="s">
        <v>2759</v>
      </c>
      <c r="D1374">
        <v>57.2</v>
      </c>
      <c r="E1374" t="s">
        <v>2767</v>
      </c>
      <c r="F1374">
        <v>57.2</v>
      </c>
      <c r="G1374">
        <v>56.158590150029717</v>
      </c>
      <c r="H1374">
        <v>57.017061524098779</v>
      </c>
      <c r="I1374">
        <v>56.091235146419884</v>
      </c>
      <c r="J1374">
        <f t="shared" si="42"/>
        <v>2.5209124668434413</v>
      </c>
      <c r="K1374">
        <f t="shared" si="43"/>
        <v>6.3549996654866847</v>
      </c>
    </row>
    <row r="1375" spans="1:11" x14ac:dyDescent="0.25">
      <c r="A1375" s="1">
        <v>1373</v>
      </c>
      <c r="B1375" t="s">
        <v>2768</v>
      </c>
      <c r="C1375" t="s">
        <v>2761</v>
      </c>
      <c r="D1375">
        <v>63.67</v>
      </c>
      <c r="E1375" t="s">
        <v>2769</v>
      </c>
      <c r="F1375">
        <v>63.67</v>
      </c>
      <c r="G1375">
        <v>57.524301031842491</v>
      </c>
      <c r="H1375">
        <v>57.277961072173341</v>
      </c>
      <c r="I1375">
        <v>56.166645741977902</v>
      </c>
      <c r="J1375">
        <f t="shared" si="42"/>
        <v>8.9909124668434401</v>
      </c>
      <c r="K1375">
        <f t="shared" si="43"/>
        <v>80.836506986440796</v>
      </c>
    </row>
    <row r="1376" spans="1:11" x14ac:dyDescent="0.25">
      <c r="A1376" s="1">
        <v>1374</v>
      </c>
      <c r="B1376" t="s">
        <v>2770</v>
      </c>
      <c r="C1376" t="s">
        <v>2763</v>
      </c>
      <c r="D1376">
        <v>62.27</v>
      </c>
      <c r="E1376" t="s">
        <v>2771</v>
      </c>
      <c r="F1376">
        <v>62.27</v>
      </c>
      <c r="G1376">
        <v>58.387155389689298</v>
      </c>
      <c r="H1376">
        <v>57.473727304637137</v>
      </c>
      <c r="I1376">
        <v>56.227375635092542</v>
      </c>
      <c r="J1376">
        <f t="shared" si="42"/>
        <v>7.5909124668434416</v>
      </c>
      <c r="K1376">
        <f t="shared" si="43"/>
        <v>57.621952079279183</v>
      </c>
    </row>
    <row r="1377" spans="1:11" x14ac:dyDescent="0.25">
      <c r="A1377" s="1">
        <v>1375</v>
      </c>
      <c r="B1377" t="s">
        <v>2772</v>
      </c>
      <c r="C1377" t="s">
        <v>2765</v>
      </c>
      <c r="D1377">
        <v>78.63</v>
      </c>
      <c r="E1377" t="s">
        <v>2773</v>
      </c>
      <c r="F1377">
        <v>78.63</v>
      </c>
      <c r="G1377">
        <v>62.067672591563984</v>
      </c>
      <c r="H1377">
        <v>58.303385057396468</v>
      </c>
      <c r="I1377">
        <v>56.450287320315503</v>
      </c>
      <c r="J1377">
        <f t="shared" si="42"/>
        <v>23.950912466843434</v>
      </c>
      <c r="K1377">
        <f t="shared" si="43"/>
        <v>573.64620799439626</v>
      </c>
    </row>
    <row r="1378" spans="1:11" x14ac:dyDescent="0.25">
      <c r="A1378" s="1">
        <v>1376</v>
      </c>
      <c r="B1378" t="s">
        <v>2774</v>
      </c>
      <c r="C1378" t="s">
        <v>2767</v>
      </c>
      <c r="D1378">
        <v>54.14</v>
      </c>
      <c r="E1378" t="s">
        <v>2775</v>
      </c>
      <c r="F1378">
        <v>54.14</v>
      </c>
      <c r="G1378">
        <v>60.626277574915967</v>
      </c>
      <c r="H1378">
        <v>58.140115055145628</v>
      </c>
      <c r="I1378">
        <v>56.427299386780028</v>
      </c>
      <c r="J1378">
        <f t="shared" si="42"/>
        <v>-0.53908753315656099</v>
      </c>
      <c r="K1378">
        <f t="shared" si="43"/>
        <v>0.29061536840482627</v>
      </c>
    </row>
    <row r="1379" spans="1:11" x14ac:dyDescent="0.25">
      <c r="A1379" s="1">
        <v>1377</v>
      </c>
      <c r="B1379" t="s">
        <v>2776</v>
      </c>
      <c r="C1379" t="s">
        <v>2769</v>
      </c>
      <c r="D1379">
        <v>58.04</v>
      </c>
      <c r="E1379" t="s">
        <v>2777</v>
      </c>
      <c r="F1379">
        <v>58.04</v>
      </c>
      <c r="G1379">
        <v>60.156045288567611</v>
      </c>
      <c r="H1379">
        <v>58.136188974551679</v>
      </c>
      <c r="I1379">
        <v>56.443346159050883</v>
      </c>
      <c r="J1379">
        <f t="shared" si="42"/>
        <v>3.3609124668434376</v>
      </c>
      <c r="K1379">
        <f t="shared" si="43"/>
        <v>11.295732609783641</v>
      </c>
    </row>
    <row r="1380" spans="1:11" x14ac:dyDescent="0.25">
      <c r="A1380" s="1">
        <v>1378</v>
      </c>
      <c r="B1380" t="s">
        <v>2778</v>
      </c>
      <c r="C1380" t="s">
        <v>2771</v>
      </c>
      <c r="D1380">
        <v>37.49</v>
      </c>
      <c r="E1380" t="s">
        <v>2779</v>
      </c>
      <c r="F1380">
        <v>37.49</v>
      </c>
      <c r="G1380">
        <v>56.034946145191682</v>
      </c>
      <c r="H1380">
        <v>57.326534504961423</v>
      </c>
      <c r="I1380">
        <v>56.254755650005599</v>
      </c>
      <c r="J1380">
        <f t="shared" si="42"/>
        <v>-17.18908753315656</v>
      </c>
      <c r="K1380">
        <f t="shared" si="43"/>
        <v>295.46473022251826</v>
      </c>
    </row>
    <row r="1381" spans="1:11" x14ac:dyDescent="0.25">
      <c r="A1381" s="1">
        <v>1379</v>
      </c>
      <c r="B1381" t="s">
        <v>2780</v>
      </c>
      <c r="C1381" t="s">
        <v>2773</v>
      </c>
      <c r="D1381">
        <v>54.83</v>
      </c>
      <c r="E1381" t="s">
        <v>2781</v>
      </c>
      <c r="F1381">
        <v>54.83</v>
      </c>
      <c r="G1381">
        <v>55.815865027884101</v>
      </c>
      <c r="H1381">
        <v>57.228631191041359</v>
      </c>
      <c r="I1381">
        <v>56.240578976871213</v>
      </c>
      <c r="J1381">
        <f t="shared" si="42"/>
        <v>0.15091246684343673</v>
      </c>
      <c r="K1381">
        <f t="shared" si="43"/>
        <v>2.2774572648771391E-2</v>
      </c>
    </row>
    <row r="1382" spans="1:11" x14ac:dyDescent="0.25">
      <c r="A1382" s="1">
        <v>1380</v>
      </c>
      <c r="B1382" t="s">
        <v>2782</v>
      </c>
      <c r="C1382" t="s">
        <v>2775</v>
      </c>
      <c r="D1382">
        <v>45.88</v>
      </c>
      <c r="E1382" t="s">
        <v>2783</v>
      </c>
      <c r="F1382">
        <v>45.88</v>
      </c>
      <c r="G1382">
        <v>54.009344113723351</v>
      </c>
      <c r="H1382">
        <v>56.783586830608357</v>
      </c>
      <c r="I1382">
        <v>56.137488638792902</v>
      </c>
      <c r="J1382">
        <f t="shared" si="42"/>
        <v>-8.799087533156559</v>
      </c>
      <c r="K1382">
        <f t="shared" si="43"/>
        <v>77.42394141615118</v>
      </c>
    </row>
    <row r="1383" spans="1:11" x14ac:dyDescent="0.25">
      <c r="A1383" s="1">
        <v>1381</v>
      </c>
      <c r="B1383" t="s">
        <v>2784</v>
      </c>
      <c r="C1383" t="s">
        <v>2777</v>
      </c>
      <c r="D1383">
        <v>59.1</v>
      </c>
      <c r="E1383" t="s">
        <v>2785</v>
      </c>
      <c r="F1383">
        <v>59.1</v>
      </c>
      <c r="G1383">
        <v>54.934917911228197</v>
      </c>
      <c r="H1383">
        <v>56.874426562741377</v>
      </c>
      <c r="I1383">
        <v>56.166966363780027</v>
      </c>
      <c r="J1383">
        <f t="shared" si="42"/>
        <v>4.4209124668434399</v>
      </c>
      <c r="K1383">
        <f t="shared" si="43"/>
        <v>19.544467039491749</v>
      </c>
    </row>
    <row r="1384" spans="1:11" x14ac:dyDescent="0.25">
      <c r="A1384" s="1">
        <v>1382</v>
      </c>
      <c r="B1384" t="s">
        <v>2786</v>
      </c>
      <c r="C1384" t="s">
        <v>2779</v>
      </c>
      <c r="D1384">
        <v>52.65</v>
      </c>
      <c r="E1384" t="s">
        <v>2787</v>
      </c>
      <c r="F1384">
        <v>52.65</v>
      </c>
      <c r="G1384">
        <v>54.51947829100488</v>
      </c>
      <c r="H1384">
        <v>56.708762775967202</v>
      </c>
      <c r="I1384">
        <v>56.131971673593171</v>
      </c>
      <c r="J1384">
        <f t="shared" si="42"/>
        <v>-2.029087533156563</v>
      </c>
      <c r="K1384">
        <f t="shared" si="43"/>
        <v>4.1171962172113865</v>
      </c>
    </row>
    <row r="1385" spans="1:11" x14ac:dyDescent="0.25">
      <c r="A1385" s="1">
        <v>1383</v>
      </c>
      <c r="B1385" t="s">
        <v>2788</v>
      </c>
      <c r="C1385" t="s">
        <v>2781</v>
      </c>
      <c r="D1385">
        <v>57.94</v>
      </c>
      <c r="E1385" t="s">
        <v>2789</v>
      </c>
      <c r="F1385">
        <v>57.94</v>
      </c>
      <c r="G1385">
        <v>55.141391329003987</v>
      </c>
      <c r="H1385">
        <v>56.75704658867437</v>
      </c>
      <c r="I1385">
        <v>56.149962005199207</v>
      </c>
      <c r="J1385">
        <f t="shared" si="42"/>
        <v>3.2609124668434362</v>
      </c>
      <c r="K1385">
        <f t="shared" si="43"/>
        <v>10.633550116414945</v>
      </c>
    </row>
    <row r="1386" spans="1:11" x14ac:dyDescent="0.25">
      <c r="A1386" s="1">
        <v>1384</v>
      </c>
      <c r="B1386" t="s">
        <v>2790</v>
      </c>
      <c r="C1386" t="s">
        <v>2783</v>
      </c>
      <c r="D1386">
        <v>52.66</v>
      </c>
      <c r="E1386" t="s">
        <v>2791</v>
      </c>
      <c r="F1386">
        <v>52.66</v>
      </c>
      <c r="G1386">
        <v>54.690229269185082</v>
      </c>
      <c r="H1386">
        <v>56.596378095000873</v>
      </c>
      <c r="I1386">
        <v>56.115236015097729</v>
      </c>
      <c r="J1386">
        <f t="shared" si="42"/>
        <v>-2.019087533156565</v>
      </c>
      <c r="K1386">
        <f t="shared" si="43"/>
        <v>4.0767144665482631</v>
      </c>
    </row>
    <row r="1387" spans="1:11" x14ac:dyDescent="0.25">
      <c r="A1387" s="1">
        <v>1385</v>
      </c>
      <c r="B1387" t="s">
        <v>2792</v>
      </c>
      <c r="C1387" t="s">
        <v>2785</v>
      </c>
      <c r="D1387">
        <v>59.18</v>
      </c>
      <c r="E1387" t="s">
        <v>2793</v>
      </c>
      <c r="F1387">
        <v>59.18</v>
      </c>
      <c r="G1387">
        <v>55.506551220242343</v>
      </c>
      <c r="H1387">
        <v>56.697696601079272</v>
      </c>
      <c r="I1387">
        <v>56.145731179126606</v>
      </c>
      <c r="J1387">
        <f t="shared" si="42"/>
        <v>4.5009124668434382</v>
      </c>
      <c r="K1387">
        <f t="shared" si="43"/>
        <v>20.258213034186685</v>
      </c>
    </row>
    <row r="1388" spans="1:11" x14ac:dyDescent="0.25">
      <c r="A1388" s="1">
        <v>1386</v>
      </c>
      <c r="B1388" t="s">
        <v>2794</v>
      </c>
      <c r="C1388" t="s">
        <v>2787</v>
      </c>
      <c r="D1388">
        <v>53.68</v>
      </c>
      <c r="E1388" t="s">
        <v>2795</v>
      </c>
      <c r="F1388">
        <v>53.68</v>
      </c>
      <c r="G1388">
        <v>55.174450998380088</v>
      </c>
      <c r="H1388">
        <v>56.579355557899682</v>
      </c>
      <c r="I1388">
        <v>56.121196540528338</v>
      </c>
      <c r="J1388">
        <f t="shared" si="42"/>
        <v>-0.99908753315656185</v>
      </c>
      <c r="K1388">
        <f t="shared" si="43"/>
        <v>0.99817589890886405</v>
      </c>
    </row>
    <row r="1389" spans="1:11" x14ac:dyDescent="0.25">
      <c r="A1389" s="1">
        <v>1387</v>
      </c>
      <c r="B1389" t="s">
        <v>2796</v>
      </c>
      <c r="C1389" t="s">
        <v>2789</v>
      </c>
      <c r="D1389">
        <v>55.43</v>
      </c>
      <c r="E1389" t="s">
        <v>2797</v>
      </c>
      <c r="F1389">
        <v>55.43</v>
      </c>
      <c r="G1389">
        <v>55.220914453220068</v>
      </c>
      <c r="H1389">
        <v>56.534282790923221</v>
      </c>
      <c r="I1389">
        <v>56.114318963010653</v>
      </c>
      <c r="J1389">
        <f t="shared" si="42"/>
        <v>0.75091246684343815</v>
      </c>
      <c r="K1389">
        <f t="shared" si="43"/>
        <v>0.56386953286089758</v>
      </c>
    </row>
    <row r="1390" spans="1:11" x14ac:dyDescent="0.25">
      <c r="A1390" s="1">
        <v>1388</v>
      </c>
      <c r="B1390" t="s">
        <v>2798</v>
      </c>
      <c r="C1390" t="s">
        <v>2791</v>
      </c>
      <c r="D1390">
        <v>54.26</v>
      </c>
      <c r="E1390" t="s">
        <v>2799</v>
      </c>
      <c r="F1390">
        <v>54.26</v>
      </c>
      <c r="G1390">
        <v>55.046202734452777</v>
      </c>
      <c r="H1390">
        <v>56.445095230494857</v>
      </c>
      <c r="I1390">
        <v>56.095868028055321</v>
      </c>
      <c r="J1390">
        <f t="shared" si="42"/>
        <v>-0.41908753315656355</v>
      </c>
      <c r="K1390">
        <f t="shared" si="43"/>
        <v>0.17563436044725375</v>
      </c>
    </row>
    <row r="1391" spans="1:11" x14ac:dyDescent="0.25">
      <c r="A1391" s="1">
        <v>1389</v>
      </c>
      <c r="B1391" t="s">
        <v>2800</v>
      </c>
      <c r="C1391" t="s">
        <v>2793</v>
      </c>
      <c r="D1391">
        <v>57.99</v>
      </c>
      <c r="E1391" t="s">
        <v>2801</v>
      </c>
      <c r="F1391">
        <v>57.99</v>
      </c>
      <c r="G1391">
        <v>55.581438600915916</v>
      </c>
      <c r="H1391">
        <v>56.505679731259768</v>
      </c>
      <c r="I1391">
        <v>56.114715112353281</v>
      </c>
      <c r="J1391">
        <f t="shared" si="42"/>
        <v>3.3109124668434404</v>
      </c>
      <c r="K1391">
        <f t="shared" si="43"/>
        <v>10.962141363099317</v>
      </c>
    </row>
    <row r="1392" spans="1:11" x14ac:dyDescent="0.25">
      <c r="A1392" s="1">
        <v>1390</v>
      </c>
      <c r="B1392" t="s">
        <v>2802</v>
      </c>
      <c r="C1392" t="s">
        <v>2795</v>
      </c>
      <c r="D1392">
        <v>41.11</v>
      </c>
      <c r="E1392" t="s">
        <v>2803</v>
      </c>
      <c r="F1392">
        <v>41.11</v>
      </c>
      <c r="G1392">
        <v>52.95026794620393</v>
      </c>
      <c r="H1392">
        <v>55.901927584935862</v>
      </c>
      <c r="I1392">
        <v>55.96541446446917</v>
      </c>
      <c r="J1392">
        <f t="shared" si="42"/>
        <v>-13.569087533156562</v>
      </c>
      <c r="K1392">
        <f t="shared" si="43"/>
        <v>184.12013648246483</v>
      </c>
    </row>
    <row r="1393" spans="1:11" x14ac:dyDescent="0.25">
      <c r="A1393" s="1">
        <v>1391</v>
      </c>
      <c r="B1393" t="s">
        <v>2804</v>
      </c>
      <c r="C1393" t="s">
        <v>2797</v>
      </c>
      <c r="D1393">
        <v>64.7</v>
      </c>
      <c r="E1393" t="s">
        <v>2805</v>
      </c>
      <c r="F1393">
        <v>64.7</v>
      </c>
      <c r="G1393">
        <v>55.08658286507594</v>
      </c>
      <c r="H1393">
        <v>56.246950032585431</v>
      </c>
      <c r="I1393">
        <v>56.052325763330167</v>
      </c>
      <c r="J1393">
        <f t="shared" si="42"/>
        <v>10.020912466843441</v>
      </c>
      <c r="K1393">
        <f t="shared" si="43"/>
        <v>100.41868666813831</v>
      </c>
    </row>
    <row r="1394" spans="1:11" x14ac:dyDescent="0.25">
      <c r="A1394" s="1">
        <v>1392</v>
      </c>
      <c r="B1394" t="s">
        <v>2806</v>
      </c>
      <c r="C1394" t="s">
        <v>2799</v>
      </c>
      <c r="D1394">
        <v>42.91</v>
      </c>
      <c r="E1394" t="s">
        <v>2807</v>
      </c>
      <c r="F1394">
        <v>42.91</v>
      </c>
      <c r="G1394">
        <v>52.872658707789412</v>
      </c>
      <c r="H1394">
        <v>55.723932384248748</v>
      </c>
      <c r="I1394">
        <v>55.921556352749768</v>
      </c>
      <c r="J1394">
        <f t="shared" si="42"/>
        <v>-11.769087533156565</v>
      </c>
      <c r="K1394">
        <f t="shared" si="43"/>
        <v>138.51142136310128</v>
      </c>
    </row>
    <row r="1395" spans="1:11" x14ac:dyDescent="0.25">
      <c r="A1395" s="1">
        <v>1393</v>
      </c>
      <c r="B1395" t="s">
        <v>2808</v>
      </c>
      <c r="C1395" t="s">
        <v>2801</v>
      </c>
      <c r="D1395">
        <v>31.66</v>
      </c>
      <c r="E1395" t="s">
        <v>2809</v>
      </c>
      <c r="F1395">
        <v>31.66</v>
      </c>
      <c r="G1395">
        <v>49.015811670009512</v>
      </c>
      <c r="H1395">
        <v>54.780248761337027</v>
      </c>
      <c r="I1395">
        <v>55.680147831826893</v>
      </c>
      <c r="J1395">
        <f t="shared" si="42"/>
        <v>-23.019087533156561</v>
      </c>
      <c r="K1395">
        <f t="shared" si="43"/>
        <v>529.87839085912378</v>
      </c>
    </row>
    <row r="1396" spans="1:11" x14ac:dyDescent="0.25">
      <c r="A1396" s="1">
        <v>1394</v>
      </c>
      <c r="B1396" t="s">
        <v>2810</v>
      </c>
      <c r="C1396" t="s">
        <v>2803</v>
      </c>
      <c r="D1396">
        <v>46.69</v>
      </c>
      <c r="E1396" t="s">
        <v>2811</v>
      </c>
      <c r="F1396">
        <v>46.69</v>
      </c>
      <c r="G1396">
        <v>48.592936820916883</v>
      </c>
      <c r="H1396">
        <v>54.462984104029701</v>
      </c>
      <c r="I1396">
        <v>55.59069362454504</v>
      </c>
      <c r="J1396">
        <f t="shared" si="42"/>
        <v>-7.9890875331565638</v>
      </c>
      <c r="K1396">
        <f t="shared" si="43"/>
        <v>63.825519612437631</v>
      </c>
    </row>
    <row r="1397" spans="1:11" x14ac:dyDescent="0.25">
      <c r="A1397" s="1">
        <v>1395</v>
      </c>
      <c r="B1397" t="s">
        <v>2812</v>
      </c>
      <c r="C1397" t="s">
        <v>2805</v>
      </c>
      <c r="D1397">
        <v>50.38</v>
      </c>
      <c r="E1397" t="s">
        <v>2813</v>
      </c>
      <c r="F1397">
        <v>50.38</v>
      </c>
      <c r="G1397">
        <v>48.917857398931993</v>
      </c>
      <c r="H1397">
        <v>54.302867080342267</v>
      </c>
      <c r="I1397">
        <v>55.538845926788383</v>
      </c>
      <c r="J1397">
        <f t="shared" si="42"/>
        <v>-4.299087533156559</v>
      </c>
      <c r="K1397">
        <f t="shared" si="43"/>
        <v>18.482153617742149</v>
      </c>
    </row>
    <row r="1398" spans="1:11" x14ac:dyDescent="0.25">
      <c r="A1398" s="1">
        <v>1396</v>
      </c>
      <c r="B1398" t="s">
        <v>2814</v>
      </c>
      <c r="C1398" t="s">
        <v>2807</v>
      </c>
      <c r="D1398">
        <v>77.239999999999995</v>
      </c>
      <c r="E1398" t="s">
        <v>2815</v>
      </c>
      <c r="F1398">
        <v>77.239999999999995</v>
      </c>
      <c r="G1398">
        <v>54.067337871853439</v>
      </c>
      <c r="H1398">
        <v>55.202362488956297</v>
      </c>
      <c r="I1398">
        <v>55.754777808113872</v>
      </c>
      <c r="J1398">
        <f t="shared" si="42"/>
        <v>22.560912466843433</v>
      </c>
      <c r="K1398">
        <f t="shared" si="43"/>
        <v>508.99477133657143</v>
      </c>
    </row>
    <row r="1399" spans="1:11" x14ac:dyDescent="0.25">
      <c r="A1399" s="1">
        <v>1397</v>
      </c>
      <c r="B1399" t="s">
        <v>2816</v>
      </c>
      <c r="C1399" t="s">
        <v>2809</v>
      </c>
      <c r="D1399">
        <v>27.81</v>
      </c>
      <c r="E1399" t="s">
        <v>2817</v>
      </c>
      <c r="F1399">
        <v>27.81</v>
      </c>
      <c r="G1399">
        <v>49.293276440607357</v>
      </c>
      <c r="H1399">
        <v>54.128152195271738</v>
      </c>
      <c r="I1399">
        <v>55.476720317485878</v>
      </c>
      <c r="J1399">
        <f t="shared" si="42"/>
        <v>-26.869087533156563</v>
      </c>
      <c r="K1399">
        <f t="shared" si="43"/>
        <v>721.94786486442945</v>
      </c>
    </row>
    <row r="1400" spans="1:11" x14ac:dyDescent="0.25">
      <c r="A1400" s="1">
        <v>1398</v>
      </c>
      <c r="B1400" t="s">
        <v>2818</v>
      </c>
      <c r="C1400" t="s">
        <v>2811</v>
      </c>
      <c r="D1400">
        <v>55.86</v>
      </c>
      <c r="E1400" t="s">
        <v>2819</v>
      </c>
      <c r="F1400">
        <v>55.86</v>
      </c>
      <c r="G1400">
        <v>50.487226178678753</v>
      </c>
      <c r="H1400">
        <v>54.196067795457161</v>
      </c>
      <c r="I1400">
        <v>55.480534045670097</v>
      </c>
      <c r="J1400">
        <f t="shared" si="42"/>
        <v>1.1809124668434379</v>
      </c>
      <c r="K1400">
        <f t="shared" si="43"/>
        <v>1.3945542543462537</v>
      </c>
    </row>
    <row r="1401" spans="1:11" x14ac:dyDescent="0.25">
      <c r="A1401" s="1">
        <v>1399</v>
      </c>
      <c r="B1401" t="s">
        <v>2820</v>
      </c>
      <c r="C1401" t="s">
        <v>2813</v>
      </c>
      <c r="D1401">
        <v>57.13</v>
      </c>
      <c r="E1401" t="s">
        <v>2821</v>
      </c>
      <c r="F1401">
        <v>57.13</v>
      </c>
      <c r="G1401">
        <v>51.695003237100792</v>
      </c>
      <c r="H1401">
        <v>54.311123960341199</v>
      </c>
      <c r="I1401">
        <v>55.496946642230597</v>
      </c>
      <c r="J1401">
        <f t="shared" si="42"/>
        <v>2.450912466843441</v>
      </c>
      <c r="K1401">
        <f t="shared" si="43"/>
        <v>6.0069719201286009</v>
      </c>
    </row>
    <row r="1402" spans="1:11" x14ac:dyDescent="0.25">
      <c r="A1402" s="1">
        <v>1400</v>
      </c>
      <c r="B1402" t="s">
        <v>2822</v>
      </c>
      <c r="C1402" t="s">
        <v>2815</v>
      </c>
      <c r="D1402">
        <v>34.799999999999997</v>
      </c>
      <c r="E1402" t="s">
        <v>2823</v>
      </c>
      <c r="F1402">
        <v>34.799999999999997</v>
      </c>
      <c r="G1402">
        <v>48.623184466718833</v>
      </c>
      <c r="H1402">
        <v>53.54598184424939</v>
      </c>
      <c r="I1402">
        <v>55.291006874646207</v>
      </c>
      <c r="J1402">
        <f t="shared" si="42"/>
        <v>-19.879087533156564</v>
      </c>
      <c r="K1402">
        <f t="shared" si="43"/>
        <v>395.17812115090072</v>
      </c>
    </row>
    <row r="1403" spans="1:11" x14ac:dyDescent="0.25">
      <c r="A1403" s="1">
        <v>1401</v>
      </c>
      <c r="B1403" t="s">
        <v>2824</v>
      </c>
      <c r="C1403" t="s">
        <v>2817</v>
      </c>
      <c r="D1403">
        <v>29.23</v>
      </c>
      <c r="E1403" t="s">
        <v>2825</v>
      </c>
      <c r="F1403">
        <v>29.23</v>
      </c>
      <c r="G1403">
        <v>45.097150927315397</v>
      </c>
      <c r="H1403">
        <v>52.592413928788631</v>
      </c>
      <c r="I1403">
        <v>55.031693373405957</v>
      </c>
      <c r="J1403">
        <f t="shared" si="42"/>
        <v>-25.449087533156561</v>
      </c>
      <c r="K1403">
        <f t="shared" si="43"/>
        <v>647.65605627026468</v>
      </c>
    </row>
    <row r="1404" spans="1:11" x14ac:dyDescent="0.25">
      <c r="A1404" s="1">
        <v>1402</v>
      </c>
      <c r="B1404" t="s">
        <v>2826</v>
      </c>
      <c r="C1404" t="s">
        <v>2819</v>
      </c>
      <c r="D1404">
        <v>53.56</v>
      </c>
      <c r="E1404" t="s">
        <v>2827</v>
      </c>
      <c r="F1404">
        <v>53.56</v>
      </c>
      <c r="G1404">
        <v>46.635850758712593</v>
      </c>
      <c r="H1404">
        <v>52.63035848060084</v>
      </c>
      <c r="I1404">
        <v>55.017049658247693</v>
      </c>
      <c r="J1404">
        <f t="shared" si="42"/>
        <v>-1.1190875331565593</v>
      </c>
      <c r="K1404">
        <f t="shared" si="43"/>
        <v>1.2523569068664331</v>
      </c>
    </row>
    <row r="1405" spans="1:11" x14ac:dyDescent="0.25">
      <c r="A1405" s="1">
        <v>1403</v>
      </c>
      <c r="B1405" t="s">
        <v>2828</v>
      </c>
      <c r="C1405" t="s">
        <v>2821</v>
      </c>
      <c r="D1405">
        <v>41.16</v>
      </c>
      <c r="E1405" t="s">
        <v>2829</v>
      </c>
      <c r="F1405">
        <v>41.16</v>
      </c>
      <c r="G1405">
        <v>45.640241529855757</v>
      </c>
      <c r="H1405">
        <v>52.180540500969443</v>
      </c>
      <c r="I1405">
        <v>54.879168567120857</v>
      </c>
      <c r="J1405">
        <f t="shared" si="42"/>
        <v>-13.519087533156565</v>
      </c>
      <c r="K1405">
        <f t="shared" si="43"/>
        <v>182.76572772914926</v>
      </c>
    </row>
    <row r="1406" spans="1:11" x14ac:dyDescent="0.25">
      <c r="A1406" s="1">
        <v>1404</v>
      </c>
      <c r="B1406" t="s">
        <v>2830</v>
      </c>
      <c r="C1406" t="s">
        <v>2823</v>
      </c>
      <c r="D1406">
        <v>58.16</v>
      </c>
      <c r="E1406" t="s">
        <v>2831</v>
      </c>
      <c r="F1406">
        <v>58.16</v>
      </c>
      <c r="G1406">
        <v>47.916561251700159</v>
      </c>
      <c r="H1406">
        <v>52.415029108774561</v>
      </c>
      <c r="I1406">
        <v>54.911813656005229</v>
      </c>
      <c r="J1406">
        <f t="shared" si="42"/>
        <v>3.480912466843435</v>
      </c>
      <c r="K1406">
        <f t="shared" si="43"/>
        <v>12.116751601826047</v>
      </c>
    </row>
    <row r="1407" spans="1:11" x14ac:dyDescent="0.25">
      <c r="A1407" s="1">
        <v>1405</v>
      </c>
      <c r="B1407" t="s">
        <v>2832</v>
      </c>
      <c r="C1407" t="s">
        <v>2825</v>
      </c>
      <c r="D1407">
        <v>38.450000000000003</v>
      </c>
      <c r="E1407" t="s">
        <v>2833</v>
      </c>
      <c r="F1407">
        <v>38.450000000000003</v>
      </c>
      <c r="G1407">
        <v>46.195368296845587</v>
      </c>
      <c r="H1407">
        <v>51.867380908430462</v>
      </c>
      <c r="I1407">
        <v>54.748014515149457</v>
      </c>
      <c r="J1407">
        <f t="shared" si="42"/>
        <v>-16.229087533156559</v>
      </c>
      <c r="K1407">
        <f t="shared" si="43"/>
        <v>263.38328215885764</v>
      </c>
    </row>
    <row r="1408" spans="1:11" x14ac:dyDescent="0.25">
      <c r="A1408" s="1">
        <v>1406</v>
      </c>
      <c r="B1408" t="s">
        <v>2834</v>
      </c>
      <c r="C1408" t="s">
        <v>2827</v>
      </c>
      <c r="D1408">
        <v>65.959999999999994</v>
      </c>
      <c r="E1408" t="s">
        <v>2835</v>
      </c>
      <c r="F1408">
        <v>65.959999999999994</v>
      </c>
      <c r="G1408">
        <v>49.788937697419122</v>
      </c>
      <c r="H1408">
        <v>52.420032637511618</v>
      </c>
      <c r="I1408">
        <v>54.859576559774837</v>
      </c>
      <c r="J1408">
        <f t="shared" si="42"/>
        <v>11.280912466843432</v>
      </c>
      <c r="K1408">
        <f t="shared" si="43"/>
        <v>127.25898608458357</v>
      </c>
    </row>
    <row r="1409" spans="1:11" x14ac:dyDescent="0.25">
      <c r="A1409" s="1">
        <v>1407</v>
      </c>
      <c r="B1409" t="s">
        <v>2836</v>
      </c>
      <c r="C1409" t="s">
        <v>2829</v>
      </c>
      <c r="D1409">
        <v>54.31</v>
      </c>
      <c r="E1409" t="s">
        <v>2837</v>
      </c>
      <c r="F1409">
        <v>54.31</v>
      </c>
      <c r="G1409">
        <v>50.610949025161091</v>
      </c>
      <c r="H1409">
        <v>52.494149004668039</v>
      </c>
      <c r="I1409">
        <v>54.854108136294499</v>
      </c>
      <c r="J1409">
        <f t="shared" si="42"/>
        <v>-0.36908753315655929</v>
      </c>
      <c r="K1409">
        <f t="shared" si="43"/>
        <v>0.13622560713159426</v>
      </c>
    </row>
    <row r="1410" spans="1:11" x14ac:dyDescent="0.25">
      <c r="A1410" s="1">
        <v>1408</v>
      </c>
      <c r="B1410" t="s">
        <v>2838</v>
      </c>
      <c r="C1410" t="s">
        <v>2831</v>
      </c>
      <c r="D1410">
        <v>45.23</v>
      </c>
      <c r="E1410" t="s">
        <v>2839</v>
      </c>
      <c r="F1410">
        <v>45.23</v>
      </c>
      <c r="G1410">
        <v>49.632594656949983</v>
      </c>
      <c r="H1410">
        <v>52.209280416249683</v>
      </c>
      <c r="I1410">
        <v>54.758345866281623</v>
      </c>
      <c r="J1410">
        <f t="shared" si="42"/>
        <v>-9.4490875331565647</v>
      </c>
      <c r="K1410">
        <f t="shared" si="43"/>
        <v>89.285255209254814</v>
      </c>
    </row>
    <row r="1411" spans="1:11" x14ac:dyDescent="0.25">
      <c r="A1411" s="1">
        <v>1409</v>
      </c>
      <c r="B1411" t="s">
        <v>2840</v>
      </c>
      <c r="C1411" t="s">
        <v>2833</v>
      </c>
      <c r="D1411">
        <v>64.38</v>
      </c>
      <c r="E1411" t="s">
        <v>2841</v>
      </c>
      <c r="F1411">
        <v>64.38</v>
      </c>
      <c r="G1411">
        <v>52.313941082959069</v>
      </c>
      <c r="H1411">
        <v>52.686563537181073</v>
      </c>
      <c r="I1411">
        <v>54.854083718358417</v>
      </c>
      <c r="J1411">
        <f t="shared" ref="J1411:J1474" si="44">D1411-$Q$19</f>
        <v>9.7009124668434339</v>
      </c>
      <c r="K1411">
        <f t="shared" ref="K1411:K1474" si="45">J1411*J1411</f>
        <v>94.107702689358362</v>
      </c>
    </row>
    <row r="1412" spans="1:11" x14ac:dyDescent="0.25">
      <c r="A1412" s="1">
        <v>1410</v>
      </c>
      <c r="B1412" t="s">
        <v>2842</v>
      </c>
      <c r="C1412" t="s">
        <v>2835</v>
      </c>
      <c r="D1412">
        <v>34.01</v>
      </c>
      <c r="E1412" t="s">
        <v>2843</v>
      </c>
      <c r="F1412">
        <v>34.01</v>
      </c>
      <c r="G1412">
        <v>48.985951795148317</v>
      </c>
      <c r="H1412">
        <v>51.954149280821028</v>
      </c>
      <c r="I1412">
        <v>54.646679900265312</v>
      </c>
      <c r="J1412">
        <f t="shared" si="44"/>
        <v>-20.669087533156564</v>
      </c>
      <c r="K1412">
        <f t="shared" si="45"/>
        <v>427.21117945328808</v>
      </c>
    </row>
    <row r="1413" spans="1:11" x14ac:dyDescent="0.25">
      <c r="A1413" s="1">
        <v>1411</v>
      </c>
      <c r="B1413" t="s">
        <v>2844</v>
      </c>
      <c r="C1413" t="s">
        <v>2837</v>
      </c>
      <c r="D1413">
        <v>76.41</v>
      </c>
      <c r="E1413" t="s">
        <v>2845</v>
      </c>
      <c r="F1413">
        <v>76.41</v>
      </c>
      <c r="G1413">
        <v>53.972142377848627</v>
      </c>
      <c r="H1413">
        <v>52.913202250200598</v>
      </c>
      <c r="I1413">
        <v>54.863230349018892</v>
      </c>
      <c r="J1413">
        <f t="shared" si="44"/>
        <v>21.730912466843435</v>
      </c>
      <c r="K1413">
        <f t="shared" si="45"/>
        <v>472.23255664161144</v>
      </c>
    </row>
    <row r="1414" spans="1:11" x14ac:dyDescent="0.25">
      <c r="A1414" s="1">
        <v>1412</v>
      </c>
      <c r="B1414" t="s">
        <v>2846</v>
      </c>
      <c r="C1414" t="s">
        <v>2839</v>
      </c>
      <c r="D1414">
        <v>66.47</v>
      </c>
      <c r="E1414" t="s">
        <v>2847</v>
      </c>
      <c r="F1414">
        <v>66.47</v>
      </c>
      <c r="G1414">
        <v>56.244480127330689</v>
      </c>
      <c r="H1414">
        <v>53.444841377643719</v>
      </c>
      <c r="I1414">
        <v>54.978720594302288</v>
      </c>
      <c r="J1414">
        <f t="shared" si="44"/>
        <v>11.790912466843437</v>
      </c>
      <c r="K1414">
        <f t="shared" si="45"/>
        <v>139.025616800764</v>
      </c>
    </row>
    <row r="1415" spans="1:11" x14ac:dyDescent="0.25">
      <c r="A1415" s="1">
        <v>1413</v>
      </c>
      <c r="B1415" t="s">
        <v>2848</v>
      </c>
      <c r="C1415" t="s">
        <v>2841</v>
      </c>
      <c r="D1415">
        <v>58.88</v>
      </c>
      <c r="E1415" t="s">
        <v>2849</v>
      </c>
      <c r="F1415">
        <v>58.88</v>
      </c>
      <c r="G1415">
        <v>56.723665558725102</v>
      </c>
      <c r="H1415">
        <v>53.657984853030243</v>
      </c>
      <c r="I1415">
        <v>55.017539294856498</v>
      </c>
      <c r="J1415">
        <f t="shared" si="44"/>
        <v>4.200912466843441</v>
      </c>
      <c r="K1415">
        <f t="shared" si="45"/>
        <v>17.647665554080646</v>
      </c>
    </row>
    <row r="1416" spans="1:11" x14ac:dyDescent="0.25">
      <c r="A1416" s="1">
        <v>1414</v>
      </c>
      <c r="B1416" t="s">
        <v>2850</v>
      </c>
      <c r="C1416" t="s">
        <v>2843</v>
      </c>
      <c r="D1416">
        <v>40.659999999999997</v>
      </c>
      <c r="E1416" t="s">
        <v>2851</v>
      </c>
      <c r="F1416">
        <v>40.659999999999997</v>
      </c>
      <c r="G1416">
        <v>53.802999093502351</v>
      </c>
      <c r="H1416">
        <v>53.14825995683298</v>
      </c>
      <c r="I1416">
        <v>54.87467820734549</v>
      </c>
      <c r="J1416">
        <f t="shared" si="44"/>
        <v>-14.019087533156565</v>
      </c>
      <c r="K1416">
        <f t="shared" si="45"/>
        <v>196.53481526230581</v>
      </c>
    </row>
    <row r="1417" spans="1:11" x14ac:dyDescent="0.25">
      <c r="A1417" s="1">
        <v>1415</v>
      </c>
      <c r="B1417" t="s">
        <v>2852</v>
      </c>
      <c r="C1417" t="s">
        <v>2845</v>
      </c>
      <c r="D1417">
        <v>59.49</v>
      </c>
      <c r="E1417" t="s">
        <v>2853</v>
      </c>
      <c r="F1417">
        <v>59.49</v>
      </c>
      <c r="G1417">
        <v>54.836999258320112</v>
      </c>
      <c r="H1417">
        <v>53.396955644800322</v>
      </c>
      <c r="I1417">
        <v>54.920601807272398</v>
      </c>
      <c r="J1417">
        <f t="shared" si="44"/>
        <v>4.8109124668434404</v>
      </c>
      <c r="K1417">
        <f t="shared" si="45"/>
        <v>23.144878763629638</v>
      </c>
    </row>
    <row r="1418" spans="1:11" x14ac:dyDescent="0.25">
      <c r="A1418" s="1">
        <v>1416</v>
      </c>
      <c r="B1418" t="s">
        <v>2854</v>
      </c>
      <c r="C1418" t="s">
        <v>2847</v>
      </c>
      <c r="D1418">
        <v>53.31</v>
      </c>
      <c r="E1418" t="s">
        <v>2855</v>
      </c>
      <c r="F1418">
        <v>53.31</v>
      </c>
      <c r="G1418">
        <v>54.55936302953463</v>
      </c>
      <c r="H1418">
        <v>53.393545619514043</v>
      </c>
      <c r="I1418">
        <v>54.904575918642827</v>
      </c>
      <c r="J1418">
        <f t="shared" si="44"/>
        <v>-1.3690875331565593</v>
      </c>
      <c r="K1418">
        <f t="shared" si="45"/>
        <v>1.8744006734447127</v>
      </c>
    </row>
    <row r="1419" spans="1:11" x14ac:dyDescent="0.25">
      <c r="A1419" s="1">
        <v>1417</v>
      </c>
      <c r="B1419" t="s">
        <v>2856</v>
      </c>
      <c r="C1419" t="s">
        <v>2849</v>
      </c>
      <c r="D1419">
        <v>58.29</v>
      </c>
      <c r="E1419" t="s">
        <v>2857</v>
      </c>
      <c r="F1419">
        <v>58.29</v>
      </c>
      <c r="G1419">
        <v>55.237660660528327</v>
      </c>
      <c r="H1419">
        <v>53.58556343835663</v>
      </c>
      <c r="I1419">
        <v>54.938261730397628</v>
      </c>
      <c r="J1419">
        <f t="shared" si="44"/>
        <v>3.6109124668434376</v>
      </c>
      <c r="K1419">
        <f t="shared" si="45"/>
        <v>13.03868884320536</v>
      </c>
    </row>
    <row r="1420" spans="1:11" x14ac:dyDescent="0.25">
      <c r="A1420" s="1">
        <v>1418</v>
      </c>
      <c r="B1420" t="s">
        <v>2858</v>
      </c>
      <c r="C1420" t="s">
        <v>2851</v>
      </c>
      <c r="D1420">
        <v>56.6</v>
      </c>
      <c r="E1420" t="s">
        <v>2859</v>
      </c>
      <c r="F1420">
        <v>56.6</v>
      </c>
      <c r="G1420">
        <v>55.485358722250453</v>
      </c>
      <c r="H1420">
        <v>53.703776636852453</v>
      </c>
      <c r="I1420">
        <v>54.954796439547899</v>
      </c>
      <c r="J1420">
        <f t="shared" si="44"/>
        <v>1.9209124668434399</v>
      </c>
      <c r="K1420">
        <f t="shared" si="45"/>
        <v>3.6899047052745493</v>
      </c>
    </row>
    <row r="1421" spans="1:11" x14ac:dyDescent="0.25">
      <c r="A1421" s="1">
        <v>1419</v>
      </c>
      <c r="B1421" t="s">
        <v>2860</v>
      </c>
      <c r="C1421" t="s">
        <v>2853</v>
      </c>
      <c r="D1421">
        <v>52.47</v>
      </c>
      <c r="E1421" t="s">
        <v>2861</v>
      </c>
      <c r="F1421">
        <v>52.47</v>
      </c>
      <c r="G1421">
        <v>54.937111681841273</v>
      </c>
      <c r="H1421">
        <v>53.655393239328824</v>
      </c>
      <c r="I1421">
        <v>54.930072096865828</v>
      </c>
      <c r="J1421">
        <f t="shared" si="44"/>
        <v>-2.2090875331565627</v>
      </c>
      <c r="K1421">
        <f t="shared" si="45"/>
        <v>4.8800677291477479</v>
      </c>
    </row>
    <row r="1422" spans="1:11" x14ac:dyDescent="0.25">
      <c r="A1422" s="1">
        <v>1420</v>
      </c>
      <c r="B1422" t="s">
        <v>2862</v>
      </c>
      <c r="C1422" t="s">
        <v>2855</v>
      </c>
      <c r="D1422">
        <v>68.91</v>
      </c>
      <c r="E1422" t="s">
        <v>2863</v>
      </c>
      <c r="F1422">
        <v>68.91</v>
      </c>
      <c r="G1422">
        <v>57.477636830597397</v>
      </c>
      <c r="H1422">
        <v>54.253613112296307</v>
      </c>
      <c r="I1422">
        <v>55.06917585709602</v>
      </c>
      <c r="J1422">
        <f t="shared" si="44"/>
        <v>14.230912466843435</v>
      </c>
      <c r="K1422">
        <f t="shared" si="45"/>
        <v>202.5188696389599</v>
      </c>
    </row>
    <row r="1423" spans="1:11" x14ac:dyDescent="0.25">
      <c r="A1423" s="1">
        <v>1421</v>
      </c>
      <c r="B1423" t="s">
        <v>2864</v>
      </c>
      <c r="C1423" t="s">
        <v>2857</v>
      </c>
      <c r="D1423">
        <v>42.9</v>
      </c>
      <c r="E1423" t="s">
        <v>2865</v>
      </c>
      <c r="F1423">
        <v>42.9</v>
      </c>
      <c r="G1423">
        <v>54.827157406852407</v>
      </c>
      <c r="H1423">
        <v>53.808373382402337</v>
      </c>
      <c r="I1423">
        <v>54.948089530159749</v>
      </c>
      <c r="J1423">
        <f t="shared" si="44"/>
        <v>-11.779087533156563</v>
      </c>
      <c r="K1423">
        <f t="shared" si="45"/>
        <v>138.74690311376438</v>
      </c>
    </row>
    <row r="1424" spans="1:11" x14ac:dyDescent="0.25">
      <c r="A1424" s="1">
        <v>1422</v>
      </c>
      <c r="B1424" t="s">
        <v>2866</v>
      </c>
      <c r="C1424" t="s">
        <v>2859</v>
      </c>
      <c r="D1424">
        <v>70.930000000000007</v>
      </c>
      <c r="E1424" t="s">
        <v>2867</v>
      </c>
      <c r="F1424">
        <v>70.930000000000007</v>
      </c>
      <c r="G1424">
        <v>57.75494696924288</v>
      </c>
      <c r="H1424">
        <v>54.479809720347347</v>
      </c>
      <c r="I1424">
        <v>55.107113514934277</v>
      </c>
      <c r="J1424">
        <f t="shared" si="44"/>
        <v>16.250912466843445</v>
      </c>
      <c r="K1424">
        <f t="shared" si="45"/>
        <v>264.09215600500772</v>
      </c>
    </row>
    <row r="1425" spans="1:11" x14ac:dyDescent="0.25">
      <c r="A1425" s="1">
        <v>1423</v>
      </c>
      <c r="B1425" t="s">
        <v>2868</v>
      </c>
      <c r="C1425" t="s">
        <v>2861</v>
      </c>
      <c r="D1425">
        <v>66.290000000000006</v>
      </c>
      <c r="E1425" t="s">
        <v>2869</v>
      </c>
      <c r="F1425">
        <v>66.290000000000006</v>
      </c>
      <c r="G1425">
        <v>59.306774793016899</v>
      </c>
      <c r="H1425">
        <v>54.942954437196477</v>
      </c>
      <c r="I1425">
        <v>55.218386017273247</v>
      </c>
      <c r="J1425">
        <f t="shared" si="44"/>
        <v>11.610912466843445</v>
      </c>
      <c r="K1425">
        <f t="shared" si="45"/>
        <v>134.81328831270054</v>
      </c>
    </row>
    <row r="1426" spans="1:11" x14ac:dyDescent="0.25">
      <c r="A1426" s="1">
        <v>1424</v>
      </c>
      <c r="B1426" t="s">
        <v>2870</v>
      </c>
      <c r="C1426" t="s">
        <v>2863</v>
      </c>
      <c r="D1426">
        <v>69.459999999999994</v>
      </c>
      <c r="E1426" t="s">
        <v>2871</v>
      </c>
      <c r="F1426">
        <v>69.459999999999994</v>
      </c>
      <c r="G1426">
        <v>61.152815739741101</v>
      </c>
      <c r="H1426">
        <v>55.512250341620152</v>
      </c>
      <c r="I1426">
        <v>55.360093619091423</v>
      </c>
      <c r="J1426">
        <f t="shared" si="44"/>
        <v>14.780912466843432</v>
      </c>
      <c r="K1426">
        <f t="shared" si="45"/>
        <v>218.47537335248759</v>
      </c>
    </row>
    <row r="1427" spans="1:11" x14ac:dyDescent="0.25">
      <c r="A1427" s="1">
        <v>1425</v>
      </c>
      <c r="B1427" t="s">
        <v>2872</v>
      </c>
      <c r="C1427" t="s">
        <v>2865</v>
      </c>
      <c r="D1427">
        <v>64.319999999999993</v>
      </c>
      <c r="E1427" t="s">
        <v>2873</v>
      </c>
      <c r="F1427">
        <v>64.319999999999993</v>
      </c>
      <c r="G1427">
        <v>61.728667423424533</v>
      </c>
      <c r="H1427">
        <v>55.857652289007603</v>
      </c>
      <c r="I1427">
        <v>55.449246916413898</v>
      </c>
      <c r="J1427">
        <f t="shared" si="44"/>
        <v>9.6409124668434316</v>
      </c>
      <c r="K1427">
        <f t="shared" si="45"/>
        <v>92.9471931933371</v>
      </c>
    </row>
    <row r="1428" spans="1:11" x14ac:dyDescent="0.25">
      <c r="A1428" s="1">
        <v>1426</v>
      </c>
      <c r="B1428" t="s">
        <v>2874</v>
      </c>
      <c r="C1428" t="s">
        <v>2867</v>
      </c>
      <c r="D1428">
        <v>70.97</v>
      </c>
      <c r="E1428" t="s">
        <v>2875</v>
      </c>
      <c r="F1428">
        <v>70.97</v>
      </c>
      <c r="G1428">
        <v>63.408909710074617</v>
      </c>
      <c r="H1428">
        <v>56.45029337571318</v>
      </c>
      <c r="I1428">
        <v>55.603682270479432</v>
      </c>
      <c r="J1428">
        <f t="shared" si="44"/>
        <v>16.290912466843437</v>
      </c>
      <c r="K1428">
        <f t="shared" si="45"/>
        <v>265.39382900235495</v>
      </c>
    </row>
    <row r="1429" spans="1:11" x14ac:dyDescent="0.25">
      <c r="A1429" s="1">
        <v>1427</v>
      </c>
      <c r="B1429" t="s">
        <v>2876</v>
      </c>
      <c r="C1429" t="s">
        <v>2869</v>
      </c>
      <c r="D1429">
        <v>56.88</v>
      </c>
      <c r="E1429" t="s">
        <v>2877</v>
      </c>
      <c r="F1429">
        <v>56.88</v>
      </c>
      <c r="G1429">
        <v>62.221835217333783</v>
      </c>
      <c r="H1429">
        <v>56.467144615881303</v>
      </c>
      <c r="I1429">
        <v>55.616381949380127</v>
      </c>
      <c r="J1429">
        <f t="shared" si="44"/>
        <v>2.200912466843441</v>
      </c>
      <c r="K1429">
        <f t="shared" si="45"/>
        <v>4.8440156867068804</v>
      </c>
    </row>
    <row r="1430" spans="1:11" x14ac:dyDescent="0.25">
      <c r="A1430" s="1">
        <v>1428</v>
      </c>
      <c r="B1430" t="s">
        <v>2878</v>
      </c>
      <c r="C1430" t="s">
        <v>2871</v>
      </c>
      <c r="D1430">
        <v>56.77</v>
      </c>
      <c r="E1430" t="s">
        <v>2879</v>
      </c>
      <c r="F1430">
        <v>56.77</v>
      </c>
      <c r="G1430">
        <v>61.230592450545807</v>
      </c>
      <c r="H1430">
        <v>56.479021297611453</v>
      </c>
      <c r="I1430">
        <v>55.627860735953469</v>
      </c>
      <c r="J1430">
        <f t="shared" si="44"/>
        <v>2.0909124668434416</v>
      </c>
      <c r="K1430">
        <f t="shared" si="45"/>
        <v>4.3719149440013263</v>
      </c>
    </row>
    <row r="1431" spans="1:11" x14ac:dyDescent="0.25">
      <c r="A1431" s="1">
        <v>1429</v>
      </c>
      <c r="B1431" t="s">
        <v>2880</v>
      </c>
      <c r="C1431" t="s">
        <v>2873</v>
      </c>
      <c r="D1431">
        <v>70.84</v>
      </c>
      <c r="E1431" t="s">
        <v>2881</v>
      </c>
      <c r="F1431">
        <v>70.84</v>
      </c>
      <c r="G1431">
        <v>62.977757459537493</v>
      </c>
      <c r="H1431">
        <v>57.042196932999239</v>
      </c>
      <c r="I1431">
        <v>55.779225305744973</v>
      </c>
      <c r="J1431">
        <f t="shared" si="44"/>
        <v>16.160912466843442</v>
      </c>
      <c r="K1431">
        <f t="shared" si="45"/>
        <v>261.17509176097576</v>
      </c>
    </row>
    <row r="1432" spans="1:11" x14ac:dyDescent="0.25">
      <c r="A1432" s="1">
        <v>1430</v>
      </c>
      <c r="B1432" t="s">
        <v>2882</v>
      </c>
      <c r="C1432" t="s">
        <v>2875</v>
      </c>
      <c r="D1432">
        <v>72.180000000000007</v>
      </c>
      <c r="E1432" t="s">
        <v>2883</v>
      </c>
      <c r="F1432">
        <v>72.180000000000007</v>
      </c>
      <c r="G1432">
        <v>64.650892466894305</v>
      </c>
      <c r="H1432">
        <v>57.635836268960063</v>
      </c>
      <c r="I1432">
        <v>55.942417093747508</v>
      </c>
      <c r="J1432">
        <f t="shared" si="44"/>
        <v>17.500912466843445</v>
      </c>
      <c r="K1432">
        <f t="shared" si="45"/>
        <v>306.28193717211633</v>
      </c>
    </row>
    <row r="1433" spans="1:11" x14ac:dyDescent="0.25">
      <c r="A1433" s="1">
        <v>1431</v>
      </c>
      <c r="B1433" t="s">
        <v>2884</v>
      </c>
      <c r="C1433" t="s">
        <v>2877</v>
      </c>
      <c r="D1433">
        <v>28.21</v>
      </c>
      <c r="E1433" t="s">
        <v>2885</v>
      </c>
      <c r="F1433">
        <v>28.21</v>
      </c>
      <c r="G1433">
        <v>58.025275654731701</v>
      </c>
      <c r="H1433">
        <v>56.481881905471433</v>
      </c>
      <c r="I1433">
        <v>55.666472645053503</v>
      </c>
      <c r="J1433">
        <f t="shared" si="44"/>
        <v>-26.469087533156561</v>
      </c>
      <c r="K1433">
        <f t="shared" si="45"/>
        <v>700.61259483790411</v>
      </c>
    </row>
    <row r="1434" spans="1:11" x14ac:dyDescent="0.25">
      <c r="A1434" s="1">
        <v>1432</v>
      </c>
      <c r="B1434" t="s">
        <v>2886</v>
      </c>
      <c r="C1434" t="s">
        <v>2879</v>
      </c>
      <c r="D1434">
        <v>60.05</v>
      </c>
      <c r="E1434" t="s">
        <v>2887</v>
      </c>
      <c r="F1434">
        <v>60.05</v>
      </c>
      <c r="G1434">
        <v>58.393407353871382</v>
      </c>
      <c r="H1434">
        <v>56.621808105256868</v>
      </c>
      <c r="I1434">
        <v>55.710089832664913</v>
      </c>
      <c r="J1434">
        <f t="shared" si="44"/>
        <v>5.3709124668434356</v>
      </c>
      <c r="K1434">
        <f t="shared" si="45"/>
        <v>28.846700726494237</v>
      </c>
    </row>
    <row r="1435" spans="1:11" x14ac:dyDescent="0.25">
      <c r="A1435" s="1">
        <v>1433</v>
      </c>
      <c r="B1435" t="s">
        <v>2888</v>
      </c>
      <c r="C1435" t="s">
        <v>2881</v>
      </c>
      <c r="D1435">
        <v>85.39</v>
      </c>
      <c r="E1435" t="s">
        <v>2889</v>
      </c>
      <c r="F1435">
        <v>85.39</v>
      </c>
      <c r="G1435">
        <v>63.301878744076582</v>
      </c>
      <c r="H1435">
        <v>57.749972493286023</v>
      </c>
      <c r="I1435">
        <v>56.00541232189213</v>
      </c>
      <c r="J1435">
        <f t="shared" si="44"/>
        <v>30.710912466843439</v>
      </c>
      <c r="K1435">
        <f t="shared" si="45"/>
        <v>943.1601445461198</v>
      </c>
    </row>
    <row r="1436" spans="1:11" x14ac:dyDescent="0.25">
      <c r="A1436" s="1">
        <v>1434</v>
      </c>
      <c r="B1436" t="s">
        <v>2890</v>
      </c>
      <c r="C1436" t="s">
        <v>2883</v>
      </c>
      <c r="D1436">
        <v>53.49</v>
      </c>
      <c r="E1436" t="s">
        <v>2891</v>
      </c>
      <c r="F1436">
        <v>53.49</v>
      </c>
      <c r="G1436">
        <v>61.51790079060811</v>
      </c>
      <c r="H1436">
        <v>57.582914748451273</v>
      </c>
      <c r="I1436">
        <v>55.980383343564853</v>
      </c>
      <c r="J1436">
        <f t="shared" si="44"/>
        <v>-1.1890875331565596</v>
      </c>
      <c r="K1436">
        <f t="shared" si="45"/>
        <v>1.4139291615083522</v>
      </c>
    </row>
    <row r="1437" spans="1:11" x14ac:dyDescent="0.25">
      <c r="A1437" s="1">
        <v>1435</v>
      </c>
      <c r="B1437" t="s">
        <v>2892</v>
      </c>
      <c r="C1437" t="s">
        <v>2885</v>
      </c>
      <c r="D1437">
        <v>51.85</v>
      </c>
      <c r="E1437" t="s">
        <v>2893</v>
      </c>
      <c r="F1437">
        <v>51.85</v>
      </c>
      <c r="G1437">
        <v>59.760100646861183</v>
      </c>
      <c r="H1437">
        <v>57.358094562237497</v>
      </c>
      <c r="I1437">
        <v>55.939285001837852</v>
      </c>
      <c r="J1437">
        <f t="shared" si="44"/>
        <v>-2.8290875331565601</v>
      </c>
      <c r="K1437">
        <f t="shared" si="45"/>
        <v>8.0037362702618715</v>
      </c>
    </row>
    <row r="1438" spans="1:11" x14ac:dyDescent="0.25">
      <c r="A1438" s="1">
        <v>1436</v>
      </c>
      <c r="B1438" t="s">
        <v>2894</v>
      </c>
      <c r="C1438" t="s">
        <v>2887</v>
      </c>
      <c r="D1438">
        <v>66.08</v>
      </c>
      <c r="E1438" t="s">
        <v>2895</v>
      </c>
      <c r="F1438">
        <v>66.08</v>
      </c>
      <c r="G1438">
        <v>60.909173256522777</v>
      </c>
      <c r="H1438">
        <v>57.700130069600739</v>
      </c>
      <c r="I1438">
        <v>56.04018763863548</v>
      </c>
      <c r="J1438">
        <f t="shared" si="44"/>
        <v>11.400912466843437</v>
      </c>
      <c r="K1438">
        <f t="shared" si="45"/>
        <v>129.9808050766261</v>
      </c>
    </row>
    <row r="1439" spans="1:11" x14ac:dyDescent="0.25">
      <c r="A1439" s="1">
        <v>1437</v>
      </c>
      <c r="B1439" t="s">
        <v>2896</v>
      </c>
      <c r="C1439" t="s">
        <v>2889</v>
      </c>
      <c r="D1439">
        <v>39.21</v>
      </c>
      <c r="E1439" t="s">
        <v>2897</v>
      </c>
      <c r="F1439">
        <v>39.21</v>
      </c>
      <c r="G1439">
        <v>56.963869028064089</v>
      </c>
      <c r="H1439">
        <v>56.975026929616398</v>
      </c>
      <c r="I1439">
        <v>55.872723085017221</v>
      </c>
      <c r="J1439">
        <f t="shared" si="44"/>
        <v>-15.469087533156561</v>
      </c>
      <c r="K1439">
        <f t="shared" si="45"/>
        <v>239.29266910845973</v>
      </c>
    </row>
    <row r="1440" spans="1:11" x14ac:dyDescent="0.25">
      <c r="A1440" s="1">
        <v>1438</v>
      </c>
      <c r="B1440" t="s">
        <v>2898</v>
      </c>
      <c r="C1440" t="s">
        <v>2891</v>
      </c>
      <c r="D1440">
        <v>69.25</v>
      </c>
      <c r="E1440" t="s">
        <v>2899</v>
      </c>
      <c r="F1440">
        <v>69.25</v>
      </c>
      <c r="G1440">
        <v>59.197711022961528</v>
      </c>
      <c r="H1440">
        <v>57.456398422572619</v>
      </c>
      <c r="I1440">
        <v>56.005830318002133</v>
      </c>
      <c r="J1440">
        <f t="shared" si="44"/>
        <v>14.570912466843438</v>
      </c>
      <c r="K1440">
        <f t="shared" si="45"/>
        <v>212.31149011641352</v>
      </c>
    </row>
    <row r="1441" spans="1:11" x14ac:dyDescent="0.25">
      <c r="A1441" s="1">
        <v>1439</v>
      </c>
      <c r="B1441" t="s">
        <v>2900</v>
      </c>
      <c r="C1441" t="s">
        <v>2893</v>
      </c>
      <c r="D1441">
        <v>63.97</v>
      </c>
      <c r="E1441" t="s">
        <v>2901</v>
      </c>
      <c r="F1441">
        <v>63.97</v>
      </c>
      <c r="G1441">
        <v>60.065399927877607</v>
      </c>
      <c r="H1441">
        <v>57.711833778550172</v>
      </c>
      <c r="I1441">
        <v>56.085075787474757</v>
      </c>
      <c r="J1441">
        <f t="shared" si="44"/>
        <v>9.2909124668434373</v>
      </c>
      <c r="K1441">
        <f t="shared" si="45"/>
        <v>86.321054466546812</v>
      </c>
    </row>
    <row r="1442" spans="1:11" x14ac:dyDescent="0.25">
      <c r="A1442" s="1">
        <v>1440</v>
      </c>
      <c r="B1442" t="s">
        <v>2902</v>
      </c>
      <c r="C1442" t="s">
        <v>2895</v>
      </c>
      <c r="D1442">
        <v>48.82</v>
      </c>
      <c r="E1442" t="s">
        <v>2903</v>
      </c>
      <c r="F1442">
        <v>48.82</v>
      </c>
      <c r="G1442">
        <v>58.020781759172593</v>
      </c>
      <c r="H1442">
        <v>57.363134414685447</v>
      </c>
      <c r="I1442">
        <v>56.012786476156613</v>
      </c>
      <c r="J1442">
        <f t="shared" si="44"/>
        <v>-5.8590875331565613</v>
      </c>
      <c r="K1442">
        <f t="shared" si="45"/>
        <v>34.328906721190641</v>
      </c>
    </row>
    <row r="1443" spans="1:11" x14ac:dyDescent="0.25">
      <c r="A1443" s="1">
        <v>1441</v>
      </c>
      <c r="B1443" t="s">
        <v>2904</v>
      </c>
      <c r="C1443" t="s">
        <v>2897</v>
      </c>
      <c r="D1443">
        <v>44.94</v>
      </c>
      <c r="E1443" t="s">
        <v>2905</v>
      </c>
      <c r="F1443">
        <v>44.94</v>
      </c>
      <c r="G1443">
        <v>55.642457802959377</v>
      </c>
      <c r="H1443">
        <v>56.875952672933089</v>
      </c>
      <c r="I1443">
        <v>55.902609496294353</v>
      </c>
      <c r="J1443">
        <f t="shared" si="44"/>
        <v>-9.7390875331565638</v>
      </c>
      <c r="K1443">
        <f t="shared" si="45"/>
        <v>94.849825978485597</v>
      </c>
    </row>
    <row r="1444" spans="1:11" x14ac:dyDescent="0.25">
      <c r="A1444" s="1">
        <v>1442</v>
      </c>
      <c r="B1444" t="s">
        <v>2906</v>
      </c>
      <c r="C1444" t="s">
        <v>2899</v>
      </c>
      <c r="D1444">
        <v>55.58</v>
      </c>
      <c r="E1444" t="s">
        <v>2907</v>
      </c>
      <c r="F1444">
        <v>55.58</v>
      </c>
      <c r="G1444">
        <v>55.631101838784943</v>
      </c>
      <c r="H1444">
        <v>56.825130999484728</v>
      </c>
      <c r="I1444">
        <v>55.899399451555112</v>
      </c>
      <c r="J1444">
        <f t="shared" si="44"/>
        <v>0.90091246684343673</v>
      </c>
      <c r="K1444">
        <f t="shared" si="45"/>
        <v>0.81164327291392646</v>
      </c>
    </row>
    <row r="1445" spans="1:11" x14ac:dyDescent="0.25">
      <c r="A1445" s="1">
        <v>1443</v>
      </c>
      <c r="B1445" t="s">
        <v>2908</v>
      </c>
      <c r="C1445" t="s">
        <v>2901</v>
      </c>
      <c r="D1445">
        <v>60.81</v>
      </c>
      <c r="E1445" t="s">
        <v>2909</v>
      </c>
      <c r="F1445">
        <v>60.81</v>
      </c>
      <c r="G1445">
        <v>56.572719686278582</v>
      </c>
      <c r="H1445">
        <v>56.981400372053962</v>
      </c>
      <c r="I1445">
        <v>55.948261148554558</v>
      </c>
      <c r="J1445">
        <f t="shared" si="44"/>
        <v>6.1309124668434407</v>
      </c>
      <c r="K1445">
        <f t="shared" si="45"/>
        <v>37.588087676096322</v>
      </c>
    </row>
    <row r="1446" spans="1:11" x14ac:dyDescent="0.25">
      <c r="A1446" s="1">
        <v>1444</v>
      </c>
      <c r="B1446" t="s">
        <v>2910</v>
      </c>
      <c r="C1446" t="s">
        <v>2903</v>
      </c>
      <c r="D1446">
        <v>61.74</v>
      </c>
      <c r="E1446" t="s">
        <v>2911</v>
      </c>
      <c r="F1446">
        <v>61.74</v>
      </c>
      <c r="G1446">
        <v>57.512225197864289</v>
      </c>
      <c r="H1446">
        <v>57.168012122169493</v>
      </c>
      <c r="I1446">
        <v>56.005890390857502</v>
      </c>
      <c r="J1446">
        <f t="shared" si="44"/>
        <v>7.0609124668434404</v>
      </c>
      <c r="K1446">
        <f t="shared" si="45"/>
        <v>49.85648486442512</v>
      </c>
    </row>
    <row r="1447" spans="1:11" x14ac:dyDescent="0.25">
      <c r="A1447" s="1">
        <v>1445</v>
      </c>
      <c r="B1447" t="s">
        <v>2912</v>
      </c>
      <c r="C1447" t="s">
        <v>2905</v>
      </c>
      <c r="D1447">
        <v>46.95</v>
      </c>
      <c r="E1447" t="s">
        <v>2913</v>
      </c>
      <c r="F1447">
        <v>46.95</v>
      </c>
      <c r="G1447">
        <v>55.591820616434418</v>
      </c>
      <c r="H1447">
        <v>56.76730576443736</v>
      </c>
      <c r="I1447">
        <v>55.915782028759423</v>
      </c>
      <c r="J1447">
        <f t="shared" si="44"/>
        <v>-7.7290875331565587</v>
      </c>
      <c r="K1447">
        <f t="shared" si="45"/>
        <v>59.738794095196141</v>
      </c>
    </row>
    <row r="1448" spans="1:11" x14ac:dyDescent="0.25">
      <c r="A1448" s="1">
        <v>1446</v>
      </c>
      <c r="B1448" t="s">
        <v>2914</v>
      </c>
      <c r="C1448" t="s">
        <v>2907</v>
      </c>
      <c r="D1448">
        <v>79.03</v>
      </c>
      <c r="E1448" t="s">
        <v>2915</v>
      </c>
      <c r="F1448">
        <v>79.03</v>
      </c>
      <c r="G1448">
        <v>59.853307777082698</v>
      </c>
      <c r="H1448">
        <v>57.640352597204533</v>
      </c>
      <c r="I1448">
        <v>56.145774247378739</v>
      </c>
      <c r="J1448">
        <f t="shared" si="44"/>
        <v>24.35091246684344</v>
      </c>
      <c r="K1448">
        <f t="shared" si="45"/>
        <v>592.96693796787122</v>
      </c>
    </row>
    <row r="1449" spans="1:11" x14ac:dyDescent="0.25">
      <c r="A1449" s="1">
        <v>1447</v>
      </c>
      <c r="B1449" t="s">
        <v>2916</v>
      </c>
      <c r="C1449" t="s">
        <v>2909</v>
      </c>
      <c r="D1449">
        <v>67.86</v>
      </c>
      <c r="E1449" t="s">
        <v>2917</v>
      </c>
      <c r="F1449">
        <v>67.86</v>
      </c>
      <c r="G1449">
        <v>61.309069999431287</v>
      </c>
      <c r="H1449">
        <v>58.041123083588673</v>
      </c>
      <c r="I1449">
        <v>56.26233370760383</v>
      </c>
      <c r="J1449">
        <f t="shared" si="44"/>
        <v>13.180912466843438</v>
      </c>
      <c r="K1449">
        <f t="shared" si="45"/>
        <v>173.73645345858876</v>
      </c>
    </row>
    <row r="1450" spans="1:11" x14ac:dyDescent="0.25">
      <c r="A1450" s="1">
        <v>1448</v>
      </c>
      <c r="B1450" t="s">
        <v>2918</v>
      </c>
      <c r="C1450" t="s">
        <v>2911</v>
      </c>
      <c r="D1450">
        <v>67.569999999999993</v>
      </c>
      <c r="E1450" t="s">
        <v>2919</v>
      </c>
      <c r="F1450">
        <v>67.569999999999993</v>
      </c>
      <c r="G1450">
        <v>62.447420908625602</v>
      </c>
      <c r="H1450">
        <v>58.414804531291068</v>
      </c>
      <c r="I1450">
        <v>56.374847800065488</v>
      </c>
      <c r="J1450">
        <f t="shared" si="44"/>
        <v>12.890912466843432</v>
      </c>
      <c r="K1450">
        <f t="shared" si="45"/>
        <v>166.17562422781941</v>
      </c>
    </row>
    <row r="1451" spans="1:11" x14ac:dyDescent="0.25">
      <c r="A1451" s="1">
        <v>1449</v>
      </c>
      <c r="B1451" t="s">
        <v>2920</v>
      </c>
      <c r="C1451" t="s">
        <v>2913</v>
      </c>
      <c r="D1451">
        <v>52.71</v>
      </c>
      <c r="E1451" t="s">
        <v>2921</v>
      </c>
      <c r="F1451">
        <v>52.71</v>
      </c>
      <c r="G1451">
        <v>60.676980743420948</v>
      </c>
      <c r="H1451">
        <v>58.191086706534563</v>
      </c>
      <c r="I1451">
        <v>56.338381652801161</v>
      </c>
      <c r="J1451">
        <f t="shared" si="44"/>
        <v>-1.9690875331565607</v>
      </c>
      <c r="K1451">
        <f t="shared" si="45"/>
        <v>3.8773057132325897</v>
      </c>
    </row>
    <row r="1452" spans="1:11" x14ac:dyDescent="0.25">
      <c r="A1452" s="1">
        <v>1450</v>
      </c>
      <c r="B1452" t="s">
        <v>2922</v>
      </c>
      <c r="C1452" t="s">
        <v>2915</v>
      </c>
      <c r="D1452">
        <v>57.11</v>
      </c>
      <c r="E1452" t="s">
        <v>2923</v>
      </c>
      <c r="F1452">
        <v>57.11</v>
      </c>
      <c r="G1452">
        <v>60.028438790071682</v>
      </c>
      <c r="H1452">
        <v>58.148691149415562</v>
      </c>
      <c r="I1452">
        <v>56.346059447300647</v>
      </c>
      <c r="J1452">
        <f t="shared" si="44"/>
        <v>2.4309124668434379</v>
      </c>
      <c r="K1452">
        <f t="shared" si="45"/>
        <v>5.9093354214548484</v>
      </c>
    </row>
    <row r="1453" spans="1:11" x14ac:dyDescent="0.25">
      <c r="A1453" s="1">
        <v>1451</v>
      </c>
      <c r="B1453" t="s">
        <v>2924</v>
      </c>
      <c r="C1453" t="s">
        <v>2917</v>
      </c>
      <c r="D1453">
        <v>52.28</v>
      </c>
      <c r="E1453" t="s">
        <v>2925</v>
      </c>
      <c r="F1453">
        <v>52.28</v>
      </c>
      <c r="G1453">
        <v>58.619631737331368</v>
      </c>
      <c r="H1453">
        <v>57.918546398458091</v>
      </c>
      <c r="I1453">
        <v>56.30560114434244</v>
      </c>
      <c r="J1453">
        <f t="shared" si="44"/>
        <v>-2.3990875331565604</v>
      </c>
      <c r="K1453">
        <f t="shared" si="45"/>
        <v>5.7556209917472305</v>
      </c>
    </row>
    <row r="1454" spans="1:11" x14ac:dyDescent="0.25">
      <c r="A1454" s="1">
        <v>1452</v>
      </c>
      <c r="B1454" t="s">
        <v>2926</v>
      </c>
      <c r="C1454" t="s">
        <v>2919</v>
      </c>
      <c r="D1454">
        <v>75.959999999999994</v>
      </c>
      <c r="E1454" t="s">
        <v>2927</v>
      </c>
      <c r="F1454">
        <v>75.959999999999994</v>
      </c>
      <c r="G1454">
        <v>61.772425966907477</v>
      </c>
      <c r="H1454">
        <v>58.62605438283228</v>
      </c>
      <c r="I1454">
        <v>56.501167302110183</v>
      </c>
      <c r="J1454">
        <f t="shared" si="44"/>
        <v>21.280912466843432</v>
      </c>
      <c r="K1454">
        <f t="shared" si="45"/>
        <v>452.87723542145221</v>
      </c>
    </row>
    <row r="1455" spans="1:11" x14ac:dyDescent="0.25">
      <c r="A1455" s="1">
        <v>1453</v>
      </c>
      <c r="B1455" t="s">
        <v>2928</v>
      </c>
      <c r="C1455" t="s">
        <v>2921</v>
      </c>
      <c r="D1455">
        <v>61.08</v>
      </c>
      <c r="E1455" t="s">
        <v>2929</v>
      </c>
      <c r="F1455">
        <v>61.08</v>
      </c>
      <c r="G1455">
        <v>61.646530336560659</v>
      </c>
      <c r="H1455">
        <v>58.722287544289841</v>
      </c>
      <c r="I1455">
        <v>56.546727826467297</v>
      </c>
      <c r="J1455">
        <f t="shared" si="44"/>
        <v>6.4009124668434367</v>
      </c>
      <c r="K1455">
        <f t="shared" si="45"/>
        <v>40.97168040819173</v>
      </c>
    </row>
    <row r="1456" spans="1:11" x14ac:dyDescent="0.25">
      <c r="A1456" s="1">
        <v>1454</v>
      </c>
      <c r="B1456" t="s">
        <v>2930</v>
      </c>
      <c r="C1456" t="s">
        <v>2923</v>
      </c>
      <c r="D1456">
        <v>45.47</v>
      </c>
      <c r="E1456" t="s">
        <v>2931</v>
      </c>
      <c r="F1456">
        <v>45.47</v>
      </c>
      <c r="G1456">
        <v>58.705343002640532</v>
      </c>
      <c r="H1456">
        <v>58.20258999353338</v>
      </c>
      <c r="I1456">
        <v>56.43651162918902</v>
      </c>
      <c r="J1456">
        <f t="shared" si="44"/>
        <v>-9.2090875331565627</v>
      </c>
      <c r="K1456">
        <f t="shared" si="45"/>
        <v>84.807293193339632</v>
      </c>
    </row>
    <row r="1457" spans="1:11" x14ac:dyDescent="0.25">
      <c r="A1457" s="1">
        <v>1455</v>
      </c>
      <c r="B1457" t="s">
        <v>2932</v>
      </c>
      <c r="C1457" t="s">
        <v>2925</v>
      </c>
      <c r="D1457">
        <v>71.680000000000007</v>
      </c>
      <c r="E1457" t="s">
        <v>2933</v>
      </c>
      <c r="F1457">
        <v>71.680000000000007</v>
      </c>
      <c r="G1457">
        <v>61.064371547614982</v>
      </c>
      <c r="H1457">
        <v>58.731115876139917</v>
      </c>
      <c r="I1457">
        <v>56.588188130391117</v>
      </c>
      <c r="J1457">
        <f t="shared" si="44"/>
        <v>17.000912466843445</v>
      </c>
      <c r="K1457">
        <f t="shared" si="45"/>
        <v>289.0310247052729</v>
      </c>
    </row>
    <row r="1458" spans="1:11" x14ac:dyDescent="0.25">
      <c r="A1458" s="1">
        <v>1456</v>
      </c>
      <c r="B1458" t="s">
        <v>2934</v>
      </c>
      <c r="C1458" t="s">
        <v>2927</v>
      </c>
      <c r="D1458">
        <v>50.13</v>
      </c>
      <c r="E1458" t="s">
        <v>2935</v>
      </c>
      <c r="F1458">
        <v>50.13</v>
      </c>
      <c r="G1458">
        <v>59.076303993503167</v>
      </c>
      <c r="H1458">
        <v>58.393817214330511</v>
      </c>
      <c r="I1458">
        <v>56.523927551979277</v>
      </c>
      <c r="J1458">
        <f t="shared" si="44"/>
        <v>-4.549087533156559</v>
      </c>
      <c r="K1458">
        <f t="shared" si="45"/>
        <v>20.694197384320429</v>
      </c>
    </row>
    <row r="1459" spans="1:11" x14ac:dyDescent="0.25">
      <c r="A1459" s="1">
        <v>1457</v>
      </c>
      <c r="B1459" t="s">
        <v>2936</v>
      </c>
      <c r="C1459" t="s">
        <v>2929</v>
      </c>
      <c r="D1459">
        <v>47.8</v>
      </c>
      <c r="E1459" t="s">
        <v>2937</v>
      </c>
      <c r="F1459">
        <v>47.8</v>
      </c>
      <c r="G1459">
        <v>57.026066903775323</v>
      </c>
      <c r="H1459">
        <v>57.978373402003832</v>
      </c>
      <c r="I1459">
        <v>56.437122302705859</v>
      </c>
      <c r="J1459">
        <f t="shared" si="44"/>
        <v>-6.8790875331565644</v>
      </c>
      <c r="K1459">
        <f t="shared" si="45"/>
        <v>47.321845288830069</v>
      </c>
    </row>
    <row r="1460" spans="1:11" x14ac:dyDescent="0.25">
      <c r="A1460" s="1">
        <v>1458</v>
      </c>
      <c r="B1460" t="s">
        <v>2938</v>
      </c>
      <c r="C1460" t="s">
        <v>2931</v>
      </c>
      <c r="D1460">
        <v>58.46</v>
      </c>
      <c r="E1460" t="s">
        <v>2939</v>
      </c>
      <c r="F1460">
        <v>58.46</v>
      </c>
      <c r="G1460">
        <v>57.286782012179799</v>
      </c>
      <c r="H1460">
        <v>57.997260719572303</v>
      </c>
      <c r="I1460">
        <v>56.457250438997349</v>
      </c>
      <c r="J1460">
        <f t="shared" si="44"/>
        <v>3.7809124668434393</v>
      </c>
      <c r="K1460">
        <f t="shared" si="45"/>
        <v>14.295299081932141</v>
      </c>
    </row>
    <row r="1461" spans="1:11" x14ac:dyDescent="0.25">
      <c r="A1461" s="1">
        <v>1459</v>
      </c>
      <c r="B1461" t="s">
        <v>2940</v>
      </c>
      <c r="C1461" t="s">
        <v>2933</v>
      </c>
      <c r="D1461">
        <v>58.77</v>
      </c>
      <c r="E1461" t="s">
        <v>2941</v>
      </c>
      <c r="F1461">
        <v>58.77</v>
      </c>
      <c r="G1461">
        <v>57.55645800996529</v>
      </c>
      <c r="H1461">
        <v>58.027564220765548</v>
      </c>
      <c r="I1461">
        <v>56.480262872440157</v>
      </c>
      <c r="J1461">
        <f t="shared" si="44"/>
        <v>4.0909124668434416</v>
      </c>
      <c r="K1461">
        <f t="shared" si="45"/>
        <v>16.735564811375092</v>
      </c>
    </row>
    <row r="1462" spans="1:11" x14ac:dyDescent="0.25">
      <c r="A1462" s="1">
        <v>1460</v>
      </c>
      <c r="B1462" t="s">
        <v>2942</v>
      </c>
      <c r="C1462" t="s">
        <v>2935</v>
      </c>
      <c r="D1462">
        <v>62.51</v>
      </c>
      <c r="E1462" t="s">
        <v>2943</v>
      </c>
      <c r="F1462">
        <v>62.51</v>
      </c>
      <c r="G1462">
        <v>58.45710200815342</v>
      </c>
      <c r="H1462">
        <v>58.203346016029649</v>
      </c>
      <c r="I1462">
        <v>56.540260256793999</v>
      </c>
      <c r="J1462">
        <f t="shared" si="44"/>
        <v>7.8309124668434364</v>
      </c>
      <c r="K1462">
        <f t="shared" si="45"/>
        <v>61.323190063363953</v>
      </c>
    </row>
    <row r="1463" spans="1:11" x14ac:dyDescent="0.25">
      <c r="A1463" s="1">
        <v>1461</v>
      </c>
      <c r="B1463" t="s">
        <v>2944</v>
      </c>
      <c r="C1463" t="s">
        <v>2937</v>
      </c>
      <c r="D1463">
        <v>78.349999999999994</v>
      </c>
      <c r="E1463" t="s">
        <v>2945</v>
      </c>
      <c r="F1463">
        <v>78.349999999999994</v>
      </c>
      <c r="G1463">
        <v>62.073992552125517</v>
      </c>
      <c r="H1463">
        <v>58.993410878146129</v>
      </c>
      <c r="I1463">
        <v>56.757272592547302</v>
      </c>
      <c r="J1463">
        <f t="shared" si="44"/>
        <v>23.670912466843433</v>
      </c>
      <c r="K1463">
        <f t="shared" si="45"/>
        <v>560.31209701296382</v>
      </c>
    </row>
    <row r="1464" spans="1:11" x14ac:dyDescent="0.25">
      <c r="A1464" s="1">
        <v>1462</v>
      </c>
      <c r="B1464" t="s">
        <v>2946</v>
      </c>
      <c r="C1464" t="s">
        <v>2939</v>
      </c>
      <c r="D1464">
        <v>63.59</v>
      </c>
      <c r="E1464" t="s">
        <v>2947</v>
      </c>
      <c r="F1464">
        <v>63.59</v>
      </c>
      <c r="G1464">
        <v>62.349630269920873</v>
      </c>
      <c r="H1464">
        <v>59.173669275081572</v>
      </c>
      <c r="I1464">
        <v>56.825259929934887</v>
      </c>
      <c r="J1464">
        <f t="shared" si="44"/>
        <v>8.9109124668434418</v>
      </c>
      <c r="K1464">
        <f t="shared" si="45"/>
        <v>79.404360991745875</v>
      </c>
    </row>
    <row r="1465" spans="1:11" x14ac:dyDescent="0.25">
      <c r="A1465" s="1">
        <v>1463</v>
      </c>
      <c r="B1465" t="s">
        <v>2948</v>
      </c>
      <c r="C1465" t="s">
        <v>2941</v>
      </c>
      <c r="D1465">
        <v>46.56</v>
      </c>
      <c r="E1465" t="s">
        <v>2949</v>
      </c>
      <c r="F1465">
        <v>46.56</v>
      </c>
      <c r="G1465">
        <v>59.478788402662531</v>
      </c>
      <c r="H1465">
        <v>58.679015578019552</v>
      </c>
      <c r="I1465">
        <v>56.723118040084792</v>
      </c>
      <c r="J1465">
        <f t="shared" si="44"/>
        <v>-8.1190875331565593</v>
      </c>
      <c r="K1465">
        <f t="shared" si="45"/>
        <v>65.919582371058269</v>
      </c>
    </row>
    <row r="1466" spans="1:11" x14ac:dyDescent="0.25">
      <c r="A1466" s="1">
        <v>1464</v>
      </c>
      <c r="B1466" t="s">
        <v>2950</v>
      </c>
      <c r="C1466" t="s">
        <v>2943</v>
      </c>
      <c r="D1466">
        <v>55.56</v>
      </c>
      <c r="E1466" t="s">
        <v>2951</v>
      </c>
      <c r="F1466">
        <v>55.56</v>
      </c>
      <c r="G1466">
        <v>58.766281420360251</v>
      </c>
      <c r="H1466">
        <v>58.556701241626627</v>
      </c>
      <c r="I1466">
        <v>56.711544726253109</v>
      </c>
      <c r="J1466">
        <f t="shared" si="44"/>
        <v>0.88091246684344071</v>
      </c>
      <c r="K1466">
        <f t="shared" si="45"/>
        <v>0.77600677424019604</v>
      </c>
    </row>
    <row r="1467" spans="1:11" x14ac:dyDescent="0.25">
      <c r="A1467" s="1">
        <v>1465</v>
      </c>
      <c r="B1467" t="s">
        <v>2952</v>
      </c>
      <c r="C1467" t="s">
        <v>2945</v>
      </c>
      <c r="D1467">
        <v>92.59</v>
      </c>
      <c r="E1467" t="s">
        <v>2953</v>
      </c>
      <c r="F1467">
        <v>92.59</v>
      </c>
      <c r="G1467">
        <v>64.916048434840206</v>
      </c>
      <c r="H1467">
        <v>59.891340408621673</v>
      </c>
      <c r="I1467">
        <v>57.068544281215772</v>
      </c>
      <c r="J1467">
        <f t="shared" si="44"/>
        <v>37.910912466843442</v>
      </c>
      <c r="K1467">
        <f t="shared" si="45"/>
        <v>1437.2372840686655</v>
      </c>
    </row>
    <row r="1468" spans="1:11" x14ac:dyDescent="0.25">
      <c r="A1468" s="1">
        <v>1466</v>
      </c>
      <c r="B1468" t="s">
        <v>2954</v>
      </c>
      <c r="C1468" t="s">
        <v>2947</v>
      </c>
      <c r="D1468">
        <v>76.95</v>
      </c>
      <c r="E1468" t="s">
        <v>2955</v>
      </c>
      <c r="F1468">
        <v>76.95</v>
      </c>
      <c r="G1468">
        <v>67.104039628505618</v>
      </c>
      <c r="H1468">
        <v>60.560307451420833</v>
      </c>
      <c r="I1468">
        <v>57.266369711253432</v>
      </c>
      <c r="J1468">
        <f t="shared" si="44"/>
        <v>22.270912466843441</v>
      </c>
      <c r="K1468">
        <f t="shared" si="45"/>
        <v>495.99354210580259</v>
      </c>
    </row>
    <row r="1469" spans="1:11" x14ac:dyDescent="0.25">
      <c r="A1469" s="1">
        <v>1467</v>
      </c>
      <c r="B1469" t="s">
        <v>2956</v>
      </c>
      <c r="C1469" t="s">
        <v>2949</v>
      </c>
      <c r="D1469">
        <v>66.180000000000007</v>
      </c>
      <c r="E1469" t="s">
        <v>2957</v>
      </c>
      <c r="F1469">
        <v>66.180000000000007</v>
      </c>
      <c r="G1469">
        <v>66.936032423322771</v>
      </c>
      <c r="H1469">
        <v>60.780687551365112</v>
      </c>
      <c r="I1469">
        <v>57.355062549947419</v>
      </c>
      <c r="J1469">
        <f t="shared" si="44"/>
        <v>11.500912466843445</v>
      </c>
      <c r="K1469">
        <f t="shared" si="45"/>
        <v>132.27098756999499</v>
      </c>
    </row>
    <row r="1470" spans="1:11" x14ac:dyDescent="0.25">
      <c r="A1470" s="1">
        <v>1468</v>
      </c>
      <c r="B1470" t="s">
        <v>2958</v>
      </c>
      <c r="C1470" t="s">
        <v>2951</v>
      </c>
      <c r="D1470">
        <v>67.930000000000007</v>
      </c>
      <c r="E1470" t="s">
        <v>2959</v>
      </c>
      <c r="F1470">
        <v>67.930000000000007</v>
      </c>
      <c r="G1470">
        <v>67.116753800900455</v>
      </c>
      <c r="H1470">
        <v>61.061052745429222</v>
      </c>
      <c r="I1470">
        <v>57.460285808156897</v>
      </c>
      <c r="J1470">
        <f t="shared" si="44"/>
        <v>13.250912466843445</v>
      </c>
      <c r="K1470">
        <f t="shared" si="45"/>
        <v>175.58668120394705</v>
      </c>
    </row>
    <row r="1471" spans="1:11" x14ac:dyDescent="0.25">
      <c r="A1471" s="1">
        <v>1469</v>
      </c>
      <c r="B1471" t="s">
        <v>2960</v>
      </c>
      <c r="C1471" t="s">
        <v>2953</v>
      </c>
      <c r="D1471">
        <v>86.4</v>
      </c>
      <c r="E1471" t="s">
        <v>2961</v>
      </c>
      <c r="F1471">
        <v>86.4</v>
      </c>
      <c r="G1471">
        <v>70.622798564373099</v>
      </c>
      <c r="H1471">
        <v>62.054736951490817</v>
      </c>
      <c r="I1471">
        <v>57.748243163299612</v>
      </c>
      <c r="J1471">
        <f t="shared" si="44"/>
        <v>31.720912466843444</v>
      </c>
      <c r="K1471">
        <f t="shared" si="45"/>
        <v>1006.2162877291438</v>
      </c>
    </row>
    <row r="1472" spans="1:11" x14ac:dyDescent="0.25">
      <c r="A1472" s="1">
        <v>1470</v>
      </c>
      <c r="B1472" t="s">
        <v>2962</v>
      </c>
      <c r="C1472" t="s">
        <v>2955</v>
      </c>
      <c r="D1472">
        <v>76.930000000000007</v>
      </c>
      <c r="E1472" t="s">
        <v>2963</v>
      </c>
      <c r="F1472">
        <v>76.930000000000007</v>
      </c>
      <c r="G1472">
        <v>71.769562461759804</v>
      </c>
      <c r="H1472">
        <v>62.638080600451971</v>
      </c>
      <c r="I1472">
        <v>57.939106415406087</v>
      </c>
      <c r="J1472">
        <f t="shared" si="44"/>
        <v>22.250912466843445</v>
      </c>
      <c r="K1472">
        <f t="shared" si="45"/>
        <v>495.10310560712907</v>
      </c>
    </row>
    <row r="1473" spans="1:11" x14ac:dyDescent="0.25">
      <c r="A1473" s="1">
        <v>1471</v>
      </c>
      <c r="B1473" t="s">
        <v>2964</v>
      </c>
      <c r="C1473" t="s">
        <v>2957</v>
      </c>
      <c r="D1473">
        <v>54</v>
      </c>
      <c r="E1473" t="s">
        <v>2965</v>
      </c>
      <c r="F1473">
        <v>54</v>
      </c>
      <c r="G1473">
        <v>68.53873292325801</v>
      </c>
      <c r="H1473">
        <v>62.299332341610722</v>
      </c>
      <c r="I1473">
        <v>57.89991132669558</v>
      </c>
      <c r="J1473">
        <f t="shared" si="44"/>
        <v>-0.67908753315656156</v>
      </c>
      <c r="K1473">
        <f t="shared" si="45"/>
        <v>0.46115987768866412</v>
      </c>
    </row>
    <row r="1474" spans="1:11" x14ac:dyDescent="0.25">
      <c r="A1474" s="1">
        <v>1472</v>
      </c>
      <c r="B1474" t="s">
        <v>2966</v>
      </c>
      <c r="C1474" t="s">
        <v>2959</v>
      </c>
      <c r="D1474">
        <v>51.05</v>
      </c>
      <c r="E1474" t="s">
        <v>2967</v>
      </c>
      <c r="F1474">
        <v>51.05</v>
      </c>
      <c r="G1474">
        <v>65.358963300847449</v>
      </c>
      <c r="H1474">
        <v>61.858182053704418</v>
      </c>
      <c r="I1474">
        <v>57.831753005036923</v>
      </c>
      <c r="J1474">
        <f t="shared" si="44"/>
        <v>-3.6290875331565644</v>
      </c>
      <c r="K1474">
        <f t="shared" si="45"/>
        <v>13.170276323312399</v>
      </c>
    </row>
    <row r="1475" spans="1:11" x14ac:dyDescent="0.25">
      <c r="A1475" s="1">
        <v>1473</v>
      </c>
      <c r="B1475" t="s">
        <v>2968</v>
      </c>
      <c r="C1475" t="s">
        <v>2961</v>
      </c>
      <c r="D1475">
        <v>56.02</v>
      </c>
      <c r="E1475" t="s">
        <v>2969</v>
      </c>
      <c r="F1475">
        <v>56.02</v>
      </c>
      <c r="G1475">
        <v>63.660969973420642</v>
      </c>
      <c r="H1475">
        <v>61.629233737872873</v>
      </c>
      <c r="I1475">
        <v>57.81372561195198</v>
      </c>
      <c r="J1475">
        <f t="shared" ref="J1475:J1538" si="46">D1475-$Q$19</f>
        <v>1.3409124668434416</v>
      </c>
      <c r="K1475">
        <f t="shared" ref="K1475:K1538" si="47">J1475*J1475</f>
        <v>1.7980462437361637</v>
      </c>
    </row>
    <row r="1476" spans="1:11" x14ac:dyDescent="0.25">
      <c r="A1476" s="1">
        <v>1474</v>
      </c>
      <c r="B1476" t="s">
        <v>2970</v>
      </c>
      <c r="C1476" t="s">
        <v>2963</v>
      </c>
      <c r="D1476">
        <v>80.989999999999995</v>
      </c>
      <c r="E1476" t="s">
        <v>2971</v>
      </c>
      <c r="F1476">
        <v>80.989999999999995</v>
      </c>
      <c r="G1476">
        <v>66.811702705525974</v>
      </c>
      <c r="H1476">
        <v>62.388479473642562</v>
      </c>
      <c r="I1476">
        <v>58.044335307355453</v>
      </c>
      <c r="J1476">
        <f t="shared" si="46"/>
        <v>26.310912466843433</v>
      </c>
      <c r="K1476">
        <f t="shared" si="47"/>
        <v>692.26411483789718</v>
      </c>
    </row>
    <row r="1477" spans="1:11" x14ac:dyDescent="0.25">
      <c r="A1477" s="1">
        <v>1475</v>
      </c>
      <c r="B1477" t="s">
        <v>2972</v>
      </c>
      <c r="C1477" t="s">
        <v>2965</v>
      </c>
      <c r="D1477">
        <v>40.79</v>
      </c>
      <c r="E1477" t="s">
        <v>2973</v>
      </c>
      <c r="F1477">
        <v>40.79</v>
      </c>
      <c r="G1477">
        <v>62.080484031793972</v>
      </c>
      <c r="H1477">
        <v>61.54148027859776</v>
      </c>
      <c r="I1477">
        <v>57.87265037892405</v>
      </c>
      <c r="J1477">
        <f t="shared" si="46"/>
        <v>-13.889087533156562</v>
      </c>
      <c r="K1477">
        <f t="shared" si="47"/>
        <v>192.90675250368506</v>
      </c>
    </row>
    <row r="1478" spans="1:11" x14ac:dyDescent="0.25">
      <c r="A1478" s="1">
        <v>1476</v>
      </c>
      <c r="B1478" t="s">
        <v>2974</v>
      </c>
      <c r="C1478" t="s">
        <v>2967</v>
      </c>
      <c r="D1478">
        <v>74.17</v>
      </c>
      <c r="E1478" t="s">
        <v>2975</v>
      </c>
      <c r="F1478">
        <v>74.17</v>
      </c>
      <c r="G1478">
        <v>64.27857784419507</v>
      </c>
      <c r="H1478">
        <v>62.036716346103731</v>
      </c>
      <c r="I1478">
        <v>58.034813061720833</v>
      </c>
      <c r="J1478">
        <f t="shared" si="46"/>
        <v>19.49091246684344</v>
      </c>
      <c r="K1478">
        <f t="shared" si="47"/>
        <v>379.89566879015302</v>
      </c>
    </row>
    <row r="1479" spans="1:11" x14ac:dyDescent="0.25">
      <c r="A1479" s="1">
        <v>1477</v>
      </c>
      <c r="B1479" t="s">
        <v>2976</v>
      </c>
      <c r="C1479" t="s">
        <v>2969</v>
      </c>
      <c r="D1479">
        <v>59.75</v>
      </c>
      <c r="E1479" t="s">
        <v>2977</v>
      </c>
      <c r="F1479">
        <v>59.75</v>
      </c>
      <c r="G1479">
        <v>63.455200054341418</v>
      </c>
      <c r="H1479">
        <v>61.947041195276142</v>
      </c>
      <c r="I1479">
        <v>58.051879598420129</v>
      </c>
      <c r="J1479">
        <f t="shared" si="46"/>
        <v>5.0709124668434384</v>
      </c>
      <c r="K1479">
        <f t="shared" si="47"/>
        <v>25.714153246388207</v>
      </c>
    </row>
    <row r="1480" spans="1:11" x14ac:dyDescent="0.25">
      <c r="A1480" s="1">
        <v>1478</v>
      </c>
      <c r="B1480" t="s">
        <v>2978</v>
      </c>
      <c r="C1480" t="s">
        <v>2971</v>
      </c>
      <c r="D1480">
        <v>34.450000000000003</v>
      </c>
      <c r="E1480" t="s">
        <v>2979</v>
      </c>
      <c r="F1480">
        <v>34.450000000000003</v>
      </c>
      <c r="G1480">
        <v>58.181527317188433</v>
      </c>
      <c r="H1480">
        <v>60.868725854284918</v>
      </c>
      <c r="I1480">
        <v>57.817035025301529</v>
      </c>
      <c r="J1480">
        <f t="shared" si="46"/>
        <v>-20.229087533156559</v>
      </c>
      <c r="K1480">
        <f t="shared" si="47"/>
        <v>409.21598242411011</v>
      </c>
    </row>
    <row r="1481" spans="1:11" x14ac:dyDescent="0.25">
      <c r="A1481" s="1">
        <v>1479</v>
      </c>
      <c r="B1481" t="s">
        <v>2980</v>
      </c>
      <c r="C1481" t="s">
        <v>2973</v>
      </c>
      <c r="D1481">
        <v>36.22</v>
      </c>
      <c r="E1481" t="s">
        <v>2981</v>
      </c>
      <c r="F1481">
        <v>36.22</v>
      </c>
      <c r="G1481">
        <v>54.188522350426886</v>
      </c>
      <c r="H1481">
        <v>59.902109154116893</v>
      </c>
      <c r="I1481">
        <v>57.602139154403012</v>
      </c>
      <c r="J1481">
        <f t="shared" si="46"/>
        <v>-18.459087533156563</v>
      </c>
      <c r="K1481">
        <f t="shared" si="47"/>
        <v>340.73791255673603</v>
      </c>
    </row>
    <row r="1482" spans="1:11" x14ac:dyDescent="0.25">
      <c r="A1482" s="1">
        <v>1480</v>
      </c>
      <c r="B1482" t="s">
        <v>2982</v>
      </c>
      <c r="C1482" t="s">
        <v>2975</v>
      </c>
      <c r="D1482">
        <v>53.21</v>
      </c>
      <c r="E1482" t="s">
        <v>2983</v>
      </c>
      <c r="F1482">
        <v>53.21</v>
      </c>
      <c r="G1482">
        <v>54.010609195803823</v>
      </c>
      <c r="H1482">
        <v>59.639673501014258</v>
      </c>
      <c r="I1482">
        <v>57.558436277244773</v>
      </c>
      <c r="J1482">
        <f t="shared" si="46"/>
        <v>-1.4690875331565607</v>
      </c>
      <c r="K1482">
        <f t="shared" si="47"/>
        <v>2.1582181800760289</v>
      </c>
    </row>
    <row r="1483" spans="1:11" x14ac:dyDescent="0.25">
      <c r="A1483" s="1">
        <v>1481</v>
      </c>
      <c r="B1483" t="s">
        <v>2984</v>
      </c>
      <c r="C1483" t="s">
        <v>2977</v>
      </c>
      <c r="D1483">
        <v>43.15</v>
      </c>
      <c r="E1483" t="s">
        <v>2985</v>
      </c>
      <c r="F1483">
        <v>43.15</v>
      </c>
      <c r="G1483">
        <v>52.035952978384941</v>
      </c>
      <c r="H1483">
        <v>58.993019638229399</v>
      </c>
      <c r="I1483">
        <v>57.415068752098058</v>
      </c>
      <c r="J1483">
        <f t="shared" si="46"/>
        <v>-11.529087533156563</v>
      </c>
      <c r="K1483">
        <f t="shared" si="47"/>
        <v>132.91985934718608</v>
      </c>
    </row>
    <row r="1484" spans="1:11" x14ac:dyDescent="0.25">
      <c r="A1484" s="1">
        <v>1482</v>
      </c>
      <c r="B1484" t="s">
        <v>2986</v>
      </c>
      <c r="C1484" t="s">
        <v>2979</v>
      </c>
      <c r="D1484">
        <v>84.96</v>
      </c>
      <c r="E1484" t="s">
        <v>2987</v>
      </c>
      <c r="F1484">
        <v>84.96</v>
      </c>
      <c r="G1484">
        <v>58.022143345951307</v>
      </c>
      <c r="H1484">
        <v>60.011332593592947</v>
      </c>
      <c r="I1484">
        <v>57.689147669987634</v>
      </c>
      <c r="J1484">
        <f t="shared" si="46"/>
        <v>30.280912466843432</v>
      </c>
      <c r="K1484">
        <f t="shared" si="47"/>
        <v>916.93365982463399</v>
      </c>
    </row>
    <row r="1485" spans="1:11" x14ac:dyDescent="0.25">
      <c r="A1485" s="1">
        <v>1483</v>
      </c>
      <c r="B1485" t="s">
        <v>2988</v>
      </c>
      <c r="C1485" t="s">
        <v>2981</v>
      </c>
      <c r="D1485">
        <v>56.29</v>
      </c>
      <c r="E1485" t="s">
        <v>2989</v>
      </c>
      <c r="F1485">
        <v>56.29</v>
      </c>
      <c r="G1485">
        <v>57.707208192141977</v>
      </c>
      <c r="H1485">
        <v>59.8653979820795</v>
      </c>
      <c r="I1485">
        <v>57.675225802624567</v>
      </c>
      <c r="J1485">
        <f t="shared" si="46"/>
        <v>1.6109124668434376</v>
      </c>
      <c r="K1485">
        <f t="shared" si="47"/>
        <v>2.5950389758316095</v>
      </c>
    </row>
    <row r="1486" spans="1:11" x14ac:dyDescent="0.25">
      <c r="A1486" s="1">
        <v>1484</v>
      </c>
      <c r="B1486" t="s">
        <v>2990</v>
      </c>
      <c r="C1486" t="s">
        <v>2983</v>
      </c>
      <c r="D1486">
        <v>56.66</v>
      </c>
      <c r="E1486" t="s">
        <v>2991</v>
      </c>
      <c r="F1486">
        <v>56.66</v>
      </c>
      <c r="G1486">
        <v>57.516806702661633</v>
      </c>
      <c r="H1486">
        <v>59.73969610042932</v>
      </c>
      <c r="I1486">
        <v>57.665124053344726</v>
      </c>
      <c r="J1486">
        <f t="shared" si="46"/>
        <v>1.980912466843435</v>
      </c>
      <c r="K1486">
        <f t="shared" si="47"/>
        <v>3.9240142012957429</v>
      </c>
    </row>
    <row r="1487" spans="1:11" x14ac:dyDescent="0.25">
      <c r="A1487" s="1">
        <v>1485</v>
      </c>
      <c r="B1487" t="s">
        <v>2992</v>
      </c>
      <c r="C1487" t="s">
        <v>2985</v>
      </c>
      <c r="D1487">
        <v>75.53</v>
      </c>
      <c r="E1487" t="s">
        <v>2993</v>
      </c>
      <c r="F1487">
        <v>75.53</v>
      </c>
      <c r="G1487">
        <v>60.791932756723149</v>
      </c>
      <c r="H1487">
        <v>60.358923704334053</v>
      </c>
      <c r="I1487">
        <v>57.842884013012927</v>
      </c>
      <c r="J1487">
        <f t="shared" si="46"/>
        <v>20.85091246684344</v>
      </c>
      <c r="K1487">
        <f t="shared" si="47"/>
        <v>434.76055069996715</v>
      </c>
    </row>
    <row r="1488" spans="1:11" x14ac:dyDescent="0.25">
      <c r="A1488" s="1">
        <v>1486</v>
      </c>
      <c r="B1488" t="s">
        <v>2994</v>
      </c>
      <c r="C1488" t="s">
        <v>2987</v>
      </c>
      <c r="D1488">
        <v>68.87</v>
      </c>
      <c r="E1488" t="s">
        <v>2995</v>
      </c>
      <c r="F1488">
        <v>68.87</v>
      </c>
      <c r="G1488">
        <v>62.260672255500758</v>
      </c>
      <c r="H1488">
        <v>60.692691402203309</v>
      </c>
      <c r="I1488">
        <v>57.952606560147132</v>
      </c>
      <c r="J1488">
        <f t="shared" si="46"/>
        <v>14.190912466843443</v>
      </c>
      <c r="K1488">
        <f t="shared" si="47"/>
        <v>201.38199664161266</v>
      </c>
    </row>
    <row r="1489" spans="1:11" x14ac:dyDescent="0.25">
      <c r="A1489" s="1">
        <v>1487</v>
      </c>
      <c r="B1489" t="s">
        <v>2996</v>
      </c>
      <c r="C1489" t="s">
        <v>2989</v>
      </c>
      <c r="D1489">
        <v>60.54</v>
      </c>
      <c r="E1489" t="s">
        <v>2997</v>
      </c>
      <c r="F1489">
        <v>60.54</v>
      </c>
      <c r="G1489">
        <v>61.947822754500613</v>
      </c>
      <c r="H1489">
        <v>60.686703504077691</v>
      </c>
      <c r="I1489">
        <v>57.978351768503877</v>
      </c>
      <c r="J1489">
        <f t="shared" si="46"/>
        <v>5.8609124668434376</v>
      </c>
      <c r="K1489">
        <f t="shared" si="47"/>
        <v>34.350294944000829</v>
      </c>
    </row>
    <row r="1490" spans="1:11" x14ac:dyDescent="0.25">
      <c r="A1490" s="1">
        <v>1488</v>
      </c>
      <c r="B1490" t="s">
        <v>2998</v>
      </c>
      <c r="C1490" t="s">
        <v>2991</v>
      </c>
      <c r="D1490">
        <v>56.49</v>
      </c>
      <c r="E1490" t="s">
        <v>2999</v>
      </c>
      <c r="F1490">
        <v>56.49</v>
      </c>
      <c r="G1490">
        <v>60.955491344591408</v>
      </c>
      <c r="H1490">
        <v>60.522126896074653</v>
      </c>
      <c r="I1490">
        <v>57.963542298170502</v>
      </c>
      <c r="J1490">
        <f t="shared" si="46"/>
        <v>1.8109124668434404</v>
      </c>
      <c r="K1490">
        <f t="shared" si="47"/>
        <v>3.2794039625689946</v>
      </c>
    </row>
    <row r="1491" spans="1:11" x14ac:dyDescent="0.25">
      <c r="A1491" s="1">
        <v>1489</v>
      </c>
      <c r="B1491" t="s">
        <v>3000</v>
      </c>
      <c r="C1491" t="s">
        <v>2993</v>
      </c>
      <c r="D1491">
        <v>42.25</v>
      </c>
      <c r="E1491" t="s">
        <v>3001</v>
      </c>
      <c r="F1491">
        <v>42.25</v>
      </c>
      <c r="G1491">
        <v>57.554492918302053</v>
      </c>
      <c r="H1491">
        <v>59.80557290015016</v>
      </c>
      <c r="I1491">
        <v>57.807188643462339</v>
      </c>
      <c r="J1491">
        <f t="shared" si="46"/>
        <v>-12.429087533156562</v>
      </c>
      <c r="K1491">
        <f t="shared" si="47"/>
        <v>154.48221690686785</v>
      </c>
    </row>
    <row r="1492" spans="1:11" x14ac:dyDescent="0.25">
      <c r="A1492" s="1">
        <v>1490</v>
      </c>
      <c r="B1492" t="s">
        <v>3002</v>
      </c>
      <c r="C1492" t="s">
        <v>2995</v>
      </c>
      <c r="D1492">
        <v>28.46</v>
      </c>
      <c r="E1492" t="s">
        <v>3003</v>
      </c>
      <c r="F1492">
        <v>28.46</v>
      </c>
      <c r="G1492">
        <v>52.264585114974402</v>
      </c>
      <c r="H1492">
        <v>58.576334747203099</v>
      </c>
      <c r="I1492">
        <v>57.515176816164207</v>
      </c>
      <c r="J1492">
        <f t="shared" si="46"/>
        <v>-26.219087533156561</v>
      </c>
      <c r="K1492">
        <f t="shared" si="47"/>
        <v>687.44055107132579</v>
      </c>
    </row>
    <row r="1493" spans="1:11" x14ac:dyDescent="0.25">
      <c r="A1493" s="1">
        <v>1491</v>
      </c>
      <c r="B1493" t="s">
        <v>3004</v>
      </c>
      <c r="C1493" t="s">
        <v>2997</v>
      </c>
      <c r="D1493">
        <v>45.74</v>
      </c>
      <c r="E1493" t="s">
        <v>3005</v>
      </c>
      <c r="F1493">
        <v>45.74</v>
      </c>
      <c r="G1493">
        <v>51.078296912251787</v>
      </c>
      <c r="H1493">
        <v>58.072949070842199</v>
      </c>
      <c r="I1493">
        <v>57.398010877694922</v>
      </c>
      <c r="J1493">
        <f t="shared" si="46"/>
        <v>-8.9390875331565596</v>
      </c>
      <c r="K1493">
        <f t="shared" si="47"/>
        <v>79.907285925435019</v>
      </c>
    </row>
    <row r="1494" spans="1:11" x14ac:dyDescent="0.25">
      <c r="A1494" s="1">
        <v>1492</v>
      </c>
      <c r="B1494" t="s">
        <v>3006</v>
      </c>
      <c r="C1494" t="s">
        <v>2999</v>
      </c>
      <c r="D1494">
        <v>42.78</v>
      </c>
      <c r="E1494" t="s">
        <v>3007</v>
      </c>
      <c r="F1494">
        <v>42.78</v>
      </c>
      <c r="G1494">
        <v>49.569515655478732</v>
      </c>
      <c r="H1494">
        <v>57.473225577868</v>
      </c>
      <c r="I1494">
        <v>57.252558033140737</v>
      </c>
      <c r="J1494">
        <f t="shared" si="46"/>
        <v>-11.89908753315656</v>
      </c>
      <c r="K1494">
        <f t="shared" si="47"/>
        <v>141.58828412172187</v>
      </c>
    </row>
    <row r="1495" spans="1:11" x14ac:dyDescent="0.25">
      <c r="A1495" s="1">
        <v>1493</v>
      </c>
      <c r="B1495" t="s">
        <v>3008</v>
      </c>
      <c r="C1495" t="s">
        <v>3001</v>
      </c>
      <c r="D1495">
        <v>43.56</v>
      </c>
      <c r="E1495" t="s">
        <v>3009</v>
      </c>
      <c r="F1495">
        <v>43.56</v>
      </c>
      <c r="G1495">
        <v>48.476876445391689</v>
      </c>
      <c r="H1495">
        <v>56.927608888539837</v>
      </c>
      <c r="I1495">
        <v>57.116313674602033</v>
      </c>
      <c r="J1495">
        <f t="shared" si="46"/>
        <v>-11.119087533156559</v>
      </c>
      <c r="K1495">
        <f t="shared" si="47"/>
        <v>123.63410756999762</v>
      </c>
    </row>
    <row r="1496" spans="1:11" x14ac:dyDescent="0.25">
      <c r="A1496" s="1">
        <v>1494</v>
      </c>
      <c r="B1496" t="s">
        <v>3010</v>
      </c>
      <c r="C1496" t="s">
        <v>3003</v>
      </c>
      <c r="D1496">
        <v>59.52</v>
      </c>
      <c r="E1496" t="s">
        <v>3011</v>
      </c>
      <c r="F1496">
        <v>59.52</v>
      </c>
      <c r="G1496">
        <v>50.484717091684097</v>
      </c>
      <c r="H1496">
        <v>57.029271285067693</v>
      </c>
      <c r="I1496">
        <v>57.140230951471658</v>
      </c>
      <c r="J1496">
        <f t="shared" si="46"/>
        <v>4.8409124668434416</v>
      </c>
      <c r="K1496">
        <f t="shared" si="47"/>
        <v>23.434433511640254</v>
      </c>
    </row>
    <row r="1497" spans="1:11" x14ac:dyDescent="0.25">
      <c r="A1497" s="1">
        <v>1495</v>
      </c>
      <c r="B1497" t="s">
        <v>3012</v>
      </c>
      <c r="C1497" t="s">
        <v>3005</v>
      </c>
      <c r="D1497">
        <v>33.840000000000003</v>
      </c>
      <c r="E1497" t="s">
        <v>3013</v>
      </c>
      <c r="F1497">
        <v>33.840000000000003</v>
      </c>
      <c r="G1497">
        <v>47.458404893196082</v>
      </c>
      <c r="H1497">
        <v>56.119888097417977</v>
      </c>
      <c r="I1497">
        <v>56.908387857427172</v>
      </c>
      <c r="J1497">
        <f t="shared" si="46"/>
        <v>-20.839087533156558</v>
      </c>
      <c r="K1497">
        <f t="shared" si="47"/>
        <v>434.26756921456109</v>
      </c>
    </row>
    <row r="1498" spans="1:11" x14ac:dyDescent="0.25">
      <c r="A1498" s="1">
        <v>1496</v>
      </c>
      <c r="B1498" t="s">
        <v>3014</v>
      </c>
      <c r="C1498" t="s">
        <v>3007</v>
      </c>
      <c r="D1498">
        <v>42.06</v>
      </c>
      <c r="E1498" t="s">
        <v>3015</v>
      </c>
      <c r="F1498">
        <v>42.06</v>
      </c>
      <c r="G1498">
        <v>46.476876730796803</v>
      </c>
      <c r="H1498">
        <v>55.56851993673493</v>
      </c>
      <c r="I1498">
        <v>56.760642704616963</v>
      </c>
      <c r="J1498">
        <f t="shared" si="46"/>
        <v>-12.619087533156559</v>
      </c>
      <c r="K1498">
        <f t="shared" si="47"/>
        <v>159.2413701694673</v>
      </c>
    </row>
    <row r="1499" spans="1:11" x14ac:dyDescent="0.25">
      <c r="A1499" s="1">
        <v>1497</v>
      </c>
      <c r="B1499" t="s">
        <v>3016</v>
      </c>
      <c r="C1499" t="s">
        <v>3009</v>
      </c>
      <c r="D1499">
        <v>51.24</v>
      </c>
      <c r="E1499" t="s">
        <v>3017</v>
      </c>
      <c r="F1499">
        <v>51.24</v>
      </c>
      <c r="G1499">
        <v>47.342899143379199</v>
      </c>
      <c r="H1499">
        <v>55.398774056862969</v>
      </c>
      <c r="I1499">
        <v>56.705710936411812</v>
      </c>
      <c r="J1499">
        <f t="shared" si="46"/>
        <v>-3.4390875331565596</v>
      </c>
      <c r="K1499">
        <f t="shared" si="47"/>
        <v>11.827323060712871</v>
      </c>
    </row>
    <row r="1500" spans="1:11" x14ac:dyDescent="0.25">
      <c r="A1500" s="1">
        <v>1498</v>
      </c>
      <c r="B1500" t="s">
        <v>3018</v>
      </c>
      <c r="C1500" t="s">
        <v>3011</v>
      </c>
      <c r="D1500">
        <v>43.58</v>
      </c>
      <c r="E1500" t="s">
        <v>3019</v>
      </c>
      <c r="F1500">
        <v>43.58</v>
      </c>
      <c r="G1500">
        <v>46.658735662764798</v>
      </c>
      <c r="H1500">
        <v>54.935292721299717</v>
      </c>
      <c r="I1500">
        <v>56.575106847492293</v>
      </c>
      <c r="J1500">
        <f t="shared" si="46"/>
        <v>-11.099087533156563</v>
      </c>
      <c r="K1500">
        <f t="shared" si="47"/>
        <v>123.18974406867144</v>
      </c>
    </row>
    <row r="1501" spans="1:11" x14ac:dyDescent="0.25">
      <c r="A1501" s="1">
        <v>1499</v>
      </c>
      <c r="B1501" t="s">
        <v>3020</v>
      </c>
      <c r="C1501" t="s">
        <v>3013</v>
      </c>
      <c r="D1501">
        <v>45.03</v>
      </c>
      <c r="E1501" t="s">
        <v>3021</v>
      </c>
      <c r="F1501">
        <v>45.03</v>
      </c>
      <c r="G1501">
        <v>46.362601905898472</v>
      </c>
      <c r="H1501">
        <v>54.546849869484042</v>
      </c>
      <c r="I1501">
        <v>56.46023016244262</v>
      </c>
      <c r="J1501">
        <f t="shared" si="46"/>
        <v>-9.6490875331565604</v>
      </c>
      <c r="K1501">
        <f t="shared" si="47"/>
        <v>93.104890222517355</v>
      </c>
    </row>
    <row r="1502" spans="1:11" x14ac:dyDescent="0.25">
      <c r="A1502" s="1">
        <v>1500</v>
      </c>
      <c r="B1502" t="s">
        <v>3022</v>
      </c>
      <c r="C1502" t="s">
        <v>3015</v>
      </c>
      <c r="D1502">
        <v>45.4</v>
      </c>
      <c r="E1502" t="s">
        <v>3023</v>
      </c>
      <c r="F1502">
        <v>45.4</v>
      </c>
      <c r="G1502">
        <v>46.187583377553281</v>
      </c>
      <c r="H1502">
        <v>54.188149874602317</v>
      </c>
      <c r="I1502">
        <v>56.35017812102528</v>
      </c>
      <c r="J1502">
        <f t="shared" si="46"/>
        <v>-9.279087533156563</v>
      </c>
      <c r="K1502">
        <f t="shared" si="47"/>
        <v>86.101465447981553</v>
      </c>
    </row>
    <row r="1503" spans="1:11" x14ac:dyDescent="0.25">
      <c r="A1503" s="1">
        <v>1501</v>
      </c>
      <c r="B1503" t="s">
        <v>3024</v>
      </c>
      <c r="C1503" t="s">
        <v>3017</v>
      </c>
      <c r="D1503">
        <v>68.83</v>
      </c>
      <c r="E1503" t="s">
        <v>3025</v>
      </c>
      <c r="F1503">
        <v>68.83</v>
      </c>
      <c r="G1503">
        <v>50.304386399816323</v>
      </c>
      <c r="H1503">
        <v>54.762340075598303</v>
      </c>
      <c r="I1503">
        <v>56.474355453154388</v>
      </c>
      <c r="J1503">
        <f t="shared" si="46"/>
        <v>14.150912466843437</v>
      </c>
      <c r="K1503">
        <f t="shared" si="47"/>
        <v>200.24832364426501</v>
      </c>
    </row>
    <row r="1504" spans="1:11" x14ac:dyDescent="0.25">
      <c r="A1504" s="1">
        <v>1502</v>
      </c>
      <c r="B1504" t="s">
        <v>3026</v>
      </c>
      <c r="C1504" t="s">
        <v>3019</v>
      </c>
      <c r="D1504">
        <v>67.3</v>
      </c>
      <c r="E1504" t="s">
        <v>3027</v>
      </c>
      <c r="F1504">
        <v>67.3</v>
      </c>
      <c r="G1504">
        <v>53.394497963486067</v>
      </c>
      <c r="H1504">
        <v>55.254013013810138</v>
      </c>
      <c r="I1504">
        <v>56.582073309341922</v>
      </c>
      <c r="J1504">
        <f t="shared" si="46"/>
        <v>12.620912466843436</v>
      </c>
      <c r="K1504">
        <f t="shared" si="47"/>
        <v>159.28743149572406</v>
      </c>
    </row>
    <row r="1505" spans="1:11" x14ac:dyDescent="0.25">
      <c r="A1505" s="1">
        <v>1503</v>
      </c>
      <c r="B1505" t="s">
        <v>3028</v>
      </c>
      <c r="C1505" t="s">
        <v>3021</v>
      </c>
      <c r="D1505">
        <v>62.51</v>
      </c>
      <c r="E1505" t="s">
        <v>3029</v>
      </c>
      <c r="F1505">
        <v>62.51</v>
      </c>
      <c r="G1505">
        <v>55.051861970124968</v>
      </c>
      <c r="H1505">
        <v>55.538561523072488</v>
      </c>
      <c r="I1505">
        <v>56.641057654522598</v>
      </c>
      <c r="J1505">
        <f t="shared" si="46"/>
        <v>7.8309124668434364</v>
      </c>
      <c r="K1505">
        <f t="shared" si="47"/>
        <v>61.323190063363953</v>
      </c>
    </row>
    <row r="1506" spans="1:11" x14ac:dyDescent="0.25">
      <c r="A1506" s="1">
        <v>1504</v>
      </c>
      <c r="B1506" t="s">
        <v>3030</v>
      </c>
      <c r="C1506" t="s">
        <v>3023</v>
      </c>
      <c r="D1506">
        <v>68.709999999999994</v>
      </c>
      <c r="E1506" t="s">
        <v>3031</v>
      </c>
      <c r="F1506">
        <v>68.709999999999994</v>
      </c>
      <c r="G1506">
        <v>57.535159793738607</v>
      </c>
      <c r="H1506">
        <v>56.055088522167686</v>
      </c>
      <c r="I1506">
        <v>56.761146633084557</v>
      </c>
      <c r="J1506">
        <f t="shared" si="46"/>
        <v>14.030912466843432</v>
      </c>
      <c r="K1506">
        <f t="shared" si="47"/>
        <v>196.86650465222246</v>
      </c>
    </row>
    <row r="1507" spans="1:11" x14ac:dyDescent="0.25">
      <c r="A1507" s="1">
        <v>1505</v>
      </c>
      <c r="B1507" t="s">
        <v>3032</v>
      </c>
      <c r="C1507" t="s">
        <v>3025</v>
      </c>
      <c r="D1507">
        <v>47.83</v>
      </c>
      <c r="E1507" t="s">
        <v>3033</v>
      </c>
      <c r="F1507">
        <v>47.83</v>
      </c>
      <c r="G1507">
        <v>55.770585285786133</v>
      </c>
      <c r="H1507">
        <v>55.732536031102278</v>
      </c>
      <c r="I1507">
        <v>56.672279502407108</v>
      </c>
      <c r="J1507">
        <f t="shared" si="46"/>
        <v>-6.8490875331565633</v>
      </c>
      <c r="K1507">
        <f t="shared" si="47"/>
        <v>46.910000036840657</v>
      </c>
    </row>
    <row r="1508" spans="1:11" x14ac:dyDescent="0.25">
      <c r="A1508" s="1">
        <v>1506</v>
      </c>
      <c r="B1508" t="s">
        <v>3034</v>
      </c>
      <c r="C1508" t="s">
        <v>3027</v>
      </c>
      <c r="D1508">
        <v>50.2</v>
      </c>
      <c r="E1508" t="s">
        <v>3035</v>
      </c>
      <c r="F1508">
        <v>50.2</v>
      </c>
      <c r="G1508">
        <v>54.757751597461379</v>
      </c>
      <c r="H1508">
        <v>55.515573833804147</v>
      </c>
      <c r="I1508">
        <v>56.60787871133838</v>
      </c>
      <c r="J1508">
        <f t="shared" si="46"/>
        <v>-4.4790875331565587</v>
      </c>
      <c r="K1508">
        <f t="shared" si="47"/>
        <v>20.062225129678506</v>
      </c>
    </row>
    <row r="1509" spans="1:11" x14ac:dyDescent="0.25">
      <c r="A1509" s="1">
        <v>1507</v>
      </c>
      <c r="B1509" t="s">
        <v>3036</v>
      </c>
      <c r="C1509" t="s">
        <v>3029</v>
      </c>
      <c r="D1509">
        <v>59.83</v>
      </c>
      <c r="E1509" t="s">
        <v>3037</v>
      </c>
      <c r="F1509">
        <v>59.83</v>
      </c>
      <c r="G1509">
        <v>55.679978579741132</v>
      </c>
      <c r="H1509">
        <v>55.684767016792229</v>
      </c>
      <c r="I1509">
        <v>56.639939619683283</v>
      </c>
      <c r="J1509">
        <f t="shared" si="46"/>
        <v>5.1509124668434367</v>
      </c>
      <c r="K1509">
        <f t="shared" si="47"/>
        <v>26.531899241083138</v>
      </c>
    </row>
    <row r="1510" spans="1:11" x14ac:dyDescent="0.25">
      <c r="A1510" s="1">
        <v>1508</v>
      </c>
      <c r="B1510" t="s">
        <v>3038</v>
      </c>
      <c r="C1510" t="s">
        <v>3031</v>
      </c>
      <c r="D1510">
        <v>54.91</v>
      </c>
      <c r="E1510" t="s">
        <v>3039</v>
      </c>
      <c r="F1510">
        <v>54.91</v>
      </c>
      <c r="G1510">
        <v>55.539982474333648</v>
      </c>
      <c r="H1510">
        <v>55.654383996525873</v>
      </c>
      <c r="I1510">
        <v>56.622726290134189</v>
      </c>
      <c r="J1510">
        <f t="shared" si="46"/>
        <v>0.23091246684343503</v>
      </c>
      <c r="K1510">
        <f t="shared" si="47"/>
        <v>5.3320567343720482E-2</v>
      </c>
    </row>
    <row r="1511" spans="1:11" x14ac:dyDescent="0.25">
      <c r="A1511" s="1">
        <v>1509</v>
      </c>
      <c r="B1511" t="s">
        <v>3040</v>
      </c>
      <c r="C1511" t="s">
        <v>3033</v>
      </c>
      <c r="D1511">
        <v>61.16</v>
      </c>
      <c r="E1511" t="s">
        <v>3041</v>
      </c>
      <c r="F1511">
        <v>61.16</v>
      </c>
      <c r="G1511">
        <v>56.561803842636607</v>
      </c>
      <c r="H1511">
        <v>55.870290506466027</v>
      </c>
      <c r="I1511">
        <v>56.66787329222241</v>
      </c>
      <c r="J1511">
        <f t="shared" si="46"/>
        <v>6.480912466843435</v>
      </c>
      <c r="K1511">
        <f t="shared" si="47"/>
        <v>42.002226402886656</v>
      </c>
    </row>
    <row r="1512" spans="1:11" x14ac:dyDescent="0.25">
      <c r="A1512" s="1">
        <v>1510</v>
      </c>
      <c r="B1512" t="s">
        <v>3042</v>
      </c>
      <c r="C1512" t="s">
        <v>3035</v>
      </c>
      <c r="D1512">
        <v>69.3</v>
      </c>
      <c r="E1512" t="s">
        <v>3043</v>
      </c>
      <c r="F1512">
        <v>69.3</v>
      </c>
      <c r="G1512">
        <v>58.877839507611768</v>
      </c>
      <c r="H1512">
        <v>56.39694578072227</v>
      </c>
      <c r="I1512">
        <v>56.793566095284881</v>
      </c>
      <c r="J1512">
        <f t="shared" si="46"/>
        <v>14.620912466843436</v>
      </c>
      <c r="K1512">
        <f t="shared" si="47"/>
        <v>213.77108136309781</v>
      </c>
    </row>
    <row r="1513" spans="1:11" x14ac:dyDescent="0.25">
      <c r="A1513" s="1">
        <v>1511</v>
      </c>
      <c r="B1513" t="s">
        <v>3044</v>
      </c>
      <c r="C1513" t="s">
        <v>3037</v>
      </c>
      <c r="D1513">
        <v>62.69</v>
      </c>
      <c r="E1513" t="s">
        <v>3045</v>
      </c>
      <c r="F1513">
        <v>62.69</v>
      </c>
      <c r="G1513">
        <v>59.570959597136913</v>
      </c>
      <c r="H1513">
        <v>56.643732220693948</v>
      </c>
      <c r="I1513">
        <v>56.852237079411402</v>
      </c>
      <c r="J1513">
        <f t="shared" si="46"/>
        <v>8.0109124668434362</v>
      </c>
      <c r="K1513">
        <f t="shared" si="47"/>
        <v>64.174718551427588</v>
      </c>
    </row>
    <row r="1514" spans="1:11" x14ac:dyDescent="0.25">
      <c r="A1514" s="1">
        <v>1512</v>
      </c>
      <c r="B1514" t="s">
        <v>3046</v>
      </c>
      <c r="C1514" t="s">
        <v>3039</v>
      </c>
      <c r="D1514">
        <v>43.28</v>
      </c>
      <c r="E1514" t="s">
        <v>3047</v>
      </c>
      <c r="F1514">
        <v>43.28</v>
      </c>
      <c r="G1514">
        <v>56.608966943112009</v>
      </c>
      <c r="H1514">
        <v>56.119664290470659</v>
      </c>
      <c r="I1514">
        <v>56.717189944292883</v>
      </c>
      <c r="J1514">
        <f t="shared" si="46"/>
        <v>-11.39908753315656</v>
      </c>
      <c r="K1514">
        <f t="shared" si="47"/>
        <v>129.93919658856532</v>
      </c>
    </row>
    <row r="1515" spans="1:11" x14ac:dyDescent="0.25">
      <c r="A1515" s="1">
        <v>1513</v>
      </c>
      <c r="B1515" t="s">
        <v>3048</v>
      </c>
      <c r="C1515" t="s">
        <v>3041</v>
      </c>
      <c r="D1515">
        <v>33.29</v>
      </c>
      <c r="E1515" t="s">
        <v>3049</v>
      </c>
      <c r="F1515">
        <v>33.29</v>
      </c>
      <c r="G1515">
        <v>52.369154771637099</v>
      </c>
      <c r="H1515">
        <v>55.224383337903177</v>
      </c>
      <c r="I1515">
        <v>56.484083576687979</v>
      </c>
      <c r="J1515">
        <f t="shared" si="46"/>
        <v>-21.389087533156562</v>
      </c>
      <c r="K1515">
        <f t="shared" si="47"/>
        <v>457.49306550103347</v>
      </c>
    </row>
    <row r="1516" spans="1:11" x14ac:dyDescent="0.25">
      <c r="A1516" s="1">
        <v>1514</v>
      </c>
      <c r="B1516" t="s">
        <v>3050</v>
      </c>
      <c r="C1516" t="s">
        <v>3043</v>
      </c>
      <c r="D1516">
        <v>62.43</v>
      </c>
      <c r="E1516" t="s">
        <v>3051</v>
      </c>
      <c r="F1516">
        <v>62.43</v>
      </c>
      <c r="G1516">
        <v>54.198399358612171</v>
      </c>
      <c r="H1516">
        <v>55.506956540338351</v>
      </c>
      <c r="I1516">
        <v>56.543246924183627</v>
      </c>
      <c r="J1516">
        <f t="shared" si="46"/>
        <v>7.7509124668434382</v>
      </c>
      <c r="K1516">
        <f t="shared" si="47"/>
        <v>60.076644068669033</v>
      </c>
    </row>
    <row r="1517" spans="1:11" x14ac:dyDescent="0.25">
      <c r="A1517" s="1">
        <v>1515</v>
      </c>
      <c r="B1517" t="s">
        <v>3052</v>
      </c>
      <c r="C1517" t="s">
        <v>3045</v>
      </c>
      <c r="D1517">
        <v>58.34</v>
      </c>
      <c r="E1517" t="s">
        <v>3053</v>
      </c>
      <c r="F1517">
        <v>58.34</v>
      </c>
      <c r="G1517">
        <v>54.951417657046321</v>
      </c>
      <c r="H1517">
        <v>55.618056283854493</v>
      </c>
      <c r="I1517">
        <v>56.561125064241502</v>
      </c>
      <c r="J1517">
        <f t="shared" si="46"/>
        <v>3.6609124668434418</v>
      </c>
      <c r="K1517">
        <f t="shared" si="47"/>
        <v>13.402280089889734</v>
      </c>
    </row>
    <row r="1518" spans="1:11" x14ac:dyDescent="0.25">
      <c r="A1518" s="1">
        <v>1516</v>
      </c>
      <c r="B1518" t="s">
        <v>3054</v>
      </c>
      <c r="C1518" t="s">
        <v>3047</v>
      </c>
      <c r="D1518">
        <v>67.41</v>
      </c>
      <c r="E1518" t="s">
        <v>3055</v>
      </c>
      <c r="F1518">
        <v>67.41</v>
      </c>
      <c r="G1518">
        <v>57.216614446674257</v>
      </c>
      <c r="H1518">
        <v>56.080485449193532</v>
      </c>
      <c r="I1518">
        <v>56.669074068577409</v>
      </c>
      <c r="J1518">
        <f t="shared" si="46"/>
        <v>12.730912466843435</v>
      </c>
      <c r="K1518">
        <f t="shared" si="47"/>
        <v>162.07613223842961</v>
      </c>
    </row>
    <row r="1519" spans="1:11" x14ac:dyDescent="0.25">
      <c r="A1519" s="1">
        <v>1517</v>
      </c>
      <c r="B1519" t="s">
        <v>3056</v>
      </c>
      <c r="C1519" t="s">
        <v>3049</v>
      </c>
      <c r="D1519">
        <v>72.319999999999993</v>
      </c>
      <c r="E1519" t="s">
        <v>3057</v>
      </c>
      <c r="F1519">
        <v>72.319999999999993</v>
      </c>
      <c r="G1519">
        <v>59.96268454727894</v>
      </c>
      <c r="H1519">
        <v>56.717329157068299</v>
      </c>
      <c r="I1519">
        <v>56.824804674860218</v>
      </c>
      <c r="J1519">
        <f t="shared" si="46"/>
        <v>17.640912466843432</v>
      </c>
      <c r="K1519">
        <f t="shared" si="47"/>
        <v>311.20179266283202</v>
      </c>
    </row>
    <row r="1520" spans="1:11" x14ac:dyDescent="0.25">
      <c r="A1520" s="1">
        <v>1518</v>
      </c>
      <c r="B1520" t="s">
        <v>3058</v>
      </c>
      <c r="C1520" t="s">
        <v>3051</v>
      </c>
      <c r="D1520">
        <v>42.22</v>
      </c>
      <c r="E1520" t="s">
        <v>3059</v>
      </c>
      <c r="F1520">
        <v>42.22</v>
      </c>
      <c r="G1520">
        <v>56.736741902319132</v>
      </c>
      <c r="H1520">
        <v>56.148806445026409</v>
      </c>
      <c r="I1520">
        <v>56.679483235309377</v>
      </c>
      <c r="J1520">
        <f t="shared" si="46"/>
        <v>-12.459087533156563</v>
      </c>
      <c r="K1520">
        <f t="shared" si="47"/>
        <v>155.22886215885728</v>
      </c>
    </row>
    <row r="1521" spans="1:11" x14ac:dyDescent="0.25">
      <c r="A1521" s="1">
        <v>1519</v>
      </c>
      <c r="B1521" t="s">
        <v>3060</v>
      </c>
      <c r="C1521" t="s">
        <v>3053</v>
      </c>
      <c r="D1521">
        <v>61.25</v>
      </c>
      <c r="E1521" t="s">
        <v>3061</v>
      </c>
      <c r="F1521">
        <v>61.25</v>
      </c>
      <c r="G1521">
        <v>57.557334283715647</v>
      </c>
      <c r="H1521">
        <v>56.348853251103797</v>
      </c>
      <c r="I1521">
        <v>56.724961014062522</v>
      </c>
      <c r="J1521">
        <f t="shared" si="46"/>
        <v>6.5709124668434384</v>
      </c>
      <c r="K1521">
        <f t="shared" si="47"/>
        <v>43.176890646918523</v>
      </c>
    </row>
    <row r="1522" spans="1:11" x14ac:dyDescent="0.25">
      <c r="A1522" s="1">
        <v>1520</v>
      </c>
      <c r="B1522" t="s">
        <v>3062</v>
      </c>
      <c r="C1522" t="s">
        <v>3055</v>
      </c>
      <c r="D1522">
        <v>67.34</v>
      </c>
      <c r="E1522" t="s">
        <v>3063</v>
      </c>
      <c r="F1522">
        <v>67.34</v>
      </c>
      <c r="G1522">
        <v>59.336000777585532</v>
      </c>
      <c r="H1522">
        <v>56.779878613805607</v>
      </c>
      <c r="I1522">
        <v>56.83058329252956</v>
      </c>
      <c r="J1522">
        <f t="shared" si="46"/>
        <v>12.660912466843442</v>
      </c>
      <c r="K1522">
        <f t="shared" si="47"/>
        <v>160.29870449307168</v>
      </c>
    </row>
    <row r="1523" spans="1:11" x14ac:dyDescent="0.25">
      <c r="A1523" s="1">
        <v>1521</v>
      </c>
      <c r="B1523" t="s">
        <v>3064</v>
      </c>
      <c r="C1523" t="s">
        <v>3057</v>
      </c>
      <c r="D1523">
        <v>76.209999999999994</v>
      </c>
      <c r="E1523" t="s">
        <v>3065</v>
      </c>
      <c r="F1523">
        <v>76.209999999999994</v>
      </c>
      <c r="G1523">
        <v>62.404000636206327</v>
      </c>
      <c r="H1523">
        <v>57.541844158362252</v>
      </c>
      <c r="I1523">
        <v>57.02341330951932</v>
      </c>
      <c r="J1523">
        <f t="shared" si="46"/>
        <v>21.530912466843432</v>
      </c>
      <c r="K1523">
        <f t="shared" si="47"/>
        <v>463.58019165487394</v>
      </c>
    </row>
    <row r="1524" spans="1:11" x14ac:dyDescent="0.25">
      <c r="A1524" s="1">
        <v>1522</v>
      </c>
      <c r="B1524" t="s">
        <v>3066</v>
      </c>
      <c r="C1524" t="s">
        <v>3059</v>
      </c>
      <c r="D1524">
        <v>75.790000000000006</v>
      </c>
      <c r="E1524" t="s">
        <v>3067</v>
      </c>
      <c r="F1524">
        <v>75.790000000000006</v>
      </c>
      <c r="G1524">
        <v>64.837818702350631</v>
      </c>
      <c r="H1524">
        <v>58.257458112936277</v>
      </c>
      <c r="I1524">
        <v>57.21014551539475</v>
      </c>
      <c r="J1524">
        <f t="shared" si="46"/>
        <v>21.110912466843445</v>
      </c>
      <c r="K1524">
        <f t="shared" si="47"/>
        <v>445.67062518272598</v>
      </c>
    </row>
    <row r="1525" spans="1:11" x14ac:dyDescent="0.25">
      <c r="A1525" s="1">
        <v>1523</v>
      </c>
      <c r="B1525" t="s">
        <v>3068</v>
      </c>
      <c r="C1525" t="s">
        <v>3061</v>
      </c>
      <c r="D1525">
        <v>75.59</v>
      </c>
      <c r="E1525" t="s">
        <v>3069</v>
      </c>
      <c r="F1525">
        <v>75.59</v>
      </c>
      <c r="G1525">
        <v>66.792760756468695</v>
      </c>
      <c r="H1525">
        <v>58.937165637919158</v>
      </c>
      <c r="I1525">
        <v>57.393029639619677</v>
      </c>
      <c r="J1525">
        <f t="shared" si="46"/>
        <v>20.910912466843442</v>
      </c>
      <c r="K1525">
        <f t="shared" si="47"/>
        <v>437.26626019598848</v>
      </c>
    </row>
    <row r="1526" spans="1:11" x14ac:dyDescent="0.25">
      <c r="A1526" s="1">
        <v>1524</v>
      </c>
      <c r="B1526" t="s">
        <v>3070</v>
      </c>
      <c r="C1526" t="s">
        <v>3063</v>
      </c>
      <c r="D1526">
        <v>67.819999999999993</v>
      </c>
      <c r="E1526" t="s">
        <v>3071</v>
      </c>
      <c r="F1526">
        <v>67.819999999999993</v>
      </c>
      <c r="G1526">
        <v>66.979531528019834</v>
      </c>
      <c r="H1526">
        <v>59.285512083490957</v>
      </c>
      <c r="I1526">
        <v>57.496780588479183</v>
      </c>
      <c r="J1526">
        <f t="shared" si="46"/>
        <v>13.140912466843432</v>
      </c>
      <c r="K1526">
        <f t="shared" si="47"/>
        <v>172.68358046124112</v>
      </c>
    </row>
    <row r="1527" spans="1:11" x14ac:dyDescent="0.25">
      <c r="A1527" s="1">
        <v>1525</v>
      </c>
      <c r="B1527" t="s">
        <v>3072</v>
      </c>
      <c r="C1527" t="s">
        <v>3065</v>
      </c>
      <c r="D1527">
        <v>46.31</v>
      </c>
      <c r="E1527" t="s">
        <v>3073</v>
      </c>
      <c r="F1527">
        <v>46.31</v>
      </c>
      <c r="G1527">
        <v>63.221434886561681</v>
      </c>
      <c r="H1527">
        <v>58.776668472373672</v>
      </c>
      <c r="I1527">
        <v>57.385469338842583</v>
      </c>
      <c r="J1527">
        <f t="shared" si="46"/>
        <v>-8.3690875331565593</v>
      </c>
      <c r="K1527">
        <f t="shared" si="47"/>
        <v>70.041626137636541</v>
      </c>
    </row>
    <row r="1528" spans="1:11" x14ac:dyDescent="0.25">
      <c r="A1528" s="1">
        <v>1526</v>
      </c>
      <c r="B1528" t="s">
        <v>3074</v>
      </c>
      <c r="C1528" t="s">
        <v>3067</v>
      </c>
      <c r="D1528">
        <v>63.49</v>
      </c>
      <c r="E1528" t="s">
        <v>3075</v>
      </c>
      <c r="F1528">
        <v>63.49</v>
      </c>
      <c r="G1528">
        <v>63.270264907186828</v>
      </c>
      <c r="H1528">
        <v>58.961505002868833</v>
      </c>
      <c r="I1528">
        <v>57.446210937461061</v>
      </c>
      <c r="J1528">
        <f t="shared" si="46"/>
        <v>8.8109124668434404</v>
      </c>
      <c r="K1528">
        <f t="shared" si="47"/>
        <v>77.632178498377158</v>
      </c>
    </row>
    <row r="1529" spans="1:11" x14ac:dyDescent="0.25">
      <c r="A1529" s="1">
        <v>1527</v>
      </c>
      <c r="B1529" t="s">
        <v>3076</v>
      </c>
      <c r="C1529" t="s">
        <v>3069</v>
      </c>
      <c r="D1529">
        <v>52.14</v>
      </c>
      <c r="E1529" t="s">
        <v>3077</v>
      </c>
      <c r="F1529">
        <v>52.14</v>
      </c>
      <c r="G1529">
        <v>61.246580378607398</v>
      </c>
      <c r="H1529">
        <v>58.693995002756317</v>
      </c>
      <c r="I1529">
        <v>57.393412818680353</v>
      </c>
      <c r="J1529">
        <f t="shared" si="46"/>
        <v>-2.539087533156561</v>
      </c>
      <c r="K1529">
        <f t="shared" si="47"/>
        <v>6.4469655010310705</v>
      </c>
    </row>
    <row r="1530" spans="1:11" x14ac:dyDescent="0.25">
      <c r="A1530" s="1">
        <v>1528</v>
      </c>
      <c r="B1530" t="s">
        <v>3078</v>
      </c>
      <c r="C1530" t="s">
        <v>3071</v>
      </c>
      <c r="D1530">
        <v>55.85</v>
      </c>
      <c r="E1530" t="s">
        <v>3079</v>
      </c>
      <c r="F1530">
        <v>55.85</v>
      </c>
      <c r="G1530">
        <v>60.265383946133333</v>
      </c>
      <c r="H1530">
        <v>58.582465786961947</v>
      </c>
      <c r="I1530">
        <v>57.378055477200952</v>
      </c>
      <c r="J1530">
        <f t="shared" si="46"/>
        <v>1.1709124668434399</v>
      </c>
      <c r="K1530">
        <f t="shared" si="47"/>
        <v>1.3710360050093897</v>
      </c>
    </row>
    <row r="1531" spans="1:11" x14ac:dyDescent="0.25">
      <c r="A1531" s="1">
        <v>1529</v>
      </c>
      <c r="B1531" t="s">
        <v>3080</v>
      </c>
      <c r="C1531" t="s">
        <v>3073</v>
      </c>
      <c r="D1531">
        <v>48.52</v>
      </c>
      <c r="E1531" t="s">
        <v>3081</v>
      </c>
      <c r="F1531">
        <v>48.52</v>
      </c>
      <c r="G1531">
        <v>58.129859592290899</v>
      </c>
      <c r="H1531">
        <v>58.187859285512467</v>
      </c>
      <c r="I1531">
        <v>57.289915621706413</v>
      </c>
      <c r="J1531">
        <f t="shared" si="46"/>
        <v>-6.1590875331565584</v>
      </c>
      <c r="K1531">
        <f t="shared" si="47"/>
        <v>37.934359241084543</v>
      </c>
    </row>
    <row r="1532" spans="1:11" x14ac:dyDescent="0.25">
      <c r="A1532" s="1">
        <v>1530</v>
      </c>
      <c r="B1532" t="s">
        <v>3082</v>
      </c>
      <c r="C1532" t="s">
        <v>3075</v>
      </c>
      <c r="D1532">
        <v>59.99</v>
      </c>
      <c r="E1532" t="s">
        <v>3083</v>
      </c>
      <c r="F1532">
        <v>59.99</v>
      </c>
      <c r="G1532">
        <v>58.468066939147093</v>
      </c>
      <c r="H1532">
        <v>58.258531470394338</v>
      </c>
      <c r="I1532">
        <v>57.31678213293322</v>
      </c>
      <c r="J1532">
        <f t="shared" si="46"/>
        <v>5.3109124668434404</v>
      </c>
      <c r="K1532">
        <f t="shared" si="47"/>
        <v>28.205791230473078</v>
      </c>
    </row>
    <row r="1533" spans="1:11" x14ac:dyDescent="0.25">
      <c r="A1533" s="1">
        <v>1531</v>
      </c>
      <c r="B1533" t="s">
        <v>3084</v>
      </c>
      <c r="C1533" t="s">
        <v>3077</v>
      </c>
      <c r="D1533">
        <v>59.09</v>
      </c>
      <c r="E1533" t="s">
        <v>3085</v>
      </c>
      <c r="F1533">
        <v>59.09</v>
      </c>
      <c r="G1533">
        <v>58.581145677483981</v>
      </c>
      <c r="H1533">
        <v>58.291138079398493</v>
      </c>
      <c r="I1533">
        <v>57.334426091809512</v>
      </c>
      <c r="J1533">
        <f t="shared" si="46"/>
        <v>4.4109124668434418</v>
      </c>
      <c r="K1533">
        <f t="shared" si="47"/>
        <v>19.456148790154899</v>
      </c>
    </row>
    <row r="1534" spans="1:11" x14ac:dyDescent="0.25">
      <c r="A1534" s="1">
        <v>1532</v>
      </c>
      <c r="B1534" t="s">
        <v>3086</v>
      </c>
      <c r="C1534" t="s">
        <v>3079</v>
      </c>
      <c r="D1534">
        <v>55.2</v>
      </c>
      <c r="E1534" t="s">
        <v>3087</v>
      </c>
      <c r="F1534">
        <v>55.2</v>
      </c>
      <c r="G1534">
        <v>57.966391917941444</v>
      </c>
      <c r="H1534">
        <v>58.169916978245602</v>
      </c>
      <c r="I1534">
        <v>57.313188021244237</v>
      </c>
      <c r="J1534">
        <f t="shared" si="46"/>
        <v>0.52091246684344128</v>
      </c>
      <c r="K1534">
        <f t="shared" si="47"/>
        <v>0.27134979811291932</v>
      </c>
    </row>
    <row r="1535" spans="1:11" x14ac:dyDescent="0.25">
      <c r="A1535" s="1">
        <v>1533</v>
      </c>
      <c r="B1535" t="s">
        <v>3088</v>
      </c>
      <c r="C1535" t="s">
        <v>3081</v>
      </c>
      <c r="D1535">
        <v>65.73</v>
      </c>
      <c r="E1535" t="s">
        <v>3089</v>
      </c>
      <c r="F1535">
        <v>65.73</v>
      </c>
      <c r="G1535">
        <v>59.377957023770257</v>
      </c>
      <c r="H1535">
        <v>58.466390822235972</v>
      </c>
      <c r="I1535">
        <v>57.396937394167189</v>
      </c>
      <c r="J1535">
        <f t="shared" si="46"/>
        <v>11.050912466843442</v>
      </c>
      <c r="K1535">
        <f t="shared" si="47"/>
        <v>122.12266634983581</v>
      </c>
    </row>
    <row r="1536" spans="1:11" x14ac:dyDescent="0.25">
      <c r="A1536" s="1">
        <v>1534</v>
      </c>
      <c r="B1536" t="s">
        <v>3090</v>
      </c>
      <c r="C1536" t="s">
        <v>3083</v>
      </c>
      <c r="D1536">
        <v>67.290000000000006</v>
      </c>
      <c r="E1536" t="s">
        <v>3091</v>
      </c>
      <c r="F1536">
        <v>67.290000000000006</v>
      </c>
      <c r="G1536">
        <v>60.816510292175657</v>
      </c>
      <c r="H1536">
        <v>58.812414711560052</v>
      </c>
      <c r="I1536">
        <v>57.495375828056083</v>
      </c>
      <c r="J1536">
        <f t="shared" si="46"/>
        <v>12.610912466843445</v>
      </c>
      <c r="K1536">
        <f t="shared" si="47"/>
        <v>159.03511324638743</v>
      </c>
    </row>
    <row r="1537" spans="1:11" x14ac:dyDescent="0.25">
      <c r="A1537" s="1">
        <v>1535</v>
      </c>
      <c r="B1537" t="s">
        <v>3092</v>
      </c>
      <c r="C1537" t="s">
        <v>3085</v>
      </c>
      <c r="D1537">
        <v>38.450000000000003</v>
      </c>
      <c r="E1537" t="s">
        <v>3093</v>
      </c>
      <c r="F1537">
        <v>38.450000000000003</v>
      </c>
      <c r="G1537">
        <v>56.749872057234633</v>
      </c>
      <c r="H1537">
        <v>58.013888644440051</v>
      </c>
      <c r="I1537">
        <v>57.305869600911237</v>
      </c>
      <c r="J1537">
        <f t="shared" si="46"/>
        <v>-16.229087533156559</v>
      </c>
      <c r="K1537">
        <f t="shared" si="47"/>
        <v>263.38328215885764</v>
      </c>
    </row>
    <row r="1538" spans="1:11" x14ac:dyDescent="0.25">
      <c r="A1538" s="1">
        <v>1536</v>
      </c>
      <c r="B1538" t="s">
        <v>3094</v>
      </c>
      <c r="C1538" t="s">
        <v>3087</v>
      </c>
      <c r="D1538">
        <v>62.37</v>
      </c>
      <c r="E1538" t="s">
        <v>3095</v>
      </c>
      <c r="F1538">
        <v>62.37</v>
      </c>
      <c r="G1538">
        <v>57.771713501373782</v>
      </c>
      <c r="H1538">
        <v>58.184716540736517</v>
      </c>
      <c r="I1538">
        <v>57.356258958116101</v>
      </c>
      <c r="J1538">
        <f t="shared" si="46"/>
        <v>7.6909124668434359</v>
      </c>
      <c r="K1538">
        <f t="shared" si="47"/>
        <v>59.150134572647787</v>
      </c>
    </row>
    <row r="1539" spans="1:11" x14ac:dyDescent="0.25">
      <c r="A1539" s="1">
        <v>1537</v>
      </c>
      <c r="B1539" t="s">
        <v>3096</v>
      </c>
      <c r="C1539" t="s">
        <v>3089</v>
      </c>
      <c r="D1539">
        <v>80.709999999999994</v>
      </c>
      <c r="E1539" t="s">
        <v>3097</v>
      </c>
      <c r="F1539">
        <v>80.709999999999994</v>
      </c>
      <c r="G1539">
        <v>61.942311046578553</v>
      </c>
      <c r="H1539">
        <v>59.068060990119413</v>
      </c>
      <c r="I1539">
        <v>57.588634490871158</v>
      </c>
      <c r="J1539">
        <f t="shared" ref="J1539:J1602" si="48">D1539-$Q$19</f>
        <v>26.030912466843432</v>
      </c>
      <c r="K1539">
        <f t="shared" ref="K1539:K1602" si="49">J1539*J1539</f>
        <v>677.60840385646486</v>
      </c>
    </row>
    <row r="1540" spans="1:11" x14ac:dyDescent="0.25">
      <c r="A1540" s="1">
        <v>1538</v>
      </c>
      <c r="B1540" t="s">
        <v>3098</v>
      </c>
      <c r="C1540" t="s">
        <v>3091</v>
      </c>
      <c r="D1540">
        <v>58.56</v>
      </c>
      <c r="E1540" t="s">
        <v>3099</v>
      </c>
      <c r="F1540">
        <v>58.56</v>
      </c>
      <c r="G1540">
        <v>61.327345401746079</v>
      </c>
      <c r="H1540">
        <v>59.048137029722568</v>
      </c>
      <c r="I1540">
        <v>57.598299819320211</v>
      </c>
      <c r="J1540">
        <f t="shared" si="48"/>
        <v>3.8809124668434407</v>
      </c>
      <c r="K1540">
        <f t="shared" si="49"/>
        <v>15.06148157530084</v>
      </c>
    </row>
    <row r="1541" spans="1:11" x14ac:dyDescent="0.25">
      <c r="A1541" s="1">
        <v>1539</v>
      </c>
      <c r="B1541" t="s">
        <v>3100</v>
      </c>
      <c r="C1541" t="s">
        <v>3095</v>
      </c>
      <c r="D1541">
        <v>82.79</v>
      </c>
      <c r="E1541" t="s">
        <v>3101</v>
      </c>
      <c r="F1541">
        <v>82.79</v>
      </c>
      <c r="G1541">
        <v>65.229646237792252</v>
      </c>
      <c r="H1541">
        <v>59.979190479537372</v>
      </c>
      <c r="I1541">
        <v>57.848963502710063</v>
      </c>
      <c r="J1541">
        <f t="shared" si="48"/>
        <v>28.110912466843445</v>
      </c>
      <c r="K1541">
        <f t="shared" si="49"/>
        <v>790.22339971853421</v>
      </c>
    </row>
    <row r="1542" spans="1:11" x14ac:dyDescent="0.25">
      <c r="A1542" s="1">
        <v>1540</v>
      </c>
      <c r="B1542" t="s">
        <v>3102</v>
      </c>
      <c r="C1542" t="s">
        <v>3097</v>
      </c>
      <c r="D1542">
        <v>36.049999999999997</v>
      </c>
      <c r="E1542" t="s">
        <v>3103</v>
      </c>
      <c r="F1542">
        <v>36.049999999999997</v>
      </c>
      <c r="G1542">
        <v>59.924256012739107</v>
      </c>
      <c r="H1542">
        <v>59.040790852888847</v>
      </c>
      <c r="I1542">
        <v>57.632058393230359</v>
      </c>
      <c r="J1542">
        <f t="shared" si="48"/>
        <v>-18.629087533156564</v>
      </c>
      <c r="K1542">
        <f t="shared" si="49"/>
        <v>347.04290231800934</v>
      </c>
    </row>
    <row r="1543" spans="1:11" x14ac:dyDescent="0.25">
      <c r="A1543" s="1">
        <v>1541</v>
      </c>
      <c r="B1543" t="s">
        <v>3104</v>
      </c>
      <c r="C1543" t="s">
        <v>3099</v>
      </c>
      <c r="D1543">
        <v>40.909999999999997</v>
      </c>
      <c r="E1543" t="s">
        <v>3105</v>
      </c>
      <c r="F1543">
        <v>40.909999999999997</v>
      </c>
      <c r="G1543">
        <v>56.467118555877462</v>
      </c>
      <c r="H1543">
        <v>58.329779446893212</v>
      </c>
      <c r="I1543">
        <v>57.465669752501697</v>
      </c>
      <c r="J1543">
        <f t="shared" si="48"/>
        <v>-13.769087533156565</v>
      </c>
      <c r="K1543">
        <f t="shared" si="49"/>
        <v>189.58777149572754</v>
      </c>
    </row>
    <row r="1544" spans="1:11" x14ac:dyDescent="0.25">
      <c r="A1544" s="1">
        <v>1542</v>
      </c>
      <c r="B1544" t="s">
        <v>3106</v>
      </c>
      <c r="C1544" t="s">
        <v>3107</v>
      </c>
      <c r="D1544">
        <v>48.33</v>
      </c>
      <c r="E1544" t="s">
        <v>3108</v>
      </c>
      <c r="F1544">
        <v>48.33</v>
      </c>
      <c r="G1544">
        <v>54.987642454808828</v>
      </c>
      <c r="H1544">
        <v>57.937631233289558</v>
      </c>
      <c r="I1544">
        <v>57.374767565909643</v>
      </c>
      <c r="J1544">
        <f t="shared" si="48"/>
        <v>-6.3490875331565633</v>
      </c>
      <c r="K1544">
        <f t="shared" si="49"/>
        <v>40.310912503684094</v>
      </c>
    </row>
    <row r="1545" spans="1:11" x14ac:dyDescent="0.25">
      <c r="A1545" s="1">
        <v>1543</v>
      </c>
      <c r="B1545" t="s">
        <v>3109</v>
      </c>
      <c r="C1545" t="s">
        <v>3101</v>
      </c>
      <c r="D1545">
        <v>67</v>
      </c>
      <c r="E1545" t="s">
        <v>3110</v>
      </c>
      <c r="F1545">
        <v>67</v>
      </c>
      <c r="G1545">
        <v>57.171707463025399</v>
      </c>
      <c r="H1545">
        <v>58.29301824374879</v>
      </c>
      <c r="I1545">
        <v>57.470541022965271</v>
      </c>
      <c r="J1545">
        <f t="shared" si="48"/>
        <v>12.320912466843438</v>
      </c>
      <c r="K1545">
        <f t="shared" si="49"/>
        <v>151.80488401561806</v>
      </c>
    </row>
    <row r="1546" spans="1:11" x14ac:dyDescent="0.25">
      <c r="A1546" s="1">
        <v>1544</v>
      </c>
      <c r="B1546" t="s">
        <v>3111</v>
      </c>
      <c r="C1546" t="s">
        <v>3103</v>
      </c>
      <c r="D1546">
        <v>68.89</v>
      </c>
      <c r="E1546" t="s">
        <v>3112</v>
      </c>
      <c r="F1546">
        <v>68.89</v>
      </c>
      <c r="G1546">
        <v>59.302306106111693</v>
      </c>
      <c r="H1546">
        <v>58.708586155758653</v>
      </c>
      <c r="I1546">
        <v>57.584167480448208</v>
      </c>
      <c r="J1546">
        <f t="shared" si="48"/>
        <v>14.210912466843439</v>
      </c>
      <c r="K1546">
        <f t="shared" si="49"/>
        <v>201.95003314028628</v>
      </c>
    </row>
    <row r="1547" spans="1:11" x14ac:dyDescent="0.25">
      <c r="A1547" s="1">
        <v>1545</v>
      </c>
      <c r="B1547" t="s">
        <v>3113</v>
      </c>
      <c r="C1547" t="s">
        <v>3105</v>
      </c>
      <c r="D1547">
        <v>46.54</v>
      </c>
      <c r="E1547" t="s">
        <v>3114</v>
      </c>
      <c r="F1547">
        <v>46.54</v>
      </c>
      <c r="G1547">
        <v>56.981886814091382</v>
      </c>
      <c r="H1547">
        <v>58.231386698670079</v>
      </c>
      <c r="I1547">
        <v>57.474275266712411</v>
      </c>
      <c r="J1547">
        <f t="shared" si="48"/>
        <v>-8.1390875331565624</v>
      </c>
      <c r="K1547">
        <f t="shared" si="49"/>
        <v>66.24474587238457</v>
      </c>
    </row>
    <row r="1548" spans="1:11" x14ac:dyDescent="0.25">
      <c r="A1548" s="1">
        <v>1546</v>
      </c>
      <c r="B1548" t="s">
        <v>3115</v>
      </c>
      <c r="C1548" t="s">
        <v>3108</v>
      </c>
      <c r="D1548">
        <v>71.41</v>
      </c>
      <c r="E1548" t="s">
        <v>3116</v>
      </c>
      <c r="F1548">
        <v>71.41</v>
      </c>
      <c r="G1548">
        <v>59.605180120620211</v>
      </c>
      <c r="H1548">
        <v>58.748195063428113</v>
      </c>
      <c r="I1548">
        <v>57.612939194406813</v>
      </c>
      <c r="J1548">
        <f t="shared" si="48"/>
        <v>16.730912466843435</v>
      </c>
      <c r="K1548">
        <f t="shared" si="49"/>
        <v>279.92343197317706</v>
      </c>
    </row>
    <row r="1549" spans="1:11" x14ac:dyDescent="0.25">
      <c r="A1549" s="1">
        <v>1547</v>
      </c>
      <c r="B1549" t="s">
        <v>3117</v>
      </c>
      <c r="C1549" t="s">
        <v>3110</v>
      </c>
      <c r="D1549">
        <v>45.4</v>
      </c>
      <c r="E1549" t="s">
        <v>3118</v>
      </c>
      <c r="F1549">
        <v>45.4</v>
      </c>
      <c r="G1549">
        <v>57.022420098689253</v>
      </c>
      <c r="H1549">
        <v>58.22473643348976</v>
      </c>
      <c r="I1549">
        <v>57.491417411377888</v>
      </c>
      <c r="J1549">
        <f t="shared" si="48"/>
        <v>-9.279087533156563</v>
      </c>
      <c r="K1549">
        <f t="shared" si="49"/>
        <v>86.101465447981553</v>
      </c>
    </row>
    <row r="1550" spans="1:11" x14ac:dyDescent="0.25">
      <c r="A1550" s="1">
        <v>1548</v>
      </c>
      <c r="B1550" t="s">
        <v>3119</v>
      </c>
      <c r="C1550" t="s">
        <v>3112</v>
      </c>
      <c r="D1550">
        <v>66.099999999999994</v>
      </c>
      <c r="E1550" t="s">
        <v>3120</v>
      </c>
      <c r="F1550">
        <v>66.099999999999994</v>
      </c>
      <c r="G1550">
        <v>58.672889171654838</v>
      </c>
      <c r="H1550">
        <v>58.533570298843102</v>
      </c>
      <c r="I1550">
        <v>57.577074949573131</v>
      </c>
      <c r="J1550">
        <f t="shared" si="48"/>
        <v>11.420912466843433</v>
      </c>
      <c r="K1550">
        <f t="shared" si="49"/>
        <v>130.43724157529974</v>
      </c>
    </row>
    <row r="1551" spans="1:11" x14ac:dyDescent="0.25">
      <c r="A1551" s="1">
        <v>1549</v>
      </c>
      <c r="B1551" t="s">
        <v>3121</v>
      </c>
      <c r="C1551" t="s">
        <v>3114</v>
      </c>
      <c r="D1551">
        <v>45.1</v>
      </c>
      <c r="E1551" t="s">
        <v>3122</v>
      </c>
      <c r="F1551">
        <v>45.1</v>
      </c>
      <c r="G1551">
        <v>56.205091140444857</v>
      </c>
      <c r="H1551">
        <v>58.0067636204571</v>
      </c>
      <c r="I1551">
        <v>57.452924950074888</v>
      </c>
      <c r="J1551">
        <f t="shared" si="48"/>
        <v>-9.5790875331565601</v>
      </c>
      <c r="K1551">
        <f t="shared" si="49"/>
        <v>91.758917967875433</v>
      </c>
    </row>
    <row r="1552" spans="1:11" x14ac:dyDescent="0.25">
      <c r="A1552" s="1">
        <v>1550</v>
      </c>
      <c r="B1552" t="s">
        <v>3123</v>
      </c>
      <c r="C1552" t="s">
        <v>3116</v>
      </c>
      <c r="D1552">
        <v>60.28</v>
      </c>
      <c r="E1552" t="s">
        <v>3124</v>
      </c>
      <c r="F1552">
        <v>60.28</v>
      </c>
      <c r="G1552">
        <v>56.945983660363979</v>
      </c>
      <c r="H1552">
        <v>58.095910145145062</v>
      </c>
      <c r="I1552">
        <v>57.481055050074147</v>
      </c>
      <c r="J1552">
        <f t="shared" si="48"/>
        <v>5.6009124668434396</v>
      </c>
      <c r="K1552">
        <f t="shared" si="49"/>
        <v>31.370220461242262</v>
      </c>
    </row>
    <row r="1553" spans="1:11" x14ac:dyDescent="0.25">
      <c r="A1553" s="1">
        <v>1551</v>
      </c>
      <c r="B1553" t="s">
        <v>3125</v>
      </c>
      <c r="C1553" t="s">
        <v>3118</v>
      </c>
      <c r="D1553">
        <v>56.42</v>
      </c>
      <c r="E1553" t="s">
        <v>3126</v>
      </c>
      <c r="F1553">
        <v>56.42</v>
      </c>
      <c r="G1553">
        <v>56.850350267570533</v>
      </c>
      <c r="H1553">
        <v>58.030188178668787</v>
      </c>
      <c r="I1553">
        <v>57.470497288381878</v>
      </c>
      <c r="J1553">
        <f t="shared" si="48"/>
        <v>1.7409124668434401</v>
      </c>
      <c r="K1553">
        <f t="shared" si="49"/>
        <v>3.0307762172109123</v>
      </c>
    </row>
    <row r="1554" spans="1:11" x14ac:dyDescent="0.25">
      <c r="A1554" s="1">
        <v>1552</v>
      </c>
      <c r="B1554" t="s">
        <v>3127</v>
      </c>
      <c r="C1554" t="s">
        <v>3120</v>
      </c>
      <c r="D1554">
        <v>38.799999999999997</v>
      </c>
      <c r="E1554" t="s">
        <v>3128</v>
      </c>
      <c r="F1554">
        <v>38.799999999999997</v>
      </c>
      <c r="G1554">
        <v>53.568468400739519</v>
      </c>
      <c r="H1554">
        <v>57.276063152054327</v>
      </c>
      <c r="I1554">
        <v>57.284721195960167</v>
      </c>
      <c r="J1554">
        <f t="shared" si="48"/>
        <v>-15.879087533156564</v>
      </c>
      <c r="K1554">
        <f t="shared" si="49"/>
        <v>252.14542088564824</v>
      </c>
    </row>
    <row r="1555" spans="1:11" x14ac:dyDescent="0.25">
      <c r="A1555" s="1">
        <v>1553</v>
      </c>
      <c r="B1555" t="s">
        <v>3129</v>
      </c>
      <c r="C1555" t="s">
        <v>3122</v>
      </c>
      <c r="D1555">
        <v>58.93</v>
      </c>
      <c r="E1555" t="s">
        <v>3130</v>
      </c>
      <c r="F1555">
        <v>58.93</v>
      </c>
      <c r="G1555">
        <v>54.543292327877779</v>
      </c>
      <c r="H1555">
        <v>57.340923420601221</v>
      </c>
      <c r="I1555">
        <v>57.301092129333703</v>
      </c>
      <c r="J1555">
        <f t="shared" si="48"/>
        <v>4.2509124668434382</v>
      </c>
      <c r="K1555">
        <f t="shared" si="49"/>
        <v>18.070256800764966</v>
      </c>
    </row>
    <row r="1556" spans="1:11" x14ac:dyDescent="0.25">
      <c r="A1556" s="1">
        <v>1554</v>
      </c>
      <c r="B1556" t="s">
        <v>3131</v>
      </c>
      <c r="C1556" t="s">
        <v>3124</v>
      </c>
      <c r="D1556">
        <v>60</v>
      </c>
      <c r="E1556" t="s">
        <v>3132</v>
      </c>
      <c r="F1556">
        <v>60</v>
      </c>
      <c r="G1556">
        <v>55.535420995536363</v>
      </c>
      <c r="H1556">
        <v>57.445200933518819</v>
      </c>
      <c r="I1556">
        <v>57.32794693401695</v>
      </c>
      <c r="J1556">
        <f t="shared" si="48"/>
        <v>5.3209124668434384</v>
      </c>
      <c r="K1556">
        <f t="shared" si="49"/>
        <v>28.312109479809926</v>
      </c>
    </row>
    <row r="1557" spans="1:11" x14ac:dyDescent="0.25">
      <c r="A1557" s="1">
        <v>1555</v>
      </c>
      <c r="B1557" t="s">
        <v>3133</v>
      </c>
      <c r="C1557" t="s">
        <v>3126</v>
      </c>
      <c r="D1557">
        <v>43.57</v>
      </c>
      <c r="E1557" t="s">
        <v>3134</v>
      </c>
      <c r="F1557">
        <v>43.57</v>
      </c>
      <c r="G1557">
        <v>53.359889905438827</v>
      </c>
      <c r="H1557">
        <v>56.901075406714163</v>
      </c>
      <c r="I1557">
        <v>57.191051939648617</v>
      </c>
      <c r="J1557">
        <f t="shared" si="48"/>
        <v>-11.109087533156561</v>
      </c>
      <c r="K1557">
        <f t="shared" si="49"/>
        <v>123.41182581933454</v>
      </c>
    </row>
    <row r="1558" spans="1:11" x14ac:dyDescent="0.25">
      <c r="A1558" s="1">
        <v>1556</v>
      </c>
      <c r="B1558" t="s">
        <v>3135</v>
      </c>
      <c r="C1558" t="s">
        <v>3128</v>
      </c>
      <c r="D1558">
        <v>46.52</v>
      </c>
      <c r="E1558" t="s">
        <v>3136</v>
      </c>
      <c r="F1558">
        <v>46.52</v>
      </c>
      <c r="G1558">
        <v>52.11627355899541</v>
      </c>
      <c r="H1558">
        <v>56.493974410372438</v>
      </c>
      <c r="I1558">
        <v>57.084872318358592</v>
      </c>
      <c r="J1558">
        <f t="shared" si="48"/>
        <v>-8.1590875331565584</v>
      </c>
      <c r="K1558">
        <f t="shared" si="49"/>
        <v>66.57070937371077</v>
      </c>
    </row>
    <row r="1559" spans="1:11" x14ac:dyDescent="0.25">
      <c r="A1559" s="1">
        <v>1557</v>
      </c>
      <c r="B1559" t="s">
        <v>3137</v>
      </c>
      <c r="C1559" t="s">
        <v>3130</v>
      </c>
      <c r="D1559">
        <v>83.01</v>
      </c>
      <c r="E1559" t="s">
        <v>3138</v>
      </c>
      <c r="F1559">
        <v>83.01</v>
      </c>
      <c r="G1559">
        <v>57.733314730087152</v>
      </c>
      <c r="H1559">
        <v>57.533818551142147</v>
      </c>
      <c r="I1559">
        <v>57.342833787827672</v>
      </c>
      <c r="J1559">
        <f t="shared" si="48"/>
        <v>28.330912466843444</v>
      </c>
      <c r="K1559">
        <f t="shared" si="49"/>
        <v>802.64060120394527</v>
      </c>
    </row>
    <row r="1560" spans="1:11" x14ac:dyDescent="0.25">
      <c r="A1560" s="1">
        <v>1558</v>
      </c>
      <c r="B1560" t="s">
        <v>3139</v>
      </c>
      <c r="C1560" t="s">
        <v>3132</v>
      </c>
      <c r="D1560">
        <v>63.6</v>
      </c>
      <c r="E1560" t="s">
        <v>3140</v>
      </c>
      <c r="F1560">
        <v>63.6</v>
      </c>
      <c r="G1560">
        <v>58.799984779162209</v>
      </c>
      <c r="H1560">
        <v>57.771708019724812</v>
      </c>
      <c r="I1560">
        <v>57.405094148147789</v>
      </c>
      <c r="J1560">
        <f t="shared" si="48"/>
        <v>8.9209124668434399</v>
      </c>
      <c r="K1560">
        <f t="shared" si="49"/>
        <v>79.582679241082701</v>
      </c>
    </row>
    <row r="1561" spans="1:11" x14ac:dyDescent="0.25">
      <c r="A1561" s="1">
        <v>1559</v>
      </c>
      <c r="B1561" t="s">
        <v>3141</v>
      </c>
      <c r="C1561" t="s">
        <v>3134</v>
      </c>
      <c r="D1561">
        <v>67.239999999999995</v>
      </c>
      <c r="E1561" t="s">
        <v>3142</v>
      </c>
      <c r="F1561">
        <v>67.239999999999995</v>
      </c>
      <c r="G1561">
        <v>60.334533001132712</v>
      </c>
      <c r="H1561">
        <v>58.143013587578743</v>
      </c>
      <c r="I1561">
        <v>57.502953907867713</v>
      </c>
      <c r="J1561">
        <f t="shared" si="48"/>
        <v>12.560912466843433</v>
      </c>
      <c r="K1561">
        <f t="shared" si="49"/>
        <v>157.77652199970279</v>
      </c>
    </row>
    <row r="1562" spans="1:11" x14ac:dyDescent="0.25">
      <c r="A1562" s="1">
        <v>1560</v>
      </c>
      <c r="B1562" t="s">
        <v>3143</v>
      </c>
      <c r="C1562" t="s">
        <v>3136</v>
      </c>
      <c r="D1562">
        <v>67.02</v>
      </c>
      <c r="E1562" t="s">
        <v>3144</v>
      </c>
      <c r="F1562">
        <v>67.02</v>
      </c>
      <c r="G1562">
        <v>61.550072455472218</v>
      </c>
      <c r="H1562">
        <v>58.491130701791327</v>
      </c>
      <c r="I1562">
        <v>57.597650883908827</v>
      </c>
      <c r="J1562">
        <f t="shared" si="48"/>
        <v>12.340912466843434</v>
      </c>
      <c r="K1562">
        <f t="shared" si="49"/>
        <v>152.2981205142917</v>
      </c>
    </row>
    <row r="1563" spans="1:11" x14ac:dyDescent="0.25">
      <c r="A1563" s="1">
        <v>1561</v>
      </c>
      <c r="B1563" t="s">
        <v>3145</v>
      </c>
      <c r="C1563" t="s">
        <v>3138</v>
      </c>
      <c r="D1563">
        <v>42.5</v>
      </c>
      <c r="E1563" t="s">
        <v>3146</v>
      </c>
      <c r="F1563">
        <v>42.5</v>
      </c>
      <c r="G1563">
        <v>58.086422918113627</v>
      </c>
      <c r="H1563">
        <v>57.864027537015197</v>
      </c>
      <c r="I1563">
        <v>57.447425501979403</v>
      </c>
      <c r="J1563">
        <f t="shared" si="48"/>
        <v>-12.179087533156562</v>
      </c>
      <c r="K1563">
        <f t="shared" si="49"/>
        <v>148.33017314028959</v>
      </c>
    </row>
    <row r="1564" spans="1:11" x14ac:dyDescent="0.25">
      <c r="A1564" s="1">
        <v>1562</v>
      </c>
      <c r="B1564" t="s">
        <v>3147</v>
      </c>
      <c r="C1564" t="s">
        <v>3140</v>
      </c>
      <c r="D1564">
        <v>52.26</v>
      </c>
      <c r="E1564" t="s">
        <v>3148</v>
      </c>
      <c r="F1564">
        <v>52.26</v>
      </c>
      <c r="G1564">
        <v>57.02707329663842</v>
      </c>
      <c r="H1564">
        <v>57.6442617512499</v>
      </c>
      <c r="I1564">
        <v>57.395809327830349</v>
      </c>
      <c r="J1564">
        <f t="shared" si="48"/>
        <v>-2.4190875331565636</v>
      </c>
      <c r="K1564">
        <f t="shared" si="49"/>
        <v>5.8519844930735081</v>
      </c>
    </row>
    <row r="1565" spans="1:11" x14ac:dyDescent="0.25">
      <c r="A1565" s="1">
        <v>1563</v>
      </c>
      <c r="B1565" t="s">
        <v>3149</v>
      </c>
      <c r="C1565" t="s">
        <v>3142</v>
      </c>
      <c r="D1565">
        <v>39.590000000000003</v>
      </c>
      <c r="E1565" t="s">
        <v>3150</v>
      </c>
      <c r="F1565">
        <v>39.590000000000003</v>
      </c>
      <c r="G1565">
        <v>53.856696333613257</v>
      </c>
      <c r="H1565">
        <v>56.936251486495003</v>
      </c>
      <c r="I1565">
        <v>57.218637095712637</v>
      </c>
      <c r="J1565">
        <f t="shared" si="48"/>
        <v>-15.089087533156558</v>
      </c>
      <c r="K1565">
        <f t="shared" si="49"/>
        <v>227.68056258326067</v>
      </c>
    </row>
    <row r="1566" spans="1:11" x14ac:dyDescent="0.25">
      <c r="A1566" s="1">
        <v>1564</v>
      </c>
      <c r="B1566" t="s">
        <v>3151</v>
      </c>
      <c r="C1566" t="s">
        <v>3144</v>
      </c>
      <c r="D1566">
        <v>57.98</v>
      </c>
      <c r="E1566" t="s">
        <v>3152</v>
      </c>
      <c r="F1566">
        <v>57.98</v>
      </c>
      <c r="G1566">
        <v>54.606387909319928</v>
      </c>
      <c r="H1566">
        <v>56.9771828007501</v>
      </c>
      <c r="I1566">
        <v>57.226212846004053</v>
      </c>
      <c r="J1566">
        <f t="shared" si="48"/>
        <v>3.3009124668434353</v>
      </c>
      <c r="K1566">
        <f t="shared" si="49"/>
        <v>10.896023113762414</v>
      </c>
    </row>
    <row r="1567" spans="1:11" x14ac:dyDescent="0.25">
      <c r="A1567" s="1">
        <v>1565</v>
      </c>
      <c r="B1567" t="s">
        <v>3153</v>
      </c>
      <c r="C1567" t="s">
        <v>3146</v>
      </c>
      <c r="D1567">
        <v>70.87</v>
      </c>
      <c r="E1567" t="s">
        <v>3154</v>
      </c>
      <c r="F1567">
        <v>70.87</v>
      </c>
      <c r="G1567">
        <v>57.563408289443593</v>
      </c>
      <c r="H1567">
        <v>57.521999161505001</v>
      </c>
      <c r="I1567">
        <v>57.361971922163207</v>
      </c>
      <c r="J1567">
        <f t="shared" si="48"/>
        <v>16.190912466843443</v>
      </c>
      <c r="K1567">
        <f t="shared" si="49"/>
        <v>262.14564650898643</v>
      </c>
    </row>
    <row r="1568" spans="1:11" x14ac:dyDescent="0.25">
      <c r="A1568" s="1">
        <v>1566</v>
      </c>
      <c r="B1568" t="s">
        <v>3155</v>
      </c>
      <c r="C1568" t="s">
        <v>3148</v>
      </c>
      <c r="D1568">
        <v>52.96</v>
      </c>
      <c r="E1568" t="s">
        <v>3156</v>
      </c>
      <c r="F1568">
        <v>52.96</v>
      </c>
      <c r="G1568">
        <v>56.726424964090199</v>
      </c>
      <c r="H1568">
        <v>57.343097233602847</v>
      </c>
      <c r="I1568">
        <v>57.3181712065198</v>
      </c>
      <c r="J1568">
        <f t="shared" si="48"/>
        <v>-1.7190875331565607</v>
      </c>
      <c r="K1568">
        <f t="shared" si="49"/>
        <v>2.9552619466543093</v>
      </c>
    </row>
    <row r="1569" spans="1:11" x14ac:dyDescent="0.25">
      <c r="A1569" s="1">
        <v>1567</v>
      </c>
      <c r="B1569" t="s">
        <v>3157</v>
      </c>
      <c r="C1569" t="s">
        <v>3150</v>
      </c>
      <c r="D1569">
        <v>43.32</v>
      </c>
      <c r="E1569" t="s">
        <v>3158</v>
      </c>
      <c r="F1569">
        <v>43.32</v>
      </c>
      <c r="G1569">
        <v>54.288893152437431</v>
      </c>
      <c r="H1569">
        <v>56.793171851892929</v>
      </c>
      <c r="I1569">
        <v>57.178885920882777</v>
      </c>
      <c r="J1569">
        <f t="shared" si="48"/>
        <v>-11.359087533156561</v>
      </c>
      <c r="K1569">
        <f t="shared" si="49"/>
        <v>129.02886958591282</v>
      </c>
    </row>
    <row r="1570" spans="1:11" x14ac:dyDescent="0.25">
      <c r="A1570" s="1">
        <v>1568</v>
      </c>
      <c r="B1570" t="s">
        <v>3159</v>
      </c>
      <c r="C1570" t="s">
        <v>3152</v>
      </c>
      <c r="D1570">
        <v>49.93</v>
      </c>
      <c r="E1570" t="s">
        <v>3160</v>
      </c>
      <c r="F1570">
        <v>49.93</v>
      </c>
      <c r="G1570">
        <v>53.49636712472153</v>
      </c>
      <c r="H1570">
        <v>56.52402785770105</v>
      </c>
      <c r="I1570">
        <v>57.106757702764547</v>
      </c>
      <c r="J1570">
        <f t="shared" si="48"/>
        <v>-4.7490875331565618</v>
      </c>
      <c r="K1570">
        <f t="shared" si="49"/>
        <v>22.553832397583079</v>
      </c>
    </row>
    <row r="1571" spans="1:11" x14ac:dyDescent="0.25">
      <c r="A1571" s="1">
        <v>1569</v>
      </c>
      <c r="B1571" t="s">
        <v>3161</v>
      </c>
      <c r="C1571" t="s">
        <v>3154</v>
      </c>
      <c r="D1571">
        <v>49.46</v>
      </c>
      <c r="E1571" t="s">
        <v>3162</v>
      </c>
      <c r="F1571">
        <v>49.46</v>
      </c>
      <c r="G1571">
        <v>52.762482192953968</v>
      </c>
      <c r="H1571">
        <v>56.247007157399047</v>
      </c>
      <c r="I1571">
        <v>57.030670561443507</v>
      </c>
      <c r="J1571">
        <f t="shared" si="48"/>
        <v>-5.2190875331565607</v>
      </c>
      <c r="K1571">
        <f t="shared" si="49"/>
        <v>27.238874678750236</v>
      </c>
    </row>
    <row r="1572" spans="1:11" x14ac:dyDescent="0.25">
      <c r="A1572" s="1">
        <v>1570</v>
      </c>
      <c r="B1572" t="s">
        <v>3163</v>
      </c>
      <c r="C1572" t="s">
        <v>3156</v>
      </c>
      <c r="D1572">
        <v>57.68</v>
      </c>
      <c r="E1572" t="s">
        <v>3164</v>
      </c>
      <c r="F1572">
        <v>57.68</v>
      </c>
      <c r="G1572">
        <v>53.656576339689607</v>
      </c>
      <c r="H1572">
        <v>56.303202955148109</v>
      </c>
      <c r="I1572">
        <v>57.037131550881881</v>
      </c>
      <c r="J1572">
        <f t="shared" si="48"/>
        <v>3.0009124668434382</v>
      </c>
      <c r="K1572">
        <f t="shared" si="49"/>
        <v>9.0054756336563688</v>
      </c>
    </row>
    <row r="1573" spans="1:11" x14ac:dyDescent="0.25">
      <c r="A1573" s="1">
        <v>1571</v>
      </c>
      <c r="B1573" t="s">
        <v>3165</v>
      </c>
      <c r="C1573" t="s">
        <v>3158</v>
      </c>
      <c r="D1573">
        <v>73.16</v>
      </c>
      <c r="E1573" t="s">
        <v>3166</v>
      </c>
      <c r="F1573">
        <v>73.16</v>
      </c>
      <c r="G1573">
        <v>57.202653368836948</v>
      </c>
      <c r="H1573">
        <v>56.964253819652107</v>
      </c>
      <c r="I1573">
        <v>57.197558102614401</v>
      </c>
      <c r="J1573">
        <f t="shared" si="48"/>
        <v>18.480912466843435</v>
      </c>
      <c r="K1573">
        <f t="shared" si="49"/>
        <v>341.5441256071291</v>
      </c>
    </row>
    <row r="1574" spans="1:11" x14ac:dyDescent="0.25">
      <c r="A1574" s="1">
        <v>1572</v>
      </c>
      <c r="B1574" t="s">
        <v>3167</v>
      </c>
      <c r="C1574" t="s">
        <v>3160</v>
      </c>
      <c r="D1574">
        <v>74.47</v>
      </c>
      <c r="E1574" t="s">
        <v>3168</v>
      </c>
      <c r="F1574">
        <v>74.47</v>
      </c>
      <c r="G1574">
        <v>60.342170938139319</v>
      </c>
      <c r="H1574">
        <v>57.650753669861828</v>
      </c>
      <c r="I1574">
        <v>57.369423196120728</v>
      </c>
      <c r="J1574">
        <f t="shared" si="48"/>
        <v>19.790912466843437</v>
      </c>
      <c r="K1574">
        <f t="shared" si="49"/>
        <v>391.680216270259</v>
      </c>
    </row>
    <row r="1575" spans="1:11" x14ac:dyDescent="0.25">
      <c r="A1575" s="1">
        <v>1573</v>
      </c>
      <c r="B1575" t="s">
        <v>3169</v>
      </c>
      <c r="C1575" t="s">
        <v>3162</v>
      </c>
      <c r="D1575">
        <v>61.2</v>
      </c>
      <c r="E1575" t="s">
        <v>3170</v>
      </c>
      <c r="F1575">
        <v>61.2</v>
      </c>
      <c r="G1575">
        <v>60.498139858477629</v>
      </c>
      <c r="H1575">
        <v>57.789939800455493</v>
      </c>
      <c r="I1575">
        <v>57.407538388199143</v>
      </c>
      <c r="J1575">
        <f t="shared" si="48"/>
        <v>6.5209124668434413</v>
      </c>
      <c r="K1575">
        <f t="shared" si="49"/>
        <v>42.522299400234218</v>
      </c>
    </row>
    <row r="1576" spans="1:11" x14ac:dyDescent="0.25">
      <c r="A1576" s="1">
        <v>1574</v>
      </c>
      <c r="B1576" t="s">
        <v>3171</v>
      </c>
      <c r="C1576" t="s">
        <v>3164</v>
      </c>
      <c r="D1576">
        <v>60.68</v>
      </c>
      <c r="E1576" t="s">
        <v>3172</v>
      </c>
      <c r="F1576">
        <v>60.68</v>
      </c>
      <c r="G1576">
        <v>60.531205338754418</v>
      </c>
      <c r="H1576">
        <v>57.903275494555267</v>
      </c>
      <c r="I1576">
        <v>57.440100195281737</v>
      </c>
      <c r="J1576">
        <f t="shared" si="48"/>
        <v>6.0009124668434382</v>
      </c>
      <c r="K1576">
        <f t="shared" si="49"/>
        <v>36.010950434716996</v>
      </c>
    </row>
    <row r="1577" spans="1:11" x14ac:dyDescent="0.25">
      <c r="A1577" s="1">
        <v>1575</v>
      </c>
      <c r="B1577" t="s">
        <v>3173</v>
      </c>
      <c r="C1577" t="s">
        <v>3166</v>
      </c>
      <c r="D1577">
        <v>23.51</v>
      </c>
      <c r="E1577" t="s">
        <v>3174</v>
      </c>
      <c r="F1577">
        <v>23.51</v>
      </c>
      <c r="G1577">
        <v>53.80007709534452</v>
      </c>
      <c r="H1577">
        <v>56.554519592808013</v>
      </c>
      <c r="I1577">
        <v>57.102487258015259</v>
      </c>
      <c r="J1577">
        <f t="shared" si="48"/>
        <v>-31.16908753315656</v>
      </c>
      <c r="K1577">
        <f t="shared" si="49"/>
        <v>971.51201764957568</v>
      </c>
    </row>
    <row r="1578" spans="1:11" x14ac:dyDescent="0.25">
      <c r="A1578" s="1">
        <v>1576</v>
      </c>
      <c r="B1578" t="s">
        <v>3175</v>
      </c>
      <c r="C1578" t="s">
        <v>3168</v>
      </c>
      <c r="D1578">
        <v>63.86</v>
      </c>
      <c r="E1578" t="s">
        <v>3176</v>
      </c>
      <c r="F1578">
        <v>63.86</v>
      </c>
      <c r="G1578">
        <v>55.629153987100047</v>
      </c>
      <c r="H1578">
        <v>56.841009020541037</v>
      </c>
      <c r="I1578">
        <v>57.169726190771328</v>
      </c>
      <c r="J1578">
        <f t="shared" si="48"/>
        <v>9.1809124668434379</v>
      </c>
      <c r="K1578">
        <f t="shared" si="49"/>
        <v>84.289153723841267</v>
      </c>
    </row>
    <row r="1579" spans="1:11" x14ac:dyDescent="0.25">
      <c r="A1579" s="1">
        <v>1577</v>
      </c>
      <c r="B1579" t="s">
        <v>3177</v>
      </c>
      <c r="C1579" t="s">
        <v>3170</v>
      </c>
      <c r="D1579">
        <v>50.11</v>
      </c>
      <c r="E1579" t="s">
        <v>3178</v>
      </c>
      <c r="F1579">
        <v>50.11</v>
      </c>
      <c r="G1579">
        <v>54.625671443990953</v>
      </c>
      <c r="H1579">
        <v>56.577047882480613</v>
      </c>
      <c r="I1579">
        <v>57.099480159022363</v>
      </c>
      <c r="J1579">
        <f t="shared" si="48"/>
        <v>-4.5690875331565621</v>
      </c>
      <c r="K1579">
        <f t="shared" si="49"/>
        <v>20.876560885646718</v>
      </c>
    </row>
    <row r="1580" spans="1:11" x14ac:dyDescent="0.25">
      <c r="A1580" s="1">
        <v>1578</v>
      </c>
      <c r="B1580" t="s">
        <v>3179</v>
      </c>
      <c r="C1580" t="s">
        <v>3172</v>
      </c>
      <c r="D1580">
        <v>42.96</v>
      </c>
      <c r="E1580" t="s">
        <v>3180</v>
      </c>
      <c r="F1580">
        <v>42.96</v>
      </c>
      <c r="G1580">
        <v>52.504640272356227</v>
      </c>
      <c r="H1580">
        <v>56.043046004736283</v>
      </c>
      <c r="I1580">
        <v>56.958788814156463</v>
      </c>
      <c r="J1580">
        <f t="shared" si="48"/>
        <v>-11.719087533156561</v>
      </c>
      <c r="K1580">
        <f t="shared" si="49"/>
        <v>137.33701260978552</v>
      </c>
    </row>
    <row r="1581" spans="1:11" x14ac:dyDescent="0.25">
      <c r="A1581" s="1">
        <v>1579</v>
      </c>
      <c r="B1581" t="s">
        <v>3181</v>
      </c>
      <c r="C1581" t="s">
        <v>3174</v>
      </c>
      <c r="D1581">
        <v>79.55</v>
      </c>
      <c r="E1581" t="s">
        <v>3182</v>
      </c>
      <c r="F1581">
        <v>79.55</v>
      </c>
      <c r="G1581">
        <v>57.421978404655093</v>
      </c>
      <c r="H1581">
        <v>56.964887337883873</v>
      </c>
      <c r="I1581">
        <v>57.183576985159888</v>
      </c>
      <c r="J1581">
        <f t="shared" si="48"/>
        <v>24.870912466843436</v>
      </c>
      <c r="K1581">
        <f t="shared" si="49"/>
        <v>618.56228693338824</v>
      </c>
    </row>
    <row r="1582" spans="1:11" x14ac:dyDescent="0.25">
      <c r="A1582" s="1">
        <v>1580</v>
      </c>
      <c r="B1582" t="s">
        <v>3183</v>
      </c>
      <c r="C1582" t="s">
        <v>3176</v>
      </c>
      <c r="D1582">
        <v>51.69</v>
      </c>
      <c r="E1582" t="s">
        <v>3184</v>
      </c>
      <c r="F1582">
        <v>51.69</v>
      </c>
      <c r="G1582">
        <v>56.379800512899607</v>
      </c>
      <c r="H1582">
        <v>56.758029010908032</v>
      </c>
      <c r="I1582">
        <v>57.128914527596109</v>
      </c>
      <c r="J1582">
        <f t="shared" si="48"/>
        <v>-2.9890875331565638</v>
      </c>
      <c r="K1582">
        <f t="shared" si="49"/>
        <v>8.9346442808719928</v>
      </c>
    </row>
    <row r="1583" spans="1:11" x14ac:dyDescent="0.25">
      <c r="A1583" s="1">
        <v>1581</v>
      </c>
      <c r="B1583" t="s">
        <v>3185</v>
      </c>
      <c r="C1583" t="s">
        <v>3178</v>
      </c>
      <c r="D1583">
        <v>54.68</v>
      </c>
      <c r="E1583" t="s">
        <v>3186</v>
      </c>
      <c r="F1583">
        <v>54.68</v>
      </c>
      <c r="G1583">
        <v>56.070745874190592</v>
      </c>
      <c r="H1583">
        <v>56.676537677146932</v>
      </c>
      <c r="I1583">
        <v>57.104547218863807</v>
      </c>
      <c r="J1583">
        <f t="shared" si="48"/>
        <v>9.1246684343815332E-4</v>
      </c>
      <c r="K1583">
        <f t="shared" si="49"/>
        <v>8.3259574037398737E-7</v>
      </c>
    </row>
    <row r="1584" spans="1:11" x14ac:dyDescent="0.25">
      <c r="A1584" s="1">
        <v>1582</v>
      </c>
      <c r="B1584" t="s">
        <v>3187</v>
      </c>
      <c r="C1584" t="s">
        <v>3180</v>
      </c>
      <c r="D1584">
        <v>53.95</v>
      </c>
      <c r="E1584" t="s">
        <v>3188</v>
      </c>
      <c r="F1584">
        <v>53.95</v>
      </c>
      <c r="G1584">
        <v>55.68515571524685</v>
      </c>
      <c r="H1584">
        <v>56.569614630984312</v>
      </c>
      <c r="I1584">
        <v>57.073158689322888</v>
      </c>
      <c r="J1584">
        <f t="shared" si="48"/>
        <v>-0.72908753315655872</v>
      </c>
      <c r="K1584">
        <f t="shared" si="49"/>
        <v>0.53156863100431606</v>
      </c>
    </row>
    <row r="1585" spans="1:11" x14ac:dyDescent="0.25">
      <c r="A1585" s="1">
        <v>1583</v>
      </c>
      <c r="B1585" t="s">
        <v>3189</v>
      </c>
      <c r="C1585" t="s">
        <v>3184</v>
      </c>
      <c r="D1585">
        <v>75.67</v>
      </c>
      <c r="E1585" t="s">
        <v>3190</v>
      </c>
      <c r="F1585">
        <v>75.67</v>
      </c>
      <c r="G1585">
        <v>59.318763767020137</v>
      </c>
      <c r="H1585">
        <v>57.318649351337868</v>
      </c>
      <c r="I1585">
        <v>57.258201886444063</v>
      </c>
      <c r="J1585">
        <f t="shared" si="48"/>
        <v>20.99091246684344</v>
      </c>
      <c r="K1585">
        <f t="shared" si="49"/>
        <v>440.61840619068334</v>
      </c>
    </row>
    <row r="1586" spans="1:11" x14ac:dyDescent="0.25">
      <c r="A1586" s="1">
        <v>1584</v>
      </c>
      <c r="B1586" t="s">
        <v>3191</v>
      </c>
      <c r="C1586" t="s">
        <v>3186</v>
      </c>
      <c r="D1586">
        <v>54.06</v>
      </c>
      <c r="E1586" t="s">
        <v>3192</v>
      </c>
      <c r="F1586">
        <v>54.06</v>
      </c>
      <c r="G1586">
        <v>58.362624900289212</v>
      </c>
      <c r="H1586">
        <v>57.190859180697167</v>
      </c>
      <c r="I1586">
        <v>57.22637898210133</v>
      </c>
      <c r="J1586">
        <f t="shared" si="48"/>
        <v>-0.61908753315655929</v>
      </c>
      <c r="K1586">
        <f t="shared" si="49"/>
        <v>0.38326937370987391</v>
      </c>
    </row>
    <row r="1587" spans="1:11" x14ac:dyDescent="0.25">
      <c r="A1587" s="1">
        <v>1585</v>
      </c>
      <c r="B1587" t="s">
        <v>3193</v>
      </c>
      <c r="C1587" t="s">
        <v>3188</v>
      </c>
      <c r="D1587">
        <v>51.84</v>
      </c>
      <c r="E1587" t="s">
        <v>3194</v>
      </c>
      <c r="F1587">
        <v>51.84</v>
      </c>
      <c r="G1587">
        <v>57.176693100236619</v>
      </c>
      <c r="H1587">
        <v>56.981021565767868</v>
      </c>
      <c r="I1587">
        <v>57.172783171334153</v>
      </c>
      <c r="J1587">
        <f t="shared" si="48"/>
        <v>-2.8390875331565582</v>
      </c>
      <c r="K1587">
        <f t="shared" si="49"/>
        <v>8.06041802092499</v>
      </c>
    </row>
    <row r="1588" spans="1:11" x14ac:dyDescent="0.25">
      <c r="A1588" s="1">
        <v>1586</v>
      </c>
      <c r="B1588" t="s">
        <v>3195</v>
      </c>
      <c r="C1588" t="s">
        <v>3196</v>
      </c>
      <c r="D1588">
        <v>68.989999999999995</v>
      </c>
      <c r="E1588" t="s">
        <v>3197</v>
      </c>
      <c r="F1588">
        <v>68.989999999999995</v>
      </c>
      <c r="G1588">
        <v>59.324567082011782</v>
      </c>
      <c r="H1588">
        <v>57.451961896522072</v>
      </c>
      <c r="I1588">
        <v>57.290367418385557</v>
      </c>
      <c r="J1588">
        <f t="shared" si="48"/>
        <v>14.310912466843433</v>
      </c>
      <c r="K1588">
        <f t="shared" si="49"/>
        <v>204.80221563365481</v>
      </c>
    </row>
    <row r="1589" spans="1:11" x14ac:dyDescent="0.25">
      <c r="A1589" s="1">
        <v>1587</v>
      </c>
      <c r="B1589" t="s">
        <v>3198</v>
      </c>
      <c r="C1589" t="s">
        <v>3190</v>
      </c>
      <c r="D1589">
        <v>62.25</v>
      </c>
      <c r="E1589" t="s">
        <v>3199</v>
      </c>
      <c r="F1589">
        <v>62.25</v>
      </c>
      <c r="G1589">
        <v>59.856463976191463</v>
      </c>
      <c r="H1589">
        <v>57.640120253521197</v>
      </c>
      <c r="I1589">
        <v>57.33971699631207</v>
      </c>
      <c r="J1589">
        <f t="shared" si="48"/>
        <v>7.5709124668434384</v>
      </c>
      <c r="K1589">
        <f t="shared" si="49"/>
        <v>57.318715580605399</v>
      </c>
    </row>
    <row r="1590" spans="1:11" x14ac:dyDescent="0.25">
      <c r="A1590" s="1">
        <v>1588</v>
      </c>
      <c r="B1590" t="s">
        <v>3200</v>
      </c>
      <c r="C1590" t="s">
        <v>3192</v>
      </c>
      <c r="D1590">
        <v>94.44</v>
      </c>
      <c r="E1590" t="s">
        <v>3201</v>
      </c>
      <c r="F1590">
        <v>94.44</v>
      </c>
      <c r="G1590">
        <v>66.144379616883924</v>
      </c>
      <c r="H1590">
        <v>59.083252792598813</v>
      </c>
      <c r="I1590">
        <v>57.708874041124893</v>
      </c>
      <c r="J1590">
        <f t="shared" si="48"/>
        <v>39.760912466843436</v>
      </c>
      <c r="K1590">
        <f t="shared" si="49"/>
        <v>1580.9301601959858</v>
      </c>
    </row>
    <row r="1591" spans="1:11" x14ac:dyDescent="0.25">
      <c r="A1591" s="1">
        <v>1589</v>
      </c>
      <c r="B1591" t="s">
        <v>3202</v>
      </c>
      <c r="C1591" t="s">
        <v>3194</v>
      </c>
      <c r="D1591">
        <v>57.19</v>
      </c>
      <c r="E1591" t="s">
        <v>3203</v>
      </c>
      <c r="F1591">
        <v>57.19</v>
      </c>
      <c r="G1591">
        <v>64.516310595632291</v>
      </c>
      <c r="H1591">
        <v>59.009007585045907</v>
      </c>
      <c r="I1591">
        <v>57.70371111534255</v>
      </c>
      <c r="J1591">
        <f t="shared" si="48"/>
        <v>2.5109124668434362</v>
      </c>
      <c r="K1591">
        <f t="shared" si="49"/>
        <v>6.3046814161497897</v>
      </c>
    </row>
    <row r="1592" spans="1:11" x14ac:dyDescent="0.25">
      <c r="A1592" s="1">
        <v>1590</v>
      </c>
      <c r="B1592" t="s">
        <v>3204</v>
      </c>
      <c r="C1592" t="s">
        <v>3197</v>
      </c>
      <c r="D1592">
        <v>58.06</v>
      </c>
      <c r="E1592" t="s">
        <v>3205</v>
      </c>
      <c r="F1592">
        <v>58.06</v>
      </c>
      <c r="G1592">
        <v>63.342435941880957</v>
      </c>
      <c r="H1592">
        <v>58.971791601318621</v>
      </c>
      <c r="I1592">
        <v>57.707256278373968</v>
      </c>
      <c r="J1592">
        <f t="shared" si="48"/>
        <v>3.3809124668434407</v>
      </c>
      <c r="K1592">
        <f t="shared" si="49"/>
        <v>11.4305691084574</v>
      </c>
    </row>
    <row r="1593" spans="1:11" x14ac:dyDescent="0.25">
      <c r="A1593" s="1">
        <v>1591</v>
      </c>
      <c r="B1593" t="s">
        <v>3206</v>
      </c>
      <c r="C1593" t="s">
        <v>3199</v>
      </c>
      <c r="D1593">
        <v>48.51</v>
      </c>
      <c r="E1593" t="s">
        <v>3207</v>
      </c>
      <c r="F1593">
        <v>48.51</v>
      </c>
      <c r="G1593">
        <v>60.645629406993507</v>
      </c>
      <c r="H1593">
        <v>58.561525264011998</v>
      </c>
      <c r="I1593">
        <v>57.615741290529463</v>
      </c>
      <c r="J1593">
        <f t="shared" si="48"/>
        <v>-6.1690875331565636</v>
      </c>
      <c r="K1593">
        <f t="shared" si="49"/>
        <v>38.057640991747732</v>
      </c>
    </row>
    <row r="1594" spans="1:11" x14ac:dyDescent="0.25">
      <c r="A1594" s="1">
        <v>1592</v>
      </c>
      <c r="B1594" t="s">
        <v>3208</v>
      </c>
      <c r="C1594" t="s">
        <v>3201</v>
      </c>
      <c r="D1594">
        <v>49.39</v>
      </c>
      <c r="E1594" t="s">
        <v>3209</v>
      </c>
      <c r="F1594">
        <v>49.39</v>
      </c>
      <c r="G1594">
        <v>58.59915133299468</v>
      </c>
      <c r="H1594">
        <v>58.201857606599773</v>
      </c>
      <c r="I1594">
        <v>57.533893118484393</v>
      </c>
      <c r="J1594">
        <f t="shared" si="48"/>
        <v>-5.289087533156561</v>
      </c>
      <c r="K1594">
        <f t="shared" si="49"/>
        <v>27.974446933392155</v>
      </c>
    </row>
    <row r="1595" spans="1:11" x14ac:dyDescent="0.25">
      <c r="A1595" s="1">
        <v>1593</v>
      </c>
      <c r="B1595" t="s">
        <v>3210</v>
      </c>
      <c r="C1595" t="s">
        <v>3203</v>
      </c>
      <c r="D1595">
        <v>73.97</v>
      </c>
      <c r="E1595" t="s">
        <v>3211</v>
      </c>
      <c r="F1595">
        <v>73.97</v>
      </c>
      <c r="G1595">
        <v>61.393851090632012</v>
      </c>
      <c r="H1595">
        <v>58.820216131831152</v>
      </c>
      <c r="I1595">
        <v>57.697436470539273</v>
      </c>
      <c r="J1595">
        <f t="shared" si="48"/>
        <v>19.290912466843437</v>
      </c>
      <c r="K1595">
        <f t="shared" si="49"/>
        <v>372.13930380341554</v>
      </c>
    </row>
    <row r="1596" spans="1:11" x14ac:dyDescent="0.25">
      <c r="A1596" s="1">
        <v>1594</v>
      </c>
      <c r="B1596" t="s">
        <v>3212</v>
      </c>
      <c r="C1596" t="s">
        <v>3205</v>
      </c>
      <c r="D1596">
        <v>42.21</v>
      </c>
      <c r="E1596" t="s">
        <v>3213</v>
      </c>
      <c r="F1596">
        <v>42.21</v>
      </c>
      <c r="G1596">
        <v>57.905878165062553</v>
      </c>
      <c r="H1596">
        <v>58.168835107053461</v>
      </c>
      <c r="I1596">
        <v>57.543332625061282</v>
      </c>
      <c r="J1596">
        <f t="shared" si="48"/>
        <v>-12.469087533156561</v>
      </c>
      <c r="K1596">
        <f t="shared" si="49"/>
        <v>155.47814390952036</v>
      </c>
    </row>
    <row r="1597" spans="1:11" x14ac:dyDescent="0.25">
      <c r="A1597" s="1">
        <v>1595</v>
      </c>
      <c r="B1597" t="s">
        <v>3214</v>
      </c>
      <c r="C1597" t="s">
        <v>3207</v>
      </c>
      <c r="D1597">
        <v>38.979999999999997</v>
      </c>
      <c r="E1597" t="s">
        <v>3215</v>
      </c>
      <c r="F1597">
        <v>38.979999999999997</v>
      </c>
      <c r="G1597">
        <v>54.464809407778439</v>
      </c>
      <c r="H1597">
        <v>57.416331769521953</v>
      </c>
      <c r="I1597">
        <v>57.358622847697482</v>
      </c>
      <c r="J1597">
        <f t="shared" si="48"/>
        <v>-15.699087533156565</v>
      </c>
      <c r="K1597">
        <f t="shared" si="49"/>
        <v>246.46134937371187</v>
      </c>
    </row>
    <row r="1598" spans="1:11" x14ac:dyDescent="0.25">
      <c r="A1598" s="1">
        <v>1596</v>
      </c>
      <c r="B1598" t="s">
        <v>3216</v>
      </c>
      <c r="C1598" t="s">
        <v>3209</v>
      </c>
      <c r="D1598">
        <v>70.209999999999994</v>
      </c>
      <c r="E1598" t="s">
        <v>3217</v>
      </c>
      <c r="F1598">
        <v>70.209999999999994</v>
      </c>
      <c r="G1598">
        <v>57.327571333636897</v>
      </c>
      <c r="H1598">
        <v>57.918044249148537</v>
      </c>
      <c r="I1598">
        <v>57.486497247222893</v>
      </c>
      <c r="J1598">
        <f t="shared" si="48"/>
        <v>15.530912466843432</v>
      </c>
      <c r="K1598">
        <f t="shared" si="49"/>
        <v>241.20924205275276</v>
      </c>
    </row>
    <row r="1599" spans="1:11" x14ac:dyDescent="0.25">
      <c r="A1599" s="1">
        <v>1597</v>
      </c>
      <c r="B1599" t="s">
        <v>3218</v>
      </c>
      <c r="C1599" t="s">
        <v>3211</v>
      </c>
      <c r="D1599">
        <v>76.31</v>
      </c>
      <c r="E1599" t="s">
        <v>3219</v>
      </c>
      <c r="F1599">
        <v>76.31</v>
      </c>
      <c r="G1599">
        <v>60.778922000248372</v>
      </c>
      <c r="H1599">
        <v>58.639297415848603</v>
      </c>
      <c r="I1599">
        <v>57.67379578207639</v>
      </c>
      <c r="J1599">
        <f t="shared" si="48"/>
        <v>21.630912466843441</v>
      </c>
      <c r="K1599">
        <f t="shared" si="49"/>
        <v>467.89637414824301</v>
      </c>
    </row>
    <row r="1600" spans="1:11" x14ac:dyDescent="0.25">
      <c r="A1600" s="1">
        <v>1598</v>
      </c>
      <c r="B1600" t="s">
        <v>3220</v>
      </c>
      <c r="C1600" t="s">
        <v>3213</v>
      </c>
      <c r="D1600">
        <v>71.260000000000005</v>
      </c>
      <c r="E1600" t="s">
        <v>3221</v>
      </c>
      <c r="F1600">
        <v>71.260000000000005</v>
      </c>
      <c r="G1600">
        <v>62.684572545657758</v>
      </c>
      <c r="H1600">
        <v>59.134226928952593</v>
      </c>
      <c r="I1600">
        <v>57.808981893697521</v>
      </c>
      <c r="J1600">
        <f t="shared" si="48"/>
        <v>16.580912466843444</v>
      </c>
      <c r="K1600">
        <f t="shared" si="49"/>
        <v>274.92665823312433</v>
      </c>
    </row>
    <row r="1601" spans="1:11" x14ac:dyDescent="0.25">
      <c r="A1601" s="1">
        <v>1599</v>
      </c>
      <c r="B1601" t="s">
        <v>3222</v>
      </c>
      <c r="C1601" t="s">
        <v>3215</v>
      </c>
      <c r="D1601">
        <v>66.86</v>
      </c>
      <c r="E1601" t="s">
        <v>3223</v>
      </c>
      <c r="F1601">
        <v>66.86</v>
      </c>
      <c r="G1601">
        <v>63.443741173719978</v>
      </c>
      <c r="H1601">
        <v>59.437198421934838</v>
      </c>
      <c r="I1601">
        <v>57.899041775352273</v>
      </c>
      <c r="J1601">
        <f t="shared" si="48"/>
        <v>12.180912466843438</v>
      </c>
      <c r="K1601">
        <f t="shared" si="49"/>
        <v>148.37462852490188</v>
      </c>
    </row>
    <row r="1602" spans="1:11" x14ac:dyDescent="0.25">
      <c r="A1602" s="1">
        <v>1600</v>
      </c>
      <c r="B1602" t="s">
        <v>3224</v>
      </c>
      <c r="C1602" t="s">
        <v>3217</v>
      </c>
      <c r="D1602">
        <v>62.99</v>
      </c>
      <c r="E1602" t="s">
        <v>3225</v>
      </c>
      <c r="F1602">
        <v>62.99</v>
      </c>
      <c r="G1602">
        <v>63.361242778498159</v>
      </c>
      <c r="H1602">
        <v>59.576523974015828</v>
      </c>
      <c r="I1602">
        <v>57.949698076095039</v>
      </c>
      <c r="J1602">
        <f t="shared" si="48"/>
        <v>8.3109124668434404</v>
      </c>
      <c r="K1602">
        <f t="shared" si="49"/>
        <v>69.071266031533725</v>
      </c>
    </row>
    <row r="1603" spans="1:11" x14ac:dyDescent="0.25">
      <c r="A1603" s="1">
        <v>1601</v>
      </c>
      <c r="B1603" t="s">
        <v>3226</v>
      </c>
      <c r="C1603" t="s">
        <v>3219</v>
      </c>
      <c r="D1603">
        <v>67.08</v>
      </c>
      <c r="E1603" t="s">
        <v>3227</v>
      </c>
      <c r="F1603">
        <v>67.08</v>
      </c>
      <c r="G1603">
        <v>64.037380455134851</v>
      </c>
      <c r="H1603">
        <v>59.870777935819142</v>
      </c>
      <c r="I1603">
        <v>58.040546851457279</v>
      </c>
      <c r="J1603">
        <f t="shared" ref="J1603:J1666" si="50">D1603-$Q$19</f>
        <v>12.400912466843437</v>
      </c>
      <c r="K1603">
        <f t="shared" ref="K1603:K1666" si="51">J1603*J1603</f>
        <v>153.78263001031297</v>
      </c>
    </row>
    <row r="1604" spans="1:11" x14ac:dyDescent="0.25">
      <c r="A1604" s="1">
        <v>1602</v>
      </c>
      <c r="B1604" t="s">
        <v>3228</v>
      </c>
      <c r="C1604" t="s">
        <v>3221</v>
      </c>
      <c r="D1604">
        <v>59.74</v>
      </c>
      <c r="E1604" t="s">
        <v>3229</v>
      </c>
      <c r="F1604">
        <v>59.74</v>
      </c>
      <c r="G1604">
        <v>63.25603855420124</v>
      </c>
      <c r="H1604">
        <v>59.865649389316431</v>
      </c>
      <c r="I1604">
        <v>58.05745683303482</v>
      </c>
      <c r="J1604">
        <f t="shared" si="50"/>
        <v>5.0609124668434404</v>
      </c>
      <c r="K1604">
        <f t="shared" si="51"/>
        <v>25.612834997051358</v>
      </c>
    </row>
    <row r="1605" spans="1:11" x14ac:dyDescent="0.25">
      <c r="A1605" s="1">
        <v>1603</v>
      </c>
      <c r="B1605" t="s">
        <v>3230</v>
      </c>
      <c r="C1605" t="s">
        <v>3223</v>
      </c>
      <c r="D1605">
        <v>76.25</v>
      </c>
      <c r="E1605" t="s">
        <v>3231</v>
      </c>
      <c r="F1605">
        <v>76.25</v>
      </c>
      <c r="G1605">
        <v>65.618576998891925</v>
      </c>
      <c r="H1605">
        <v>60.508172942676573</v>
      </c>
      <c r="I1605">
        <v>58.238477163054377</v>
      </c>
      <c r="J1605">
        <f t="shared" si="50"/>
        <v>21.570912466843438</v>
      </c>
      <c r="K1605">
        <f t="shared" si="51"/>
        <v>465.30426465222166</v>
      </c>
    </row>
    <row r="1606" spans="1:11" x14ac:dyDescent="0.25">
      <c r="A1606" s="1">
        <v>1604</v>
      </c>
      <c r="B1606" t="s">
        <v>3232</v>
      </c>
      <c r="C1606" t="s">
        <v>3225</v>
      </c>
      <c r="D1606">
        <v>69.53</v>
      </c>
      <c r="E1606" t="s">
        <v>3233</v>
      </c>
      <c r="F1606">
        <v>69.53</v>
      </c>
      <c r="G1606">
        <v>66.329744817275213</v>
      </c>
      <c r="H1606">
        <v>60.861970082179447</v>
      </c>
      <c r="I1606">
        <v>58.350830624118522</v>
      </c>
      <c r="J1606">
        <f t="shared" si="50"/>
        <v>14.85091246684344</v>
      </c>
      <c r="K1606">
        <f t="shared" si="51"/>
        <v>220.54960109784591</v>
      </c>
    </row>
    <row r="1607" spans="1:11" x14ac:dyDescent="0.25">
      <c r="A1607" s="1">
        <v>1605</v>
      </c>
      <c r="B1607" t="s">
        <v>3234</v>
      </c>
      <c r="C1607" t="s">
        <v>3227</v>
      </c>
      <c r="D1607">
        <v>57.37</v>
      </c>
      <c r="E1607" t="s">
        <v>3235</v>
      </c>
      <c r="F1607">
        <v>57.37</v>
      </c>
      <c r="G1607">
        <v>64.700700305043355</v>
      </c>
      <c r="H1607">
        <v>60.725030078956728</v>
      </c>
      <c r="I1607">
        <v>58.341071115420817</v>
      </c>
      <c r="J1607">
        <f t="shared" si="50"/>
        <v>2.6909124668434359</v>
      </c>
      <c r="K1607">
        <f t="shared" si="51"/>
        <v>7.2410099042134251</v>
      </c>
    </row>
    <row r="1608" spans="1:11" x14ac:dyDescent="0.25">
      <c r="A1608" s="1">
        <v>1606</v>
      </c>
      <c r="B1608" t="s">
        <v>3236</v>
      </c>
      <c r="C1608" t="s">
        <v>3229</v>
      </c>
      <c r="D1608">
        <v>68.8</v>
      </c>
      <c r="E1608" t="s">
        <v>3237</v>
      </c>
      <c r="F1608">
        <v>68.8</v>
      </c>
      <c r="G1608">
        <v>65.446027522308199</v>
      </c>
      <c r="H1608">
        <v>61.041695566056468</v>
      </c>
      <c r="I1608">
        <v>58.445140059545977</v>
      </c>
      <c r="J1608">
        <f t="shared" si="50"/>
        <v>14.120912466843436</v>
      </c>
      <c r="K1608">
        <f t="shared" si="51"/>
        <v>199.40016889625437</v>
      </c>
    </row>
    <row r="1609" spans="1:11" x14ac:dyDescent="0.25">
      <c r="A1609" s="1">
        <v>1607</v>
      </c>
      <c r="B1609" t="s">
        <v>3238</v>
      </c>
      <c r="C1609" t="s">
        <v>3231</v>
      </c>
      <c r="D1609">
        <v>64.819999999999993</v>
      </c>
      <c r="E1609" t="s">
        <v>3239</v>
      </c>
      <c r="F1609">
        <v>64.819999999999993</v>
      </c>
      <c r="G1609">
        <v>65.332204336433975</v>
      </c>
      <c r="H1609">
        <v>61.189864367387592</v>
      </c>
      <c r="I1609">
        <v>58.50857150173956</v>
      </c>
      <c r="J1609">
        <f t="shared" si="50"/>
        <v>10.140912466843432</v>
      </c>
      <c r="K1609">
        <f t="shared" si="51"/>
        <v>102.83810566018053</v>
      </c>
    </row>
    <row r="1610" spans="1:11" x14ac:dyDescent="0.25">
      <c r="A1610" s="1">
        <v>1608</v>
      </c>
      <c r="B1610" t="s">
        <v>3240</v>
      </c>
      <c r="C1610" t="s">
        <v>3233</v>
      </c>
      <c r="D1610">
        <v>69.900000000000006</v>
      </c>
      <c r="E1610" t="s">
        <v>3241</v>
      </c>
      <c r="F1610">
        <v>69.900000000000006</v>
      </c>
      <c r="G1610">
        <v>66.16271263890053</v>
      </c>
      <c r="H1610">
        <v>61.531438313764554</v>
      </c>
      <c r="I1610">
        <v>58.621919048985937</v>
      </c>
      <c r="J1610">
        <f t="shared" si="50"/>
        <v>15.220912466843444</v>
      </c>
      <c r="K1610">
        <f t="shared" si="51"/>
        <v>231.67617632331019</v>
      </c>
    </row>
    <row r="1611" spans="1:11" x14ac:dyDescent="0.25">
      <c r="A1611" s="1">
        <v>1609</v>
      </c>
      <c r="B1611" t="s">
        <v>3242</v>
      </c>
      <c r="C1611" t="s">
        <v>3235</v>
      </c>
      <c r="D1611">
        <v>55.87</v>
      </c>
      <c r="E1611" t="s">
        <v>3243</v>
      </c>
      <c r="F1611">
        <v>55.87</v>
      </c>
      <c r="G1611">
        <v>64.291310340918614</v>
      </c>
      <c r="H1611">
        <v>61.309421124989463</v>
      </c>
      <c r="I1611">
        <v>58.594536769891548</v>
      </c>
      <c r="J1611">
        <f t="shared" si="50"/>
        <v>1.1909124668434359</v>
      </c>
      <c r="K1611">
        <f t="shared" si="51"/>
        <v>1.4182725036831179</v>
      </c>
    </row>
    <row r="1612" spans="1:11" x14ac:dyDescent="0.25">
      <c r="A1612" s="1">
        <v>1610</v>
      </c>
      <c r="B1612" t="s">
        <v>3244</v>
      </c>
      <c r="C1612" t="s">
        <v>3237</v>
      </c>
      <c r="D1612">
        <v>58.87</v>
      </c>
      <c r="E1612" t="s">
        <v>3245</v>
      </c>
      <c r="F1612">
        <v>58.87</v>
      </c>
      <c r="G1612">
        <v>63.305617551660681</v>
      </c>
      <c r="H1612">
        <v>61.213757551460461</v>
      </c>
      <c r="I1612">
        <v>58.597277697554333</v>
      </c>
      <c r="J1612">
        <f t="shared" si="50"/>
        <v>4.1909124668434359</v>
      </c>
      <c r="K1612">
        <f t="shared" si="51"/>
        <v>17.563747304743732</v>
      </c>
    </row>
    <row r="1613" spans="1:11" x14ac:dyDescent="0.25">
      <c r="A1613" s="1">
        <v>1611</v>
      </c>
      <c r="B1613" t="s">
        <v>3246</v>
      </c>
      <c r="C1613" t="s">
        <v>3239</v>
      </c>
      <c r="D1613">
        <v>78.36</v>
      </c>
      <c r="E1613" t="s">
        <v>3247</v>
      </c>
      <c r="F1613">
        <v>78.36</v>
      </c>
      <c r="G1613">
        <v>66.042777996813285</v>
      </c>
      <c r="H1613">
        <v>61.886159216109071</v>
      </c>
      <c r="I1613">
        <v>58.793921700563743</v>
      </c>
      <c r="J1613">
        <f t="shared" si="50"/>
        <v>23.680912466843438</v>
      </c>
      <c r="K1613">
        <f t="shared" si="51"/>
        <v>560.78561526230101</v>
      </c>
    </row>
    <row r="1614" spans="1:11" x14ac:dyDescent="0.25">
      <c r="A1614" s="1">
        <v>1612</v>
      </c>
      <c r="B1614" t="s">
        <v>3248</v>
      </c>
      <c r="C1614" t="s">
        <v>3241</v>
      </c>
      <c r="D1614">
        <v>58.26</v>
      </c>
      <c r="E1614" t="s">
        <v>3249</v>
      </c>
      <c r="F1614">
        <v>58.26</v>
      </c>
      <c r="G1614">
        <v>64.627727451938142</v>
      </c>
      <c r="H1614">
        <v>61.743956893908717</v>
      </c>
      <c r="I1614">
        <v>58.788609046826792</v>
      </c>
      <c r="J1614">
        <f t="shared" si="50"/>
        <v>3.5809124668434364</v>
      </c>
      <c r="K1614">
        <f t="shared" si="51"/>
        <v>12.822934095194745</v>
      </c>
    </row>
    <row r="1615" spans="1:11" x14ac:dyDescent="0.25">
      <c r="A1615" s="1">
        <v>1613</v>
      </c>
      <c r="B1615" t="s">
        <v>3250</v>
      </c>
      <c r="C1615" t="s">
        <v>3243</v>
      </c>
      <c r="D1615">
        <v>70.239999999999995</v>
      </c>
      <c r="E1615" t="s">
        <v>3251</v>
      </c>
      <c r="F1615">
        <v>70.239999999999995</v>
      </c>
      <c r="G1615">
        <v>65.648140642494837</v>
      </c>
      <c r="H1615">
        <v>62.077135054931908</v>
      </c>
      <c r="I1615">
        <v>58.902553235415581</v>
      </c>
      <c r="J1615">
        <f t="shared" si="50"/>
        <v>15.560912466843433</v>
      </c>
      <c r="K1615">
        <f t="shared" si="51"/>
        <v>242.14199680076339</v>
      </c>
    </row>
    <row r="1616" spans="1:11" x14ac:dyDescent="0.25">
      <c r="A1616" s="1">
        <v>1614</v>
      </c>
      <c r="B1616" t="s">
        <v>3252</v>
      </c>
      <c r="C1616" t="s">
        <v>3245</v>
      </c>
      <c r="D1616">
        <v>49.86</v>
      </c>
      <c r="E1616" t="s">
        <v>3253</v>
      </c>
      <c r="F1616">
        <v>49.86</v>
      </c>
      <c r="G1616">
        <v>62.777569616586689</v>
      </c>
      <c r="H1616">
        <v>61.598031719444393</v>
      </c>
      <c r="I1616">
        <v>58.812577581331837</v>
      </c>
      <c r="J1616">
        <f t="shared" si="50"/>
        <v>-4.8190875331565621</v>
      </c>
      <c r="K1616">
        <f t="shared" si="51"/>
        <v>23.223604652224999</v>
      </c>
    </row>
    <row r="1617" spans="1:11" x14ac:dyDescent="0.25">
      <c r="A1617" s="1">
        <v>1615</v>
      </c>
      <c r="B1617" t="s">
        <v>3254</v>
      </c>
      <c r="C1617" t="s">
        <v>3247</v>
      </c>
      <c r="D1617">
        <v>38.61</v>
      </c>
      <c r="E1617" t="s">
        <v>3255</v>
      </c>
      <c r="F1617">
        <v>38.61</v>
      </c>
      <c r="G1617">
        <v>58.383466049934562</v>
      </c>
      <c r="H1617">
        <v>60.696540279466177</v>
      </c>
      <c r="I1617">
        <v>58.611556908880779</v>
      </c>
      <c r="J1617">
        <f t="shared" si="50"/>
        <v>-16.069087533156562</v>
      </c>
      <c r="K1617">
        <f t="shared" si="51"/>
        <v>258.21557414824764</v>
      </c>
    </row>
    <row r="1618" spans="1:11" x14ac:dyDescent="0.25">
      <c r="A1618" s="1">
        <v>1616</v>
      </c>
      <c r="B1618" t="s">
        <v>3256</v>
      </c>
      <c r="C1618" t="s">
        <v>3249</v>
      </c>
      <c r="D1618">
        <v>36.92</v>
      </c>
      <c r="E1618" t="s">
        <v>3257</v>
      </c>
      <c r="F1618">
        <v>36.92</v>
      </c>
      <c r="G1618">
        <v>54.481017677219192</v>
      </c>
      <c r="H1618">
        <v>59.764126935173387</v>
      </c>
      <c r="I1618">
        <v>58.395720521727739</v>
      </c>
      <c r="J1618">
        <f t="shared" si="50"/>
        <v>-17.75908753315656</v>
      </c>
      <c r="K1618">
        <f t="shared" si="51"/>
        <v>315.38519001031676</v>
      </c>
    </row>
    <row r="1619" spans="1:11" x14ac:dyDescent="0.25">
      <c r="A1619" s="1">
        <v>1617</v>
      </c>
      <c r="B1619" t="s">
        <v>3258</v>
      </c>
      <c r="C1619" t="s">
        <v>3251</v>
      </c>
      <c r="D1619">
        <v>54.94</v>
      </c>
      <c r="E1619" t="s">
        <v>3259</v>
      </c>
      <c r="F1619">
        <v>54.94</v>
      </c>
      <c r="G1619">
        <v>54.564469008633878</v>
      </c>
      <c r="H1619">
        <v>59.574945486735217</v>
      </c>
      <c r="I1619">
        <v>58.36133524290458</v>
      </c>
      <c r="J1619">
        <f t="shared" si="50"/>
        <v>0.26091246684343616</v>
      </c>
      <c r="K1619">
        <f t="shared" si="51"/>
        <v>6.8075315354327176E-2</v>
      </c>
    </row>
    <row r="1620" spans="1:11" x14ac:dyDescent="0.25">
      <c r="A1620" s="1">
        <v>1618</v>
      </c>
      <c r="B1620" t="s">
        <v>3260</v>
      </c>
      <c r="C1620" t="s">
        <v>3253</v>
      </c>
      <c r="D1620">
        <v>81.67</v>
      </c>
      <c r="E1620" t="s">
        <v>3261</v>
      </c>
      <c r="F1620">
        <v>81.67</v>
      </c>
      <c r="G1620">
        <v>59.492747370700442</v>
      </c>
      <c r="H1620">
        <v>60.441418212745603</v>
      </c>
      <c r="I1620">
        <v>58.593262255412988</v>
      </c>
      <c r="J1620">
        <f t="shared" si="50"/>
        <v>26.99091246684344</v>
      </c>
      <c r="K1620">
        <f t="shared" si="51"/>
        <v>728.50935579280463</v>
      </c>
    </row>
    <row r="1621" spans="1:11" x14ac:dyDescent="0.25">
      <c r="A1621" s="1">
        <v>1619</v>
      </c>
      <c r="B1621" t="s">
        <v>3262</v>
      </c>
      <c r="C1621" t="s">
        <v>3255</v>
      </c>
      <c r="D1621">
        <v>69.28</v>
      </c>
      <c r="E1621" t="s">
        <v>3263</v>
      </c>
      <c r="F1621">
        <v>69.28</v>
      </c>
      <c r="G1621">
        <v>61.272247848754901</v>
      </c>
      <c r="H1621">
        <v>60.788029263226171</v>
      </c>
      <c r="I1621">
        <v>58.699597954364108</v>
      </c>
      <c r="J1621">
        <f t="shared" si="50"/>
        <v>14.60091246684344</v>
      </c>
      <c r="K1621">
        <f t="shared" si="51"/>
        <v>213.18664486442418</v>
      </c>
    </row>
    <row r="1622" spans="1:11" x14ac:dyDescent="0.25">
      <c r="A1622" s="1">
        <v>1620</v>
      </c>
      <c r="B1622" t="s">
        <v>3264</v>
      </c>
      <c r="C1622" t="s">
        <v>3257</v>
      </c>
      <c r="D1622">
        <v>51.66</v>
      </c>
      <c r="E1622" t="s">
        <v>3265</v>
      </c>
      <c r="F1622">
        <v>51.66</v>
      </c>
      <c r="G1622">
        <v>59.524566421708549</v>
      </c>
      <c r="H1622">
        <v>60.430067331334953</v>
      </c>
      <c r="I1622">
        <v>58.62955220357442</v>
      </c>
      <c r="J1622">
        <f t="shared" si="50"/>
        <v>-3.019087533156565</v>
      </c>
      <c r="K1622">
        <f t="shared" si="51"/>
        <v>9.1148895328613921</v>
      </c>
    </row>
    <row r="1623" spans="1:11" x14ac:dyDescent="0.25">
      <c r="A1623" s="1">
        <v>1621</v>
      </c>
      <c r="B1623" t="s">
        <v>3266</v>
      </c>
      <c r="C1623" t="s">
        <v>3259</v>
      </c>
      <c r="D1623">
        <v>58.43</v>
      </c>
      <c r="E1623" t="s">
        <v>3267</v>
      </c>
      <c r="F1623">
        <v>58.43</v>
      </c>
      <c r="G1623">
        <v>59.325554345034263</v>
      </c>
      <c r="H1623">
        <v>60.35163331834142</v>
      </c>
      <c r="I1623">
        <v>58.62756660950901</v>
      </c>
      <c r="J1623">
        <f t="shared" si="50"/>
        <v>3.7509124668434382</v>
      </c>
      <c r="K1623">
        <f t="shared" si="51"/>
        <v>14.069344333921526</v>
      </c>
    </row>
    <row r="1624" spans="1:11" x14ac:dyDescent="0.25">
      <c r="A1624" s="1">
        <v>1622</v>
      </c>
      <c r="B1624" t="s">
        <v>3268</v>
      </c>
      <c r="C1624" t="s">
        <v>3261</v>
      </c>
      <c r="D1624">
        <v>67.02</v>
      </c>
      <c r="E1624" t="s">
        <v>3269</v>
      </c>
      <c r="F1624">
        <v>67.02</v>
      </c>
      <c r="G1624">
        <v>60.724544464118942</v>
      </c>
      <c r="H1624">
        <v>60.613137894092738</v>
      </c>
      <c r="I1624">
        <v>58.711073409414396</v>
      </c>
      <c r="J1624">
        <f t="shared" si="50"/>
        <v>12.340912466843434</v>
      </c>
      <c r="K1624">
        <f t="shared" si="51"/>
        <v>152.2981205142917</v>
      </c>
    </row>
    <row r="1625" spans="1:11" x14ac:dyDescent="0.25">
      <c r="A1625" s="1">
        <v>1623</v>
      </c>
      <c r="B1625" t="s">
        <v>3270</v>
      </c>
      <c r="C1625" t="s">
        <v>3263</v>
      </c>
      <c r="D1625">
        <v>58.47</v>
      </c>
      <c r="E1625" t="s">
        <v>3271</v>
      </c>
      <c r="F1625">
        <v>58.47</v>
      </c>
      <c r="G1625">
        <v>60.314627288824589</v>
      </c>
      <c r="H1625">
        <v>60.529093270794988</v>
      </c>
      <c r="I1625">
        <v>58.708674669022223</v>
      </c>
      <c r="J1625">
        <f t="shared" si="50"/>
        <v>3.7909124668434373</v>
      </c>
      <c r="K1625">
        <f t="shared" si="51"/>
        <v>14.371017331268995</v>
      </c>
    </row>
    <row r="1626" spans="1:11" x14ac:dyDescent="0.25">
      <c r="A1626" s="1">
        <v>1624</v>
      </c>
      <c r="B1626" t="s">
        <v>3272</v>
      </c>
      <c r="C1626" t="s">
        <v>3265</v>
      </c>
      <c r="D1626">
        <v>51.38</v>
      </c>
      <c r="E1626" t="s">
        <v>3273</v>
      </c>
      <c r="F1626">
        <v>51.38</v>
      </c>
      <c r="G1626">
        <v>58.690149599947389</v>
      </c>
      <c r="H1626">
        <v>60.170305299391273</v>
      </c>
      <c r="I1626">
        <v>58.635752533012052</v>
      </c>
      <c r="J1626">
        <f t="shared" si="50"/>
        <v>-3.299087533156559</v>
      </c>
      <c r="K1626">
        <f t="shared" si="51"/>
        <v>10.883978551429029</v>
      </c>
    </row>
    <row r="1627" spans="1:11" x14ac:dyDescent="0.25">
      <c r="A1627" s="1">
        <v>1625</v>
      </c>
      <c r="B1627" t="s">
        <v>3274</v>
      </c>
      <c r="C1627" t="s">
        <v>3267</v>
      </c>
      <c r="D1627">
        <v>34.49</v>
      </c>
      <c r="E1627" t="s">
        <v>3275</v>
      </c>
      <c r="F1627">
        <v>34.49</v>
      </c>
      <c r="G1627">
        <v>54.290122399956957</v>
      </c>
      <c r="H1627">
        <v>59.16323450333671</v>
      </c>
      <c r="I1627">
        <v>58.395496288902478</v>
      </c>
      <c r="J1627">
        <f t="shared" si="50"/>
        <v>-20.18908753315656</v>
      </c>
      <c r="K1627">
        <f t="shared" si="51"/>
        <v>407.5992554214576</v>
      </c>
    </row>
    <row r="1628" spans="1:11" x14ac:dyDescent="0.25">
      <c r="A1628" s="1">
        <v>1626</v>
      </c>
      <c r="B1628" t="s">
        <v>3276</v>
      </c>
      <c r="C1628" t="s">
        <v>3269</v>
      </c>
      <c r="D1628">
        <v>67.489999999999995</v>
      </c>
      <c r="E1628" t="s">
        <v>3277</v>
      </c>
      <c r="F1628">
        <v>67.489999999999995</v>
      </c>
      <c r="G1628">
        <v>56.690100145419322</v>
      </c>
      <c r="H1628">
        <v>59.489774326735272</v>
      </c>
      <c r="I1628">
        <v>58.485988863142254</v>
      </c>
      <c r="J1628">
        <f t="shared" si="50"/>
        <v>12.810912466843433</v>
      </c>
      <c r="K1628">
        <f t="shared" si="51"/>
        <v>164.11947823312451</v>
      </c>
    </row>
    <row r="1629" spans="1:11" x14ac:dyDescent="0.25">
      <c r="A1629" s="1">
        <v>1627</v>
      </c>
      <c r="B1629" t="s">
        <v>3278</v>
      </c>
      <c r="C1629" t="s">
        <v>3271</v>
      </c>
      <c r="D1629">
        <v>44.45</v>
      </c>
      <c r="E1629" t="s">
        <v>3279</v>
      </c>
      <c r="F1629">
        <v>44.45</v>
      </c>
      <c r="G1629">
        <v>54.464627391706713</v>
      </c>
      <c r="H1629">
        <v>58.899979255098593</v>
      </c>
      <c r="I1629">
        <v>58.346327282414471</v>
      </c>
      <c r="J1629">
        <f t="shared" si="50"/>
        <v>-10.229087533156559</v>
      </c>
      <c r="K1629">
        <f t="shared" si="51"/>
        <v>104.63423176097893</v>
      </c>
    </row>
    <row r="1630" spans="1:11" x14ac:dyDescent="0.25">
      <c r="A1630" s="1">
        <v>1628</v>
      </c>
      <c r="B1630" t="s">
        <v>3280</v>
      </c>
      <c r="C1630" t="s">
        <v>3273</v>
      </c>
      <c r="D1630">
        <v>56.72</v>
      </c>
      <c r="E1630" t="s">
        <v>3281</v>
      </c>
      <c r="F1630">
        <v>56.72</v>
      </c>
      <c r="G1630">
        <v>54.874695138669132</v>
      </c>
      <c r="H1630">
        <v>58.814489872545707</v>
      </c>
      <c r="I1630">
        <v>58.33014492139543</v>
      </c>
      <c r="J1630">
        <f t="shared" si="50"/>
        <v>2.0409124668434373</v>
      </c>
      <c r="K1630">
        <f t="shared" si="51"/>
        <v>4.1653236973169649</v>
      </c>
    </row>
    <row r="1631" spans="1:11" x14ac:dyDescent="0.25">
      <c r="A1631" s="1">
        <v>1629</v>
      </c>
      <c r="B1631" t="s">
        <v>3282</v>
      </c>
      <c r="C1631" t="s">
        <v>3275</v>
      </c>
      <c r="D1631">
        <v>37.56</v>
      </c>
      <c r="E1631" t="s">
        <v>3283</v>
      </c>
      <c r="F1631">
        <v>37.56</v>
      </c>
      <c r="G1631">
        <v>51.726568749820188</v>
      </c>
      <c r="H1631">
        <v>57.980980465779218</v>
      </c>
      <c r="I1631">
        <v>58.123476812724832</v>
      </c>
      <c r="J1631">
        <f t="shared" si="50"/>
        <v>-17.119087533156559</v>
      </c>
      <c r="K1631">
        <f t="shared" si="51"/>
        <v>293.06315796787635</v>
      </c>
    </row>
    <row r="1632" spans="1:11" x14ac:dyDescent="0.25">
      <c r="A1632" s="1">
        <v>1630</v>
      </c>
      <c r="B1632" t="s">
        <v>3284</v>
      </c>
      <c r="C1632" t="s">
        <v>3277</v>
      </c>
      <c r="D1632">
        <v>37.36</v>
      </c>
      <c r="E1632" t="s">
        <v>3285</v>
      </c>
      <c r="F1632">
        <v>37.36</v>
      </c>
      <c r="G1632">
        <v>49.114465340761967</v>
      </c>
      <c r="H1632">
        <v>57.172314565160427</v>
      </c>
      <c r="I1632">
        <v>57.916875053394243</v>
      </c>
      <c r="J1632">
        <f t="shared" si="50"/>
        <v>-17.319087533156562</v>
      </c>
      <c r="K1632">
        <f t="shared" si="51"/>
        <v>299.95079298113905</v>
      </c>
    </row>
    <row r="1633" spans="1:11" x14ac:dyDescent="0.25">
      <c r="A1633" s="1">
        <v>1631</v>
      </c>
      <c r="B1633" t="s">
        <v>3286</v>
      </c>
      <c r="C1633" t="s">
        <v>3279</v>
      </c>
      <c r="D1633">
        <v>46.62</v>
      </c>
      <c r="E1633" t="s">
        <v>3287</v>
      </c>
      <c r="F1633">
        <v>46.62</v>
      </c>
      <c r="G1633">
        <v>48.660926187896152</v>
      </c>
      <c r="H1633">
        <v>56.758498307703157</v>
      </c>
      <c r="I1633">
        <v>57.804468336445048</v>
      </c>
      <c r="J1633">
        <f t="shared" si="50"/>
        <v>-8.0590875331565641</v>
      </c>
      <c r="K1633">
        <f t="shared" si="51"/>
        <v>64.948891867079553</v>
      </c>
    </row>
    <row r="1634" spans="1:11" x14ac:dyDescent="0.25">
      <c r="A1634" s="1">
        <v>1632</v>
      </c>
      <c r="B1634" t="s">
        <v>3288</v>
      </c>
      <c r="C1634" t="s">
        <v>3281</v>
      </c>
      <c r="D1634">
        <v>76.72</v>
      </c>
      <c r="E1634" t="s">
        <v>3289</v>
      </c>
      <c r="F1634">
        <v>76.72</v>
      </c>
      <c r="G1634">
        <v>53.762575971915027</v>
      </c>
      <c r="H1634">
        <v>57.54130229563637</v>
      </c>
      <c r="I1634">
        <v>57.992682581853558</v>
      </c>
      <c r="J1634">
        <f t="shared" si="50"/>
        <v>22.040912466843437</v>
      </c>
      <c r="K1634">
        <f t="shared" si="51"/>
        <v>485.80182237105447</v>
      </c>
    </row>
    <row r="1635" spans="1:11" x14ac:dyDescent="0.25">
      <c r="A1635" s="1">
        <v>1633</v>
      </c>
      <c r="B1635" t="s">
        <v>3290</v>
      </c>
      <c r="C1635" t="s">
        <v>3283</v>
      </c>
      <c r="D1635">
        <v>50.01</v>
      </c>
      <c r="E1635" t="s">
        <v>3291</v>
      </c>
      <c r="F1635">
        <v>50.01</v>
      </c>
      <c r="G1635">
        <v>53.08028943156684</v>
      </c>
      <c r="H1635">
        <v>57.245957107572202</v>
      </c>
      <c r="I1635">
        <v>57.91325290442218</v>
      </c>
      <c r="J1635">
        <f t="shared" si="50"/>
        <v>-4.6690875331565636</v>
      </c>
      <c r="K1635">
        <f t="shared" si="51"/>
        <v>21.800378392278045</v>
      </c>
    </row>
    <row r="1636" spans="1:11" x14ac:dyDescent="0.25">
      <c r="A1636" s="1">
        <v>1634</v>
      </c>
      <c r="B1636" t="s">
        <v>3292</v>
      </c>
      <c r="C1636" t="s">
        <v>3285</v>
      </c>
      <c r="D1636">
        <v>41.13</v>
      </c>
      <c r="E1636" t="s">
        <v>3293</v>
      </c>
      <c r="F1636">
        <v>41.13</v>
      </c>
      <c r="G1636">
        <v>50.907509534918319</v>
      </c>
      <c r="H1636">
        <v>56.613958789628192</v>
      </c>
      <c r="I1636">
        <v>57.74625536308465</v>
      </c>
      <c r="J1636">
        <f t="shared" si="50"/>
        <v>-13.549087533156559</v>
      </c>
      <c r="K1636">
        <f t="shared" si="51"/>
        <v>183.57777298113848</v>
      </c>
    </row>
    <row r="1637" spans="1:11" x14ac:dyDescent="0.25">
      <c r="A1637" s="1">
        <v>1635</v>
      </c>
      <c r="B1637" t="s">
        <v>3294</v>
      </c>
      <c r="C1637" t="s">
        <v>3287</v>
      </c>
      <c r="D1637">
        <v>27.15</v>
      </c>
      <c r="E1637" t="s">
        <v>3295</v>
      </c>
      <c r="F1637">
        <v>27.15</v>
      </c>
      <c r="G1637">
        <v>46.587962346751347</v>
      </c>
      <c r="H1637">
        <v>55.458509425329048</v>
      </c>
      <c r="I1637">
        <v>57.441815011213158</v>
      </c>
      <c r="J1637">
        <f t="shared" si="50"/>
        <v>-27.529087533156563</v>
      </c>
      <c r="K1637">
        <f t="shared" si="51"/>
        <v>757.85066040819606</v>
      </c>
    </row>
    <row r="1638" spans="1:11" x14ac:dyDescent="0.25">
      <c r="A1638" s="1">
        <v>1636</v>
      </c>
      <c r="B1638" t="s">
        <v>3296</v>
      </c>
      <c r="C1638" t="s">
        <v>3289</v>
      </c>
      <c r="D1638">
        <v>89.17</v>
      </c>
      <c r="E1638" t="s">
        <v>3297</v>
      </c>
      <c r="F1638">
        <v>89.17</v>
      </c>
      <c r="G1638">
        <v>54.330151010978369</v>
      </c>
      <c r="H1638">
        <v>56.780528663551443</v>
      </c>
      <c r="I1638">
        <v>57.757518344434921</v>
      </c>
      <c r="J1638">
        <f t="shared" si="50"/>
        <v>34.49091246684344</v>
      </c>
      <c r="K1638">
        <f t="shared" si="51"/>
        <v>1189.6230427954563</v>
      </c>
    </row>
    <row r="1639" spans="1:11" x14ac:dyDescent="0.25">
      <c r="A1639" s="1">
        <v>1637</v>
      </c>
      <c r="B1639" t="s">
        <v>3298</v>
      </c>
      <c r="C1639" t="s">
        <v>3291</v>
      </c>
      <c r="D1639">
        <v>39.880000000000003</v>
      </c>
      <c r="E1639" t="s">
        <v>3299</v>
      </c>
      <c r="F1639">
        <v>39.880000000000003</v>
      </c>
      <c r="G1639">
        <v>51.702850827164113</v>
      </c>
      <c r="H1639">
        <v>56.117762833608253</v>
      </c>
      <c r="I1639">
        <v>57.579632589763932</v>
      </c>
      <c r="J1639">
        <f t="shared" si="50"/>
        <v>-14.799087533156559</v>
      </c>
      <c r="K1639">
        <f t="shared" si="51"/>
        <v>219.01299181402987</v>
      </c>
    </row>
    <row r="1640" spans="1:11" x14ac:dyDescent="0.25">
      <c r="A1640" s="1">
        <v>1638</v>
      </c>
      <c r="B1640" t="s">
        <v>3300</v>
      </c>
      <c r="C1640" t="s">
        <v>3293</v>
      </c>
      <c r="D1640">
        <v>66.36</v>
      </c>
      <c r="E1640" t="s">
        <v>3301</v>
      </c>
      <c r="F1640">
        <v>66.36</v>
      </c>
      <c r="G1640">
        <v>54.367787040406988</v>
      </c>
      <c r="H1640">
        <v>56.519419193074597</v>
      </c>
      <c r="I1640">
        <v>57.666999429666781</v>
      </c>
      <c r="J1640">
        <f t="shared" si="50"/>
        <v>11.680912466843438</v>
      </c>
      <c r="K1640">
        <f t="shared" si="51"/>
        <v>136.44371605805844</v>
      </c>
    </row>
    <row r="1641" spans="1:11" x14ac:dyDescent="0.25">
      <c r="A1641" s="1">
        <v>1639</v>
      </c>
      <c r="B1641" t="s">
        <v>3302</v>
      </c>
      <c r="C1641" t="s">
        <v>3295</v>
      </c>
      <c r="D1641">
        <v>49.85</v>
      </c>
      <c r="E1641" t="s">
        <v>3303</v>
      </c>
      <c r="F1641">
        <v>49.85</v>
      </c>
      <c r="G1641">
        <v>53.546371214878448</v>
      </c>
      <c r="H1641">
        <v>56.257873342365791</v>
      </c>
      <c r="I1641">
        <v>57.589218340814377</v>
      </c>
      <c r="J1641">
        <f t="shared" si="50"/>
        <v>-4.8290875331565601</v>
      </c>
      <c r="K1641">
        <f t="shared" si="51"/>
        <v>23.320086402888112</v>
      </c>
    </row>
    <row r="1642" spans="1:11" x14ac:dyDescent="0.25">
      <c r="A1642" s="1">
        <v>1640</v>
      </c>
      <c r="B1642" t="s">
        <v>3304</v>
      </c>
      <c r="C1642" t="s">
        <v>3297</v>
      </c>
      <c r="D1642">
        <v>48.5</v>
      </c>
      <c r="E1642" t="s">
        <v>3305</v>
      </c>
      <c r="F1642">
        <v>48.5</v>
      </c>
      <c r="G1642">
        <v>52.628849175809641</v>
      </c>
      <c r="H1642">
        <v>55.95364301521419</v>
      </c>
      <c r="I1642">
        <v>57.498778357323687</v>
      </c>
      <c r="J1642">
        <f t="shared" si="50"/>
        <v>-6.1790875331565616</v>
      </c>
      <c r="K1642">
        <f t="shared" si="51"/>
        <v>38.181122742410842</v>
      </c>
    </row>
    <row r="1643" spans="1:11" x14ac:dyDescent="0.25">
      <c r="A1643" s="1">
        <v>1641</v>
      </c>
      <c r="B1643" t="s">
        <v>3306</v>
      </c>
      <c r="C1643" t="s">
        <v>3299</v>
      </c>
      <c r="D1643">
        <v>35.380000000000003</v>
      </c>
      <c r="E1643" t="s">
        <v>3307</v>
      </c>
      <c r="F1643">
        <v>35.380000000000003</v>
      </c>
      <c r="G1643">
        <v>49.492694780207877</v>
      </c>
      <c r="H1643">
        <v>55.146833485205804</v>
      </c>
      <c r="I1643">
        <v>57.27869101048465</v>
      </c>
      <c r="J1643">
        <f t="shared" si="50"/>
        <v>-19.299087533156559</v>
      </c>
      <c r="K1643">
        <f t="shared" si="51"/>
        <v>372.45477961243893</v>
      </c>
    </row>
    <row r="1644" spans="1:11" x14ac:dyDescent="0.25">
      <c r="A1644" s="1">
        <v>1642</v>
      </c>
      <c r="B1644" t="s">
        <v>3308</v>
      </c>
      <c r="C1644" t="s">
        <v>3301</v>
      </c>
      <c r="D1644">
        <v>67.87</v>
      </c>
      <c r="E1644" t="s">
        <v>3309</v>
      </c>
      <c r="F1644">
        <v>67.87</v>
      </c>
      <c r="G1644">
        <v>52.834023001988271</v>
      </c>
      <c r="H1644">
        <v>55.64578119166832</v>
      </c>
      <c r="I1644">
        <v>57.384077169584302</v>
      </c>
      <c r="J1644">
        <f t="shared" si="50"/>
        <v>13.190912466843443</v>
      </c>
      <c r="K1644">
        <f t="shared" si="51"/>
        <v>174.00017170792577</v>
      </c>
    </row>
    <row r="1645" spans="1:11" x14ac:dyDescent="0.25">
      <c r="A1645" s="1">
        <v>1643</v>
      </c>
      <c r="B1645" t="s">
        <v>3310</v>
      </c>
      <c r="C1645" t="s">
        <v>3303</v>
      </c>
      <c r="D1645">
        <v>55.78</v>
      </c>
      <c r="E1645" t="s">
        <v>3311</v>
      </c>
      <c r="F1645">
        <v>55.78</v>
      </c>
      <c r="G1645">
        <v>53.369655183444948</v>
      </c>
      <c r="H1645">
        <v>55.651044674347993</v>
      </c>
      <c r="I1645">
        <v>57.368116202722767</v>
      </c>
      <c r="J1645">
        <f t="shared" si="50"/>
        <v>1.1009124668434396</v>
      </c>
      <c r="K1645">
        <f t="shared" si="51"/>
        <v>1.2120082596513075</v>
      </c>
    </row>
    <row r="1646" spans="1:11" x14ac:dyDescent="0.25">
      <c r="A1646" s="1">
        <v>1644</v>
      </c>
      <c r="B1646" t="s">
        <v>3312</v>
      </c>
      <c r="C1646" t="s">
        <v>3305</v>
      </c>
      <c r="D1646">
        <v>70.95</v>
      </c>
      <c r="E1646" t="s">
        <v>3313</v>
      </c>
      <c r="F1646">
        <v>70.95</v>
      </c>
      <c r="G1646">
        <v>56.566081513727681</v>
      </c>
      <c r="H1646">
        <v>56.2510037067265</v>
      </c>
      <c r="I1646">
        <v>57.503259325083739</v>
      </c>
      <c r="J1646">
        <f t="shared" si="50"/>
        <v>16.270912466843441</v>
      </c>
      <c r="K1646">
        <f t="shared" si="51"/>
        <v>264.74259250368129</v>
      </c>
    </row>
    <row r="1647" spans="1:11" x14ac:dyDescent="0.25">
      <c r="A1647" s="1">
        <v>1645</v>
      </c>
      <c r="B1647" t="s">
        <v>3314</v>
      </c>
      <c r="C1647" t="s">
        <v>3307</v>
      </c>
      <c r="D1647">
        <v>68.790000000000006</v>
      </c>
      <c r="E1647" t="s">
        <v>3315</v>
      </c>
      <c r="F1647">
        <v>68.790000000000006</v>
      </c>
      <c r="G1647">
        <v>58.788612147595373</v>
      </c>
      <c r="H1647">
        <v>56.742729051560758</v>
      </c>
      <c r="I1647">
        <v>57.615565202446092</v>
      </c>
      <c r="J1647">
        <f t="shared" si="50"/>
        <v>14.110912466843445</v>
      </c>
      <c r="K1647">
        <f t="shared" si="51"/>
        <v>199.11785064691776</v>
      </c>
    </row>
    <row r="1648" spans="1:11" x14ac:dyDescent="0.25">
      <c r="A1648" s="1">
        <v>1646</v>
      </c>
      <c r="B1648" t="s">
        <v>3316</v>
      </c>
      <c r="C1648" t="s">
        <v>3309</v>
      </c>
      <c r="D1648">
        <v>73.64</v>
      </c>
      <c r="E1648" t="s">
        <v>3317</v>
      </c>
      <c r="F1648">
        <v>73.64</v>
      </c>
      <c r="G1648">
        <v>61.48886448439621</v>
      </c>
      <c r="H1648">
        <v>57.405367127970138</v>
      </c>
      <c r="I1648">
        <v>57.775012314859573</v>
      </c>
      <c r="J1648">
        <f t="shared" si="50"/>
        <v>18.960912466843439</v>
      </c>
      <c r="K1648">
        <f t="shared" si="51"/>
        <v>359.51620157529896</v>
      </c>
    </row>
    <row r="1649" spans="1:11" x14ac:dyDescent="0.25">
      <c r="A1649" s="1">
        <v>1647</v>
      </c>
      <c r="B1649" t="s">
        <v>3318</v>
      </c>
      <c r="C1649" t="s">
        <v>3311</v>
      </c>
      <c r="D1649">
        <v>69.7</v>
      </c>
      <c r="E1649" t="s">
        <v>3319</v>
      </c>
      <c r="F1649">
        <v>69.7</v>
      </c>
      <c r="G1649">
        <v>62.981798214505993</v>
      </c>
      <c r="H1649">
        <v>57.887509593539953</v>
      </c>
      <c r="I1649">
        <v>57.89366890874156</v>
      </c>
      <c r="J1649">
        <f t="shared" si="50"/>
        <v>15.020912466843441</v>
      </c>
      <c r="K1649">
        <f t="shared" si="51"/>
        <v>225.62781133657271</v>
      </c>
    </row>
    <row r="1650" spans="1:11" x14ac:dyDescent="0.25">
      <c r="A1650" s="1">
        <v>1648</v>
      </c>
      <c r="B1650" t="s">
        <v>3320</v>
      </c>
      <c r="C1650" t="s">
        <v>3313</v>
      </c>
      <c r="D1650">
        <v>64.180000000000007</v>
      </c>
      <c r="E1650" t="s">
        <v>3321</v>
      </c>
      <c r="F1650">
        <v>64.180000000000007</v>
      </c>
      <c r="G1650">
        <v>63.199653084595802</v>
      </c>
      <c r="H1650">
        <v>58.134273923205043</v>
      </c>
      <c r="I1650">
        <v>57.956219466863537</v>
      </c>
      <c r="J1650">
        <f t="shared" si="50"/>
        <v>9.5009124668434453</v>
      </c>
      <c r="K1650">
        <f t="shared" si="51"/>
        <v>90.267337702621205</v>
      </c>
    </row>
    <row r="1651" spans="1:11" x14ac:dyDescent="0.25">
      <c r="A1651" s="1">
        <v>1649</v>
      </c>
      <c r="B1651" t="s">
        <v>3322</v>
      </c>
      <c r="C1651" t="s">
        <v>3315</v>
      </c>
      <c r="D1651">
        <v>51.44</v>
      </c>
      <c r="E1651" t="s">
        <v>3323</v>
      </c>
      <c r="F1651">
        <v>51.44</v>
      </c>
      <c r="G1651">
        <v>61.061534341942007</v>
      </c>
      <c r="H1651">
        <v>57.871753377197003</v>
      </c>
      <c r="I1651">
        <v>57.891381462218128</v>
      </c>
      <c r="J1651">
        <f t="shared" si="50"/>
        <v>-3.2390875331565638</v>
      </c>
      <c r="K1651">
        <f t="shared" si="51"/>
        <v>10.491688047450275</v>
      </c>
    </row>
    <row r="1652" spans="1:11" x14ac:dyDescent="0.25">
      <c r="A1652" s="1">
        <v>1650</v>
      </c>
      <c r="B1652" t="s">
        <v>3324</v>
      </c>
      <c r="C1652" t="s">
        <v>3317</v>
      </c>
      <c r="D1652">
        <v>48.03</v>
      </c>
      <c r="E1652" t="s">
        <v>3325</v>
      </c>
      <c r="F1652">
        <v>48.03</v>
      </c>
      <c r="G1652">
        <v>58.692164461588924</v>
      </c>
      <c r="H1652">
        <v>57.485802264365752</v>
      </c>
      <c r="I1652">
        <v>57.793258263589102</v>
      </c>
      <c r="J1652">
        <f t="shared" si="50"/>
        <v>-6.6490875331565604</v>
      </c>
      <c r="K1652">
        <f t="shared" si="51"/>
        <v>44.210365023577992</v>
      </c>
    </row>
    <row r="1653" spans="1:11" x14ac:dyDescent="0.25">
      <c r="A1653" s="1">
        <v>1651</v>
      </c>
      <c r="B1653" t="s">
        <v>3326</v>
      </c>
      <c r="C1653" t="s">
        <v>3319</v>
      </c>
      <c r="D1653">
        <v>68.510000000000005</v>
      </c>
      <c r="E1653" t="s">
        <v>3327</v>
      </c>
      <c r="F1653">
        <v>68.510000000000005</v>
      </c>
      <c r="G1653">
        <v>60.47722546857274</v>
      </c>
      <c r="H1653">
        <v>57.918123744194553</v>
      </c>
      <c r="I1653">
        <v>57.899892509722541</v>
      </c>
      <c r="J1653">
        <f t="shared" si="50"/>
        <v>13.830912466843444</v>
      </c>
      <c r="K1653">
        <f t="shared" si="51"/>
        <v>191.2941396654854</v>
      </c>
    </row>
    <row r="1654" spans="1:11" x14ac:dyDescent="0.25">
      <c r="A1654" s="1">
        <v>1652</v>
      </c>
      <c r="B1654" t="s">
        <v>3328</v>
      </c>
      <c r="C1654" t="s">
        <v>3321</v>
      </c>
      <c r="D1654">
        <v>68.02</v>
      </c>
      <c r="E1654" t="s">
        <v>3329</v>
      </c>
      <c r="F1654">
        <v>68.02</v>
      </c>
      <c r="G1654">
        <v>61.848639019741327</v>
      </c>
      <c r="H1654">
        <v>58.314275754226131</v>
      </c>
      <c r="I1654">
        <v>58.00059009669048</v>
      </c>
      <c r="J1654">
        <f t="shared" si="50"/>
        <v>13.340912466843434</v>
      </c>
      <c r="K1654">
        <f t="shared" si="51"/>
        <v>177.97994544797857</v>
      </c>
    </row>
    <row r="1655" spans="1:11" x14ac:dyDescent="0.25">
      <c r="A1655" s="1">
        <v>1653</v>
      </c>
      <c r="B1655" t="s">
        <v>3330</v>
      </c>
      <c r="C1655" t="s">
        <v>3323</v>
      </c>
      <c r="D1655">
        <v>45.87</v>
      </c>
      <c r="E1655" t="s">
        <v>3331</v>
      </c>
      <c r="F1655">
        <v>45.87</v>
      </c>
      <c r="G1655">
        <v>58.943431925242898</v>
      </c>
      <c r="H1655">
        <v>57.826264940334909</v>
      </c>
      <c r="I1655">
        <v>57.879887707668694</v>
      </c>
      <c r="J1655">
        <f t="shared" si="50"/>
        <v>-8.8090875331565641</v>
      </c>
      <c r="K1655">
        <f t="shared" si="51"/>
        <v>77.600023166814395</v>
      </c>
    </row>
    <row r="1656" spans="1:11" x14ac:dyDescent="0.25">
      <c r="A1656" s="1">
        <v>1654</v>
      </c>
      <c r="B1656" t="s">
        <v>3332</v>
      </c>
      <c r="C1656" t="s">
        <v>3325</v>
      </c>
      <c r="D1656">
        <v>67.92</v>
      </c>
      <c r="E1656" t="s">
        <v>3333</v>
      </c>
      <c r="F1656">
        <v>67.92</v>
      </c>
      <c r="G1656">
        <v>60.575535211562382</v>
      </c>
      <c r="H1656">
        <v>58.222097687772759</v>
      </c>
      <c r="I1656">
        <v>57.979789322517753</v>
      </c>
      <c r="J1656">
        <f t="shared" si="50"/>
        <v>13.24091246684344</v>
      </c>
      <c r="K1656">
        <f t="shared" si="51"/>
        <v>175.32176295461002</v>
      </c>
    </row>
    <row r="1657" spans="1:11" x14ac:dyDescent="0.25">
      <c r="A1657" s="1">
        <v>1655</v>
      </c>
      <c r="B1657" t="s">
        <v>3334</v>
      </c>
      <c r="C1657" t="s">
        <v>3327</v>
      </c>
      <c r="D1657">
        <v>51.5</v>
      </c>
      <c r="E1657" t="s">
        <v>3335</v>
      </c>
      <c r="F1657">
        <v>51.5</v>
      </c>
      <c r="G1657">
        <v>58.925437900369218</v>
      </c>
      <c r="H1657">
        <v>57.958486013742458</v>
      </c>
      <c r="I1657">
        <v>57.915313806870813</v>
      </c>
      <c r="J1657">
        <f t="shared" si="50"/>
        <v>-3.1790875331565616</v>
      </c>
      <c r="K1657">
        <f t="shared" si="51"/>
        <v>10.106597543471471</v>
      </c>
    </row>
    <row r="1658" spans="1:11" x14ac:dyDescent="0.25">
      <c r="A1658" s="1">
        <v>1656</v>
      </c>
      <c r="B1658" t="s">
        <v>3336</v>
      </c>
      <c r="C1658" t="s">
        <v>3329</v>
      </c>
      <c r="D1658">
        <v>60.34</v>
      </c>
      <c r="E1658" t="s">
        <v>3337</v>
      </c>
      <c r="F1658">
        <v>60.34</v>
      </c>
      <c r="G1658">
        <v>59.182631009392992</v>
      </c>
      <c r="H1658">
        <v>58.051878719085892</v>
      </c>
      <c r="I1658">
        <v>57.939440037648218</v>
      </c>
      <c r="J1658">
        <f t="shared" si="50"/>
        <v>5.6609124668434418</v>
      </c>
      <c r="K1658">
        <f t="shared" si="51"/>
        <v>32.045929957263503</v>
      </c>
    </row>
    <row r="1659" spans="1:11" x14ac:dyDescent="0.25">
      <c r="A1659" s="1">
        <v>1657</v>
      </c>
      <c r="B1659" t="s">
        <v>3338</v>
      </c>
      <c r="C1659" t="s">
        <v>3331</v>
      </c>
      <c r="D1659">
        <v>27.99</v>
      </c>
      <c r="E1659" t="s">
        <v>3339</v>
      </c>
      <c r="F1659">
        <v>27.99</v>
      </c>
      <c r="G1659">
        <v>53.511243553139707</v>
      </c>
      <c r="H1659">
        <v>56.872981514415862</v>
      </c>
      <c r="I1659">
        <v>57.641435659164159</v>
      </c>
      <c r="J1659">
        <f t="shared" si="50"/>
        <v>-26.689087533156563</v>
      </c>
      <c r="K1659">
        <f t="shared" si="51"/>
        <v>712.30739335249314</v>
      </c>
    </row>
    <row r="1660" spans="1:11" x14ac:dyDescent="0.25">
      <c r="A1660" s="1">
        <v>1658</v>
      </c>
      <c r="B1660" t="s">
        <v>3340</v>
      </c>
      <c r="C1660" t="s">
        <v>3333</v>
      </c>
      <c r="D1660">
        <v>82.12</v>
      </c>
      <c r="E1660" t="s">
        <v>3341</v>
      </c>
      <c r="F1660">
        <v>82.12</v>
      </c>
      <c r="G1660">
        <v>58.712835634387027</v>
      </c>
      <c r="H1660">
        <v>57.863060670713267</v>
      </c>
      <c r="I1660">
        <v>57.885003463550589</v>
      </c>
      <c r="J1660">
        <f t="shared" si="50"/>
        <v>27.440912466843443</v>
      </c>
      <c r="K1660">
        <f t="shared" si="51"/>
        <v>753.00367701296386</v>
      </c>
    </row>
    <row r="1661" spans="1:11" x14ac:dyDescent="0.25">
      <c r="A1661" s="1">
        <v>1659</v>
      </c>
      <c r="B1661" t="s">
        <v>3342</v>
      </c>
      <c r="C1661" t="s">
        <v>3335</v>
      </c>
      <c r="D1661">
        <v>50.27</v>
      </c>
      <c r="E1661" t="s">
        <v>3343</v>
      </c>
      <c r="F1661">
        <v>50.27</v>
      </c>
      <c r="G1661">
        <v>57.177774609953033</v>
      </c>
      <c r="H1661">
        <v>57.565293585587263</v>
      </c>
      <c r="I1661">
        <v>57.809232284808793</v>
      </c>
      <c r="J1661">
        <f t="shared" si="50"/>
        <v>-4.4090875331565584</v>
      </c>
      <c r="K1661">
        <f t="shared" si="51"/>
        <v>19.440052875036585</v>
      </c>
    </row>
    <row r="1662" spans="1:11" x14ac:dyDescent="0.25">
      <c r="A1662" s="1">
        <v>1660</v>
      </c>
      <c r="B1662" t="s">
        <v>3344</v>
      </c>
      <c r="C1662" t="s">
        <v>3337</v>
      </c>
      <c r="D1662">
        <v>74.42</v>
      </c>
      <c r="E1662" t="s">
        <v>3345</v>
      </c>
      <c r="F1662">
        <v>74.42</v>
      </c>
      <c r="G1662">
        <v>60.312724680870652</v>
      </c>
      <c r="H1662">
        <v>58.226262464583847</v>
      </c>
      <c r="I1662">
        <v>57.97451355560672</v>
      </c>
      <c r="J1662">
        <f t="shared" si="50"/>
        <v>19.74091246684344</v>
      </c>
      <c r="K1662">
        <f t="shared" si="51"/>
        <v>389.70362502357477</v>
      </c>
    </row>
    <row r="1663" spans="1:11" x14ac:dyDescent="0.25">
      <c r="A1663" s="1">
        <v>1661</v>
      </c>
      <c r="B1663" t="s">
        <v>3346</v>
      </c>
      <c r="C1663" t="s">
        <v>3339</v>
      </c>
      <c r="D1663">
        <v>63.12</v>
      </c>
      <c r="E1663" t="s">
        <v>3347</v>
      </c>
      <c r="F1663">
        <v>63.12</v>
      </c>
      <c r="G1663">
        <v>60.823138375257813</v>
      </c>
      <c r="H1663">
        <v>58.418173740482523</v>
      </c>
      <c r="I1663">
        <v>58.025712425700192</v>
      </c>
      <c r="J1663">
        <f t="shared" si="50"/>
        <v>8.4409124668434359</v>
      </c>
      <c r="K1663">
        <f t="shared" si="51"/>
        <v>71.249003272912944</v>
      </c>
    </row>
    <row r="1664" spans="1:11" x14ac:dyDescent="0.25">
      <c r="A1664" s="1">
        <v>1662</v>
      </c>
      <c r="B1664" t="s">
        <v>3348</v>
      </c>
      <c r="C1664" t="s">
        <v>3341</v>
      </c>
      <c r="D1664">
        <v>47.17</v>
      </c>
      <c r="E1664" t="s">
        <v>3349</v>
      </c>
      <c r="F1664">
        <v>47.17</v>
      </c>
      <c r="G1664">
        <v>58.340749579756377</v>
      </c>
      <c r="H1664">
        <v>57.977068887914577</v>
      </c>
      <c r="I1664">
        <v>57.917695386638499</v>
      </c>
      <c r="J1664">
        <f t="shared" si="50"/>
        <v>-7.5090875331565599</v>
      </c>
      <c r="K1664">
        <f t="shared" si="51"/>
        <v>56.386395580607271</v>
      </c>
    </row>
    <row r="1665" spans="1:11" x14ac:dyDescent="0.25">
      <c r="A1665" s="1">
        <v>1663</v>
      </c>
      <c r="B1665" t="s">
        <v>3350</v>
      </c>
      <c r="C1665" t="s">
        <v>3343</v>
      </c>
      <c r="D1665">
        <v>32.15</v>
      </c>
      <c r="E1665" t="s">
        <v>3351</v>
      </c>
      <c r="F1665">
        <v>32.15</v>
      </c>
      <c r="G1665">
        <v>53.578795110709763</v>
      </c>
      <c r="H1665">
        <v>56.964242657015973</v>
      </c>
      <c r="I1665">
        <v>57.661300407666971</v>
      </c>
      <c r="J1665">
        <f t="shared" si="50"/>
        <v>-22.529087533156563</v>
      </c>
      <c r="K1665">
        <f t="shared" si="51"/>
        <v>507.55978507663048</v>
      </c>
    </row>
    <row r="1666" spans="1:11" x14ac:dyDescent="0.25">
      <c r="A1666" s="1">
        <v>1664</v>
      </c>
      <c r="B1666" t="s">
        <v>3352</v>
      </c>
      <c r="C1666" t="s">
        <v>3345</v>
      </c>
      <c r="D1666">
        <v>75.88</v>
      </c>
      <c r="E1666" t="s">
        <v>3353</v>
      </c>
      <c r="F1666">
        <v>75.88</v>
      </c>
      <c r="G1666">
        <v>57.633559636035258</v>
      </c>
      <c r="H1666">
        <v>57.706037062623189</v>
      </c>
      <c r="I1666">
        <v>57.842581000625508</v>
      </c>
      <c r="J1666">
        <f t="shared" si="50"/>
        <v>21.200912466843434</v>
      </c>
      <c r="K1666">
        <f t="shared" si="51"/>
        <v>449.47868942675734</v>
      </c>
    </row>
    <row r="1667" spans="1:11" x14ac:dyDescent="0.25">
      <c r="A1667" s="1">
        <v>1665</v>
      </c>
      <c r="B1667" t="s">
        <v>3354</v>
      </c>
      <c r="C1667" t="s">
        <v>3347</v>
      </c>
      <c r="D1667">
        <v>50.1</v>
      </c>
      <c r="E1667" t="s">
        <v>3355</v>
      </c>
      <c r="F1667">
        <v>50.1</v>
      </c>
      <c r="G1667">
        <v>56.263821520392483</v>
      </c>
      <c r="H1667">
        <v>57.407761099383073</v>
      </c>
      <c r="I1667">
        <v>57.765540393654121</v>
      </c>
      <c r="J1667">
        <f t="shared" ref="J1667:J1730" si="52">D1667-$Q$19</f>
        <v>-4.5790875331565601</v>
      </c>
      <c r="K1667">
        <f t="shared" ref="K1667:K1730" si="53">J1667*J1667</f>
        <v>20.968042636309832</v>
      </c>
    </row>
    <row r="1668" spans="1:11" x14ac:dyDescent="0.25">
      <c r="A1668" s="1">
        <v>1666</v>
      </c>
      <c r="B1668" t="s">
        <v>3356</v>
      </c>
      <c r="C1668" t="s">
        <v>3349</v>
      </c>
      <c r="D1668">
        <v>60.16</v>
      </c>
      <c r="E1668" t="s">
        <v>3357</v>
      </c>
      <c r="F1668">
        <v>60.16</v>
      </c>
      <c r="G1668">
        <v>56.972217607593848</v>
      </c>
      <c r="H1668">
        <v>57.515692036662173</v>
      </c>
      <c r="I1668">
        <v>57.789365862373977</v>
      </c>
      <c r="J1668">
        <f t="shared" si="52"/>
        <v>5.480912466843435</v>
      </c>
      <c r="K1668">
        <f t="shared" si="53"/>
        <v>30.040401469199789</v>
      </c>
    </row>
    <row r="1669" spans="1:11" x14ac:dyDescent="0.25">
      <c r="A1669" s="1">
        <v>1667</v>
      </c>
      <c r="B1669" t="s">
        <v>3358</v>
      </c>
      <c r="C1669" t="s">
        <v>3351</v>
      </c>
      <c r="D1669">
        <v>47.32</v>
      </c>
      <c r="E1669" t="s">
        <v>3359</v>
      </c>
      <c r="F1669">
        <v>47.32</v>
      </c>
      <c r="G1669">
        <v>55.217268951667691</v>
      </c>
      <c r="H1669">
        <v>57.11586097640091</v>
      </c>
      <c r="I1669">
        <v>57.685193067723503</v>
      </c>
      <c r="J1669">
        <f t="shared" si="52"/>
        <v>-7.3590875331565613</v>
      </c>
      <c r="K1669">
        <f t="shared" si="53"/>
        <v>54.156169320660325</v>
      </c>
    </row>
    <row r="1670" spans="1:11" x14ac:dyDescent="0.25">
      <c r="A1670" s="1">
        <v>1668</v>
      </c>
      <c r="B1670" t="s">
        <v>3360</v>
      </c>
      <c r="C1670" t="s">
        <v>3353</v>
      </c>
      <c r="D1670">
        <v>60.15</v>
      </c>
      <c r="E1670" t="s">
        <v>3361</v>
      </c>
      <c r="F1670">
        <v>60.15</v>
      </c>
      <c r="G1670">
        <v>56.114129142273562</v>
      </c>
      <c r="H1670">
        <v>57.234846820463623</v>
      </c>
      <c r="I1670">
        <v>57.709718509835703</v>
      </c>
      <c r="J1670">
        <f t="shared" si="52"/>
        <v>5.470912466843437</v>
      </c>
      <c r="K1670">
        <f t="shared" si="53"/>
        <v>29.930883219862942</v>
      </c>
    </row>
    <row r="1671" spans="1:11" x14ac:dyDescent="0.25">
      <c r="A1671" s="1">
        <v>1669</v>
      </c>
      <c r="B1671" t="s">
        <v>3362</v>
      </c>
      <c r="C1671" t="s">
        <v>3355</v>
      </c>
      <c r="D1671">
        <v>36.69</v>
      </c>
      <c r="E1671" t="s">
        <v>3363</v>
      </c>
      <c r="F1671">
        <v>36.69</v>
      </c>
      <c r="G1671">
        <v>52.58246929822382</v>
      </c>
      <c r="H1671">
        <v>56.429166552994459</v>
      </c>
      <c r="I1671">
        <v>57.500567081877143</v>
      </c>
      <c r="J1671">
        <f t="shared" si="52"/>
        <v>-17.989087533156564</v>
      </c>
      <c r="K1671">
        <f t="shared" si="53"/>
        <v>323.60727027556891</v>
      </c>
    </row>
    <row r="1672" spans="1:11" x14ac:dyDescent="0.25">
      <c r="A1672" s="1">
        <v>1670</v>
      </c>
      <c r="B1672" t="s">
        <v>3364</v>
      </c>
      <c r="C1672" t="s">
        <v>3357</v>
      </c>
      <c r="D1672">
        <v>71.13</v>
      </c>
      <c r="E1672" t="s">
        <v>3365</v>
      </c>
      <c r="F1672">
        <v>71.13</v>
      </c>
      <c r="G1672">
        <v>55.954747607637657</v>
      </c>
      <c r="H1672">
        <v>57.005669825426047</v>
      </c>
      <c r="I1672">
        <v>57.636183329818657</v>
      </c>
      <c r="J1672">
        <f t="shared" si="52"/>
        <v>16.450912466843434</v>
      </c>
      <c r="K1672">
        <f t="shared" si="53"/>
        <v>270.63252099174474</v>
      </c>
    </row>
    <row r="1673" spans="1:11" x14ac:dyDescent="0.25">
      <c r="A1673" s="1">
        <v>1671</v>
      </c>
      <c r="B1673" t="s">
        <v>3366</v>
      </c>
      <c r="C1673" t="s">
        <v>3359</v>
      </c>
      <c r="D1673">
        <v>35.340000000000003</v>
      </c>
      <c r="E1673" t="s">
        <v>3367</v>
      </c>
      <c r="F1673">
        <v>35.340000000000003</v>
      </c>
      <c r="G1673">
        <v>52.206611678976273</v>
      </c>
      <c r="H1673">
        <v>56.156035714625027</v>
      </c>
      <c r="I1673">
        <v>57.41433075937271</v>
      </c>
      <c r="J1673">
        <f t="shared" si="52"/>
        <v>-19.339087533156558</v>
      </c>
      <c r="K1673">
        <f t="shared" si="53"/>
        <v>374.0003066150914</v>
      </c>
    </row>
    <row r="1674" spans="1:11" x14ac:dyDescent="0.25">
      <c r="A1674" s="1">
        <v>1672</v>
      </c>
      <c r="B1674" t="s">
        <v>3368</v>
      </c>
      <c r="C1674" t="s">
        <v>3361</v>
      </c>
      <c r="D1674">
        <v>45.39</v>
      </c>
      <c r="E1674" t="s">
        <v>3369</v>
      </c>
      <c r="F1674">
        <v>45.39</v>
      </c>
      <c r="G1674">
        <v>50.967227737344217</v>
      </c>
      <c r="H1674">
        <v>55.733838235620127</v>
      </c>
      <c r="I1674">
        <v>57.294685677189896</v>
      </c>
      <c r="J1674">
        <f t="shared" si="52"/>
        <v>-9.289087533156561</v>
      </c>
      <c r="K1674">
        <f t="shared" si="53"/>
        <v>86.287147198644647</v>
      </c>
    </row>
    <row r="1675" spans="1:11" x14ac:dyDescent="0.25">
      <c r="A1675" s="1">
        <v>1673</v>
      </c>
      <c r="B1675" t="s">
        <v>3370</v>
      </c>
      <c r="C1675" t="s">
        <v>3363</v>
      </c>
      <c r="D1675">
        <v>55.83</v>
      </c>
      <c r="E1675" t="s">
        <v>3371</v>
      </c>
      <c r="F1675">
        <v>55.83</v>
      </c>
      <c r="G1675">
        <v>51.851368148736171</v>
      </c>
      <c r="H1675">
        <v>55.737609285203661</v>
      </c>
      <c r="I1675">
        <v>57.280111690352193</v>
      </c>
      <c r="J1675">
        <f t="shared" si="52"/>
        <v>1.1509124668434367</v>
      </c>
      <c r="K1675">
        <f t="shared" si="53"/>
        <v>1.3245995063356448</v>
      </c>
    </row>
    <row r="1676" spans="1:11" x14ac:dyDescent="0.25">
      <c r="A1676" s="1">
        <v>1674</v>
      </c>
      <c r="B1676" t="s">
        <v>3372</v>
      </c>
      <c r="C1676" t="s">
        <v>3365</v>
      </c>
      <c r="D1676">
        <v>66.040000000000006</v>
      </c>
      <c r="E1676" t="s">
        <v>3373</v>
      </c>
      <c r="F1676">
        <v>66.040000000000006</v>
      </c>
      <c r="G1676">
        <v>54.431119394420499</v>
      </c>
      <c r="H1676">
        <v>56.14162460735254</v>
      </c>
      <c r="I1676">
        <v>57.367274758109893</v>
      </c>
      <c r="J1676">
        <f t="shared" si="52"/>
        <v>11.360912466843445</v>
      </c>
      <c r="K1676">
        <f t="shared" si="53"/>
        <v>129.07033207927881</v>
      </c>
    </row>
    <row r="1677" spans="1:11" x14ac:dyDescent="0.25">
      <c r="A1677" s="1">
        <v>1675</v>
      </c>
      <c r="B1677" t="s">
        <v>3374</v>
      </c>
      <c r="C1677" t="s">
        <v>3367</v>
      </c>
      <c r="D1677">
        <v>55.5</v>
      </c>
      <c r="E1677" t="s">
        <v>3375</v>
      </c>
      <c r="F1677">
        <v>55.5</v>
      </c>
      <c r="G1677">
        <v>54.625461322707679</v>
      </c>
      <c r="H1677">
        <v>56.116462858044599</v>
      </c>
      <c r="I1677">
        <v>57.348694909770487</v>
      </c>
      <c r="J1677">
        <f t="shared" si="52"/>
        <v>0.82091246684343844</v>
      </c>
      <c r="K1677">
        <f t="shared" si="53"/>
        <v>0.67389727821897938</v>
      </c>
    </row>
    <row r="1678" spans="1:11" x14ac:dyDescent="0.25">
      <c r="A1678" s="1">
        <v>1676</v>
      </c>
      <c r="B1678" t="s">
        <v>3376</v>
      </c>
      <c r="C1678" t="s">
        <v>3369</v>
      </c>
      <c r="D1678">
        <v>59.21</v>
      </c>
      <c r="E1678" t="s">
        <v>3377</v>
      </c>
      <c r="F1678">
        <v>59.21</v>
      </c>
      <c r="G1678">
        <v>55.459013809488098</v>
      </c>
      <c r="H1678">
        <v>56.237778040082063</v>
      </c>
      <c r="I1678">
        <v>57.36721535842949</v>
      </c>
      <c r="J1678">
        <f t="shared" si="52"/>
        <v>4.5309124668434393</v>
      </c>
      <c r="K1678">
        <f t="shared" si="53"/>
        <v>20.529167782197302</v>
      </c>
    </row>
    <row r="1679" spans="1:11" x14ac:dyDescent="0.25">
      <c r="A1679" s="1">
        <v>1677</v>
      </c>
      <c r="B1679" t="s">
        <v>3378</v>
      </c>
      <c r="C1679" t="s">
        <v>3371</v>
      </c>
      <c r="D1679">
        <v>64.239999999999995</v>
      </c>
      <c r="E1679" t="s">
        <v>3379</v>
      </c>
      <c r="F1679">
        <v>64.239999999999995</v>
      </c>
      <c r="G1679">
        <v>57.05555675321753</v>
      </c>
      <c r="H1679">
        <v>56.551590665961193</v>
      </c>
      <c r="I1679">
        <v>57.435601275261043</v>
      </c>
      <c r="J1679">
        <f t="shared" si="52"/>
        <v>9.5609124668434333</v>
      </c>
      <c r="K1679">
        <f t="shared" si="53"/>
        <v>91.41104719864218</v>
      </c>
    </row>
    <row r="1680" spans="1:11" x14ac:dyDescent="0.25">
      <c r="A1680" s="1">
        <v>1678</v>
      </c>
      <c r="B1680" t="s">
        <v>3380</v>
      </c>
      <c r="C1680" t="s">
        <v>3373</v>
      </c>
      <c r="D1680">
        <v>52.69</v>
      </c>
      <c r="E1680" t="s">
        <v>3381</v>
      </c>
      <c r="F1680">
        <v>52.69</v>
      </c>
      <c r="G1680">
        <v>56.26181916172343</v>
      </c>
      <c r="H1680">
        <v>56.400155737884283</v>
      </c>
      <c r="I1680">
        <v>57.388381362074369</v>
      </c>
      <c r="J1680">
        <f t="shared" si="52"/>
        <v>-1.9890875331565638</v>
      </c>
      <c r="K1680">
        <f t="shared" si="53"/>
        <v>3.9564692145588642</v>
      </c>
    </row>
    <row r="1681" spans="1:11" x14ac:dyDescent="0.25">
      <c r="A1681" s="1">
        <v>1679</v>
      </c>
      <c r="B1681" t="s">
        <v>3382</v>
      </c>
      <c r="C1681" t="s">
        <v>3375</v>
      </c>
      <c r="D1681">
        <v>67.27</v>
      </c>
      <c r="E1681" t="s">
        <v>3383</v>
      </c>
      <c r="F1681">
        <v>67.27</v>
      </c>
      <c r="G1681">
        <v>58.263306586864623</v>
      </c>
      <c r="H1681">
        <v>56.826424140320199</v>
      </c>
      <c r="I1681">
        <v>57.486705925635817</v>
      </c>
      <c r="J1681">
        <f t="shared" si="52"/>
        <v>12.590912466843434</v>
      </c>
      <c r="K1681">
        <f t="shared" si="53"/>
        <v>158.53107674771343</v>
      </c>
    </row>
    <row r="1682" spans="1:11" x14ac:dyDescent="0.25">
      <c r="A1682" s="1">
        <v>1680</v>
      </c>
      <c r="B1682" t="s">
        <v>3384</v>
      </c>
      <c r="C1682" t="s">
        <v>3377</v>
      </c>
      <c r="D1682">
        <v>47.92</v>
      </c>
      <c r="E1682" t="s">
        <v>3385</v>
      </c>
      <c r="F1682">
        <v>47.92</v>
      </c>
      <c r="G1682">
        <v>56.382705389252862</v>
      </c>
      <c r="H1682">
        <v>56.477152605405678</v>
      </c>
      <c r="I1682">
        <v>57.391514821898163</v>
      </c>
      <c r="J1682">
        <f t="shared" si="52"/>
        <v>-6.7590875331565599</v>
      </c>
      <c r="K1682">
        <f t="shared" si="53"/>
        <v>45.685264280872431</v>
      </c>
    </row>
    <row r="1683" spans="1:11" x14ac:dyDescent="0.25">
      <c r="A1683" s="1">
        <v>1681</v>
      </c>
      <c r="B1683" t="s">
        <v>3386</v>
      </c>
      <c r="C1683" t="s">
        <v>3379</v>
      </c>
      <c r="D1683">
        <v>59.93</v>
      </c>
      <c r="E1683" t="s">
        <v>3387</v>
      </c>
      <c r="F1683">
        <v>59.93</v>
      </c>
      <c r="G1683">
        <v>57.027668045752343</v>
      </c>
      <c r="H1683">
        <v>56.612558385585857</v>
      </c>
      <c r="I1683">
        <v>57.416773380884237</v>
      </c>
      <c r="J1683">
        <f t="shared" si="52"/>
        <v>5.2509124668434382</v>
      </c>
      <c r="K1683">
        <f t="shared" si="53"/>
        <v>27.572081734451842</v>
      </c>
    </row>
    <row r="1684" spans="1:11" x14ac:dyDescent="0.25">
      <c r="A1684" s="1">
        <v>1682</v>
      </c>
      <c r="B1684" t="s">
        <v>3388</v>
      </c>
      <c r="C1684" t="s">
        <v>3381</v>
      </c>
      <c r="D1684">
        <v>45.43</v>
      </c>
      <c r="E1684" t="s">
        <v>3389</v>
      </c>
      <c r="F1684">
        <v>45.43</v>
      </c>
      <c r="G1684">
        <v>54.919001128342821</v>
      </c>
      <c r="H1684">
        <v>56.174026684190331</v>
      </c>
      <c r="I1684">
        <v>57.297502003960027</v>
      </c>
      <c r="J1684">
        <f t="shared" si="52"/>
        <v>-9.2490875331565618</v>
      </c>
      <c r="K1684">
        <f t="shared" si="53"/>
        <v>85.545620195992129</v>
      </c>
    </row>
    <row r="1685" spans="1:11" x14ac:dyDescent="0.25">
      <c r="A1685" s="1">
        <v>1683</v>
      </c>
      <c r="B1685" t="s">
        <v>3390</v>
      </c>
      <c r="C1685" t="s">
        <v>3383</v>
      </c>
      <c r="D1685">
        <v>41.8</v>
      </c>
      <c r="E1685" t="s">
        <v>3391</v>
      </c>
      <c r="F1685">
        <v>41.8</v>
      </c>
      <c r="G1685">
        <v>52.533728195916851</v>
      </c>
      <c r="H1685">
        <v>55.610339363241692</v>
      </c>
      <c r="I1685">
        <v>57.143298003920627</v>
      </c>
      <c r="J1685">
        <f t="shared" si="52"/>
        <v>-12.879087533156564</v>
      </c>
      <c r="K1685">
        <f t="shared" si="53"/>
        <v>165.87089568670885</v>
      </c>
    </row>
    <row r="1686" spans="1:11" x14ac:dyDescent="0.25">
      <c r="A1686" s="1">
        <v>1684</v>
      </c>
      <c r="B1686" t="s">
        <v>3392</v>
      </c>
      <c r="C1686" t="s">
        <v>3385</v>
      </c>
      <c r="D1686">
        <v>44.76</v>
      </c>
      <c r="E1686" t="s">
        <v>3393</v>
      </c>
      <c r="F1686">
        <v>44.76</v>
      </c>
      <c r="G1686">
        <v>51.120323069386522</v>
      </c>
      <c r="H1686">
        <v>55.184835858800852</v>
      </c>
      <c r="I1686">
        <v>57.020081108359228</v>
      </c>
      <c r="J1686">
        <f t="shared" si="52"/>
        <v>-9.9190875331565636</v>
      </c>
      <c r="K1686">
        <f t="shared" si="53"/>
        <v>98.388297490421962</v>
      </c>
    </row>
    <row r="1687" spans="1:11" x14ac:dyDescent="0.25">
      <c r="A1687" s="1">
        <v>1685</v>
      </c>
      <c r="B1687" t="s">
        <v>3394</v>
      </c>
      <c r="C1687" t="s">
        <v>3387</v>
      </c>
      <c r="D1687">
        <v>81.58</v>
      </c>
      <c r="E1687" t="s">
        <v>3395</v>
      </c>
      <c r="F1687">
        <v>81.58</v>
      </c>
      <c r="G1687">
        <v>56.658446147679868</v>
      </c>
      <c r="H1687">
        <v>56.219940334926306</v>
      </c>
      <c r="I1687">
        <v>57.264458410763623</v>
      </c>
      <c r="J1687">
        <f t="shared" si="52"/>
        <v>26.900912466843437</v>
      </c>
      <c r="K1687">
        <f t="shared" si="53"/>
        <v>723.65909154877261</v>
      </c>
    </row>
    <row r="1688" spans="1:11" x14ac:dyDescent="0.25">
      <c r="A1688" s="1">
        <v>1686</v>
      </c>
      <c r="B1688" t="s">
        <v>3396</v>
      </c>
      <c r="C1688" t="s">
        <v>3389</v>
      </c>
      <c r="D1688">
        <v>66.5</v>
      </c>
      <c r="E1688" t="s">
        <v>3397</v>
      </c>
      <c r="F1688">
        <v>66.5</v>
      </c>
      <c r="G1688">
        <v>58.447819575374439</v>
      </c>
      <c r="H1688">
        <v>56.623079929635082</v>
      </c>
      <c r="I1688">
        <v>57.356354346974918</v>
      </c>
      <c r="J1688">
        <f t="shared" si="52"/>
        <v>11.820912466843438</v>
      </c>
      <c r="K1688">
        <f t="shared" si="53"/>
        <v>139.73397154877463</v>
      </c>
    </row>
    <row r="1689" spans="1:11" x14ac:dyDescent="0.25">
      <c r="A1689" s="1">
        <v>1687</v>
      </c>
      <c r="B1689" t="s">
        <v>3398</v>
      </c>
      <c r="C1689" t="s">
        <v>3391</v>
      </c>
      <c r="D1689">
        <v>72.66</v>
      </c>
      <c r="E1689" t="s">
        <v>3399</v>
      </c>
      <c r="F1689">
        <v>72.66</v>
      </c>
      <c r="G1689">
        <v>61.031852379851813</v>
      </c>
      <c r="H1689">
        <v>57.251978755923908</v>
      </c>
      <c r="I1689">
        <v>57.508629428099553</v>
      </c>
      <c r="J1689">
        <f t="shared" si="52"/>
        <v>17.980912466843435</v>
      </c>
      <c r="K1689">
        <f t="shared" si="53"/>
        <v>323.31321314028565</v>
      </c>
    </row>
    <row r="1690" spans="1:11" x14ac:dyDescent="0.25">
      <c r="A1690" s="1">
        <v>1688</v>
      </c>
      <c r="B1690" t="s">
        <v>3400</v>
      </c>
      <c r="C1690" t="s">
        <v>3393</v>
      </c>
      <c r="D1690">
        <v>56.98</v>
      </c>
      <c r="E1690" t="s">
        <v>3401</v>
      </c>
      <c r="F1690">
        <v>56.98</v>
      </c>
      <c r="G1690">
        <v>60.295151947151481</v>
      </c>
      <c r="H1690">
        <v>57.241312922358269</v>
      </c>
      <c r="I1690">
        <v>57.503369433790112</v>
      </c>
      <c r="J1690">
        <f t="shared" si="52"/>
        <v>2.3009124668434353</v>
      </c>
      <c r="K1690">
        <f t="shared" si="53"/>
        <v>5.2941981800755427</v>
      </c>
    </row>
    <row r="1691" spans="1:11" x14ac:dyDescent="0.25">
      <c r="A1691" s="1">
        <v>1689</v>
      </c>
      <c r="B1691" t="s">
        <v>3402</v>
      </c>
      <c r="C1691" t="s">
        <v>3395</v>
      </c>
      <c r="D1691">
        <v>55.34</v>
      </c>
      <c r="E1691" t="s">
        <v>3403</v>
      </c>
      <c r="F1691">
        <v>55.34</v>
      </c>
      <c r="G1691">
        <v>59.394215229487571</v>
      </c>
      <c r="H1691">
        <v>57.1667516312854</v>
      </c>
      <c r="I1691">
        <v>57.481843369772292</v>
      </c>
      <c r="J1691">
        <f t="shared" si="52"/>
        <v>0.66091246684344185</v>
      </c>
      <c r="K1691">
        <f t="shared" si="53"/>
        <v>0.43680528882908359</v>
      </c>
    </row>
    <row r="1692" spans="1:11" x14ac:dyDescent="0.25">
      <c r="A1692" s="1">
        <v>1690</v>
      </c>
      <c r="B1692" t="s">
        <v>3404</v>
      </c>
      <c r="C1692" t="s">
        <v>3397</v>
      </c>
      <c r="D1692">
        <v>60.63</v>
      </c>
      <c r="E1692" t="s">
        <v>3405</v>
      </c>
      <c r="F1692">
        <v>60.63</v>
      </c>
      <c r="G1692">
        <v>59.618903369580742</v>
      </c>
      <c r="H1692">
        <v>57.302565292803621</v>
      </c>
      <c r="I1692">
        <v>57.513168311366599</v>
      </c>
      <c r="J1692">
        <f t="shared" si="52"/>
        <v>5.950912466843441</v>
      </c>
      <c r="K1692">
        <f t="shared" si="53"/>
        <v>35.413359188032686</v>
      </c>
    </row>
    <row r="1693" spans="1:11" x14ac:dyDescent="0.25">
      <c r="A1693" s="1">
        <v>1691</v>
      </c>
      <c r="B1693" t="s">
        <v>3406</v>
      </c>
      <c r="C1693" t="s">
        <v>3399</v>
      </c>
      <c r="D1693">
        <v>47.74</v>
      </c>
      <c r="E1693" t="s">
        <v>3407</v>
      </c>
      <c r="F1693">
        <v>47.74</v>
      </c>
      <c r="G1693">
        <v>57.459102756929688</v>
      </c>
      <c r="H1693">
        <v>56.927562732301517</v>
      </c>
      <c r="I1693">
        <v>57.415922855532109</v>
      </c>
      <c r="J1693">
        <f t="shared" si="52"/>
        <v>-6.9390875331565596</v>
      </c>
      <c r="K1693">
        <f t="shared" si="53"/>
        <v>48.150935792808788</v>
      </c>
    </row>
    <row r="1694" spans="1:11" x14ac:dyDescent="0.25">
      <c r="A1694" s="1">
        <v>1692</v>
      </c>
      <c r="B1694" t="s">
        <v>3408</v>
      </c>
      <c r="C1694" t="s">
        <v>3401</v>
      </c>
      <c r="D1694">
        <v>54.01</v>
      </c>
      <c r="E1694" t="s">
        <v>3409</v>
      </c>
      <c r="F1694">
        <v>54.01</v>
      </c>
      <c r="G1694">
        <v>56.831993164760647</v>
      </c>
      <c r="H1694">
        <v>56.813148507505389</v>
      </c>
      <c r="I1694">
        <v>57.382033075875071</v>
      </c>
      <c r="J1694">
        <f t="shared" si="52"/>
        <v>-0.66908753315656355</v>
      </c>
      <c r="K1694">
        <f t="shared" si="53"/>
        <v>0.44767812702553555</v>
      </c>
    </row>
    <row r="1695" spans="1:11" x14ac:dyDescent="0.25">
      <c r="A1695" s="1">
        <v>1693</v>
      </c>
      <c r="B1695" t="s">
        <v>3410</v>
      </c>
      <c r="C1695" t="s">
        <v>3403</v>
      </c>
      <c r="D1695">
        <v>59.91</v>
      </c>
      <c r="E1695" t="s">
        <v>3411</v>
      </c>
      <c r="F1695">
        <v>59.91</v>
      </c>
      <c r="G1695">
        <v>57.391630771167797</v>
      </c>
      <c r="H1695">
        <v>56.934593664073809</v>
      </c>
      <c r="I1695">
        <v>57.407186975617613</v>
      </c>
      <c r="J1695">
        <f t="shared" si="52"/>
        <v>5.230912466843435</v>
      </c>
      <c r="K1695">
        <f t="shared" si="53"/>
        <v>27.362445235778072</v>
      </c>
    </row>
    <row r="1696" spans="1:11" x14ac:dyDescent="0.25">
      <c r="A1696" s="1">
        <v>1694</v>
      </c>
      <c r="B1696" t="s">
        <v>3412</v>
      </c>
      <c r="C1696" t="s">
        <v>3405</v>
      </c>
      <c r="D1696">
        <v>54.82</v>
      </c>
      <c r="E1696" t="s">
        <v>3413</v>
      </c>
      <c r="F1696">
        <v>54.82</v>
      </c>
      <c r="G1696">
        <v>56.924061540046381</v>
      </c>
      <c r="H1696">
        <v>56.851668422345433</v>
      </c>
      <c r="I1696">
        <v>57.381443821631372</v>
      </c>
      <c r="J1696">
        <f t="shared" si="52"/>
        <v>0.14091246684343872</v>
      </c>
      <c r="K1696">
        <f t="shared" si="53"/>
        <v>1.9856323311903217E-2</v>
      </c>
    </row>
    <row r="1697" spans="1:11" x14ac:dyDescent="0.25">
      <c r="A1697" s="1">
        <v>1695</v>
      </c>
      <c r="B1697" t="s">
        <v>3414</v>
      </c>
      <c r="C1697" t="s">
        <v>3407</v>
      </c>
      <c r="D1697">
        <v>51.98</v>
      </c>
      <c r="E1697" t="s">
        <v>3415</v>
      </c>
      <c r="F1697">
        <v>51.98</v>
      </c>
      <c r="G1697">
        <v>56.025141260037948</v>
      </c>
      <c r="H1697">
        <v>56.660622601861292</v>
      </c>
      <c r="I1697">
        <v>57.3276981119634</v>
      </c>
      <c r="J1697">
        <f t="shared" si="52"/>
        <v>-2.6990875331565647</v>
      </c>
      <c r="K1697">
        <f t="shared" si="53"/>
        <v>7.2850735116411895</v>
      </c>
    </row>
    <row r="1698" spans="1:11" x14ac:dyDescent="0.25">
      <c r="A1698" s="1">
        <v>1696</v>
      </c>
      <c r="B1698" t="s">
        <v>3416</v>
      </c>
      <c r="C1698" t="s">
        <v>3409</v>
      </c>
      <c r="D1698">
        <v>38.51</v>
      </c>
      <c r="E1698" t="s">
        <v>3417</v>
      </c>
      <c r="F1698">
        <v>38.51</v>
      </c>
      <c r="G1698">
        <v>52.840570121849233</v>
      </c>
      <c r="H1698">
        <v>55.948833480219669</v>
      </c>
      <c r="I1698">
        <v>57.140457334729938</v>
      </c>
      <c r="J1698">
        <f t="shared" si="52"/>
        <v>-16.169087533156564</v>
      </c>
      <c r="K1698">
        <f t="shared" si="53"/>
        <v>261.43939165487899</v>
      </c>
    </row>
    <row r="1699" spans="1:11" x14ac:dyDescent="0.25">
      <c r="A1699" s="1">
        <v>1697</v>
      </c>
      <c r="B1699" t="s">
        <v>3418</v>
      </c>
      <c r="C1699" t="s">
        <v>3411</v>
      </c>
      <c r="D1699">
        <v>79.39</v>
      </c>
      <c r="E1699" t="s">
        <v>3419</v>
      </c>
      <c r="F1699">
        <v>79.39</v>
      </c>
      <c r="G1699">
        <v>57.667739190603911</v>
      </c>
      <c r="H1699">
        <v>56.868094912367923</v>
      </c>
      <c r="I1699">
        <v>57.361845818961477</v>
      </c>
      <c r="J1699">
        <f t="shared" si="52"/>
        <v>24.710912466843439</v>
      </c>
      <c r="K1699">
        <f t="shared" si="53"/>
        <v>610.62919494399853</v>
      </c>
    </row>
    <row r="1700" spans="1:11" x14ac:dyDescent="0.25">
      <c r="A1700" s="1">
        <v>1698</v>
      </c>
      <c r="B1700" t="s">
        <v>3420</v>
      </c>
      <c r="C1700" t="s">
        <v>3413</v>
      </c>
      <c r="D1700">
        <v>36.409999999999997</v>
      </c>
      <c r="E1700" t="s">
        <v>3421</v>
      </c>
      <c r="F1700">
        <v>36.409999999999997</v>
      </c>
      <c r="G1700">
        <v>53.802695701403202</v>
      </c>
      <c r="H1700">
        <v>56.065816680510359</v>
      </c>
      <c r="I1700">
        <v>57.153369741160873</v>
      </c>
      <c r="J1700">
        <f t="shared" si="52"/>
        <v>-18.269087533156565</v>
      </c>
      <c r="K1700">
        <f t="shared" si="53"/>
        <v>333.75955929413664</v>
      </c>
    </row>
    <row r="1701" spans="1:11" x14ac:dyDescent="0.25">
      <c r="A1701" s="1">
        <v>1699</v>
      </c>
      <c r="B1701" t="s">
        <v>3422</v>
      </c>
      <c r="C1701" t="s">
        <v>3415</v>
      </c>
      <c r="D1701">
        <v>63.87</v>
      </c>
      <c r="E1701" t="s">
        <v>3423</v>
      </c>
      <c r="F1701">
        <v>63.87</v>
      </c>
      <c r="G1701">
        <v>55.633114664784429</v>
      </c>
      <c r="H1701">
        <v>56.371863085196232</v>
      </c>
      <c r="I1701">
        <v>57.22020188303987</v>
      </c>
      <c r="J1701">
        <f t="shared" si="52"/>
        <v>9.1909124668434359</v>
      </c>
      <c r="K1701">
        <f t="shared" si="53"/>
        <v>84.472871973178087</v>
      </c>
    </row>
    <row r="1702" spans="1:11" x14ac:dyDescent="0.25">
      <c r="A1702" s="1">
        <v>1700</v>
      </c>
      <c r="B1702" t="s">
        <v>3424</v>
      </c>
      <c r="C1702" t="s">
        <v>3417</v>
      </c>
      <c r="D1702">
        <v>78.08</v>
      </c>
      <c r="E1702" t="s">
        <v>3425</v>
      </c>
      <c r="F1702">
        <v>78.08</v>
      </c>
      <c r="G1702">
        <v>59.714366543914529</v>
      </c>
      <c r="H1702">
        <v>57.223162572051287</v>
      </c>
      <c r="I1702">
        <v>57.42776206330813</v>
      </c>
      <c r="J1702">
        <f t="shared" si="52"/>
        <v>23.400912466843437</v>
      </c>
      <c r="K1702">
        <f t="shared" si="53"/>
        <v>547.60270428086858</v>
      </c>
    </row>
    <row r="1703" spans="1:11" x14ac:dyDescent="0.25">
      <c r="A1703" s="1">
        <v>1701</v>
      </c>
      <c r="B1703" t="s">
        <v>3426</v>
      </c>
      <c r="C1703" t="s">
        <v>3419</v>
      </c>
      <c r="D1703">
        <v>71.819999999999993</v>
      </c>
      <c r="E1703" t="s">
        <v>3427</v>
      </c>
      <c r="F1703">
        <v>71.819999999999993</v>
      </c>
      <c r="G1703">
        <v>61.915390808657342</v>
      </c>
      <c r="H1703">
        <v>57.795587569225752</v>
      </c>
      <c r="I1703">
        <v>57.570968410936914</v>
      </c>
      <c r="J1703">
        <f t="shared" si="52"/>
        <v>17.140912466843432</v>
      </c>
      <c r="K1703">
        <f t="shared" si="53"/>
        <v>293.8108801959886</v>
      </c>
    </row>
    <row r="1704" spans="1:11" x14ac:dyDescent="0.25">
      <c r="A1704" s="1">
        <v>1702</v>
      </c>
      <c r="B1704" t="s">
        <v>3428</v>
      </c>
      <c r="C1704" t="s">
        <v>3421</v>
      </c>
      <c r="D1704">
        <v>86.55</v>
      </c>
      <c r="E1704" t="s">
        <v>3429</v>
      </c>
      <c r="F1704">
        <v>86.55</v>
      </c>
      <c r="G1704">
        <v>66.394410661628726</v>
      </c>
      <c r="H1704">
        <v>58.923211586118853</v>
      </c>
      <c r="I1704">
        <v>57.859316983962408</v>
      </c>
      <c r="J1704">
        <f t="shared" si="52"/>
        <v>31.870912466843436</v>
      </c>
      <c r="K1704">
        <f t="shared" si="53"/>
        <v>1015.7550614691963</v>
      </c>
    </row>
    <row r="1705" spans="1:11" x14ac:dyDescent="0.25">
      <c r="A1705" s="1">
        <v>1703</v>
      </c>
      <c r="B1705" t="s">
        <v>3430</v>
      </c>
      <c r="C1705" t="s">
        <v>3423</v>
      </c>
      <c r="D1705">
        <v>57.87</v>
      </c>
      <c r="E1705" t="s">
        <v>3431</v>
      </c>
      <c r="F1705">
        <v>57.87</v>
      </c>
      <c r="G1705">
        <v>64.844517814059856</v>
      </c>
      <c r="H1705">
        <v>58.881909170976932</v>
      </c>
      <c r="I1705">
        <v>57.859423282629457</v>
      </c>
      <c r="J1705">
        <f t="shared" si="52"/>
        <v>3.1909124668434359</v>
      </c>
      <c r="K1705">
        <f t="shared" si="53"/>
        <v>10.181922371056862</v>
      </c>
    </row>
    <row r="1706" spans="1:11" x14ac:dyDescent="0.25">
      <c r="A1706" s="1">
        <v>1704</v>
      </c>
      <c r="B1706" t="s">
        <v>3432</v>
      </c>
      <c r="C1706" t="s">
        <v>3425</v>
      </c>
      <c r="D1706">
        <v>73.680000000000007</v>
      </c>
      <c r="E1706" t="s">
        <v>3433</v>
      </c>
      <c r="F1706">
        <v>73.680000000000007</v>
      </c>
      <c r="G1706">
        <v>66.450969120594422</v>
      </c>
      <c r="H1706">
        <v>59.462226458389601</v>
      </c>
      <c r="I1706">
        <v>58.016841956434142</v>
      </c>
      <c r="J1706">
        <f t="shared" si="52"/>
        <v>19.000912466843445</v>
      </c>
      <c r="K1706">
        <f t="shared" si="53"/>
        <v>361.03467457264668</v>
      </c>
    </row>
    <row r="1707" spans="1:11" x14ac:dyDescent="0.25">
      <c r="A1707" s="1">
        <v>1705</v>
      </c>
      <c r="B1707" t="s">
        <v>3434</v>
      </c>
      <c r="C1707" t="s">
        <v>3427</v>
      </c>
      <c r="D1707">
        <v>58.55</v>
      </c>
      <c r="E1707" t="s">
        <v>3435</v>
      </c>
      <c r="F1707">
        <v>58.55</v>
      </c>
      <c r="G1707">
        <v>65.01442928048634</v>
      </c>
      <c r="H1707">
        <v>59.42645287178609</v>
      </c>
      <c r="I1707">
        <v>58.022147011594001</v>
      </c>
      <c r="J1707">
        <f t="shared" si="52"/>
        <v>3.8709124668434356</v>
      </c>
      <c r="K1707">
        <f t="shared" si="53"/>
        <v>14.983963325963932</v>
      </c>
    </row>
    <row r="1708" spans="1:11" x14ac:dyDescent="0.25">
      <c r="A1708" s="1">
        <v>1706</v>
      </c>
      <c r="B1708" t="s">
        <v>3436</v>
      </c>
      <c r="C1708" t="s">
        <v>3429</v>
      </c>
      <c r="D1708">
        <v>37.119999999999997</v>
      </c>
      <c r="E1708" t="s">
        <v>3437</v>
      </c>
      <c r="F1708">
        <v>37.119999999999997</v>
      </c>
      <c r="G1708">
        <v>59.942714865852459</v>
      </c>
      <c r="H1708">
        <v>58.551690014068988</v>
      </c>
      <c r="I1708">
        <v>57.814165449289582</v>
      </c>
      <c r="J1708">
        <f t="shared" si="52"/>
        <v>-17.559087533156564</v>
      </c>
      <c r="K1708">
        <f t="shared" si="53"/>
        <v>308.32155499705425</v>
      </c>
    </row>
    <row r="1709" spans="1:11" x14ac:dyDescent="0.25">
      <c r="A1709" s="1">
        <v>1707</v>
      </c>
      <c r="B1709" t="s">
        <v>3438</v>
      </c>
      <c r="C1709" t="s">
        <v>3431</v>
      </c>
      <c r="D1709">
        <v>39.5</v>
      </c>
      <c r="E1709" t="s">
        <v>3439</v>
      </c>
      <c r="F1709">
        <v>39.5</v>
      </c>
      <c r="G1709">
        <v>56.225857617515643</v>
      </c>
      <c r="H1709">
        <v>57.804564915478053</v>
      </c>
      <c r="I1709">
        <v>57.631934947306597</v>
      </c>
      <c r="J1709">
        <f t="shared" si="52"/>
        <v>-15.179087533156562</v>
      </c>
      <c r="K1709">
        <f t="shared" si="53"/>
        <v>230.40469833922896</v>
      </c>
    </row>
    <row r="1710" spans="1:11" x14ac:dyDescent="0.25">
      <c r="A1710" s="1">
        <v>1708</v>
      </c>
      <c r="B1710" t="s">
        <v>3440</v>
      </c>
      <c r="C1710" t="s">
        <v>3433</v>
      </c>
      <c r="D1710">
        <v>40.729999999999997</v>
      </c>
      <c r="E1710" t="s">
        <v>3441</v>
      </c>
      <c r="F1710">
        <v>40.729999999999997</v>
      </c>
      <c r="G1710">
        <v>53.408428959785518</v>
      </c>
      <c r="H1710">
        <v>57.134974134478902</v>
      </c>
      <c r="I1710">
        <v>57.463756490119479</v>
      </c>
      <c r="J1710">
        <f t="shared" si="52"/>
        <v>-13.949087533156565</v>
      </c>
      <c r="K1710">
        <f t="shared" si="53"/>
        <v>194.57704300766389</v>
      </c>
    </row>
    <row r="1711" spans="1:11" x14ac:dyDescent="0.25">
      <c r="A1711" s="1">
        <v>1709</v>
      </c>
      <c r="B1711" t="s">
        <v>3442</v>
      </c>
      <c r="C1711" t="s">
        <v>3435</v>
      </c>
      <c r="D1711">
        <v>62.2</v>
      </c>
      <c r="E1711" t="s">
        <v>3443</v>
      </c>
      <c r="F1711">
        <v>62.2</v>
      </c>
      <c r="G1711">
        <v>55.006896421642701</v>
      </c>
      <c r="H1711">
        <v>57.333602599793458</v>
      </c>
      <c r="I1711">
        <v>57.510883291212821</v>
      </c>
      <c r="J1711">
        <f t="shared" si="52"/>
        <v>7.5209124668434413</v>
      </c>
      <c r="K1711">
        <f t="shared" si="53"/>
        <v>56.5641243339211</v>
      </c>
    </row>
    <row r="1712" spans="1:11" x14ac:dyDescent="0.25">
      <c r="A1712" s="1">
        <v>1710</v>
      </c>
      <c r="B1712" t="s">
        <v>3444</v>
      </c>
      <c r="C1712" t="s">
        <v>3437</v>
      </c>
      <c r="D1712">
        <v>52.68</v>
      </c>
      <c r="E1712" t="s">
        <v>3445</v>
      </c>
      <c r="F1712">
        <v>52.68</v>
      </c>
      <c r="G1712">
        <v>54.583824344980393</v>
      </c>
      <c r="H1712">
        <v>57.151108380193712</v>
      </c>
      <c r="I1712">
        <v>57.462814800752987</v>
      </c>
      <c r="J1712">
        <f t="shared" si="52"/>
        <v>-1.9990875331565618</v>
      </c>
      <c r="K1712">
        <f t="shared" si="53"/>
        <v>3.9963509652219877</v>
      </c>
    </row>
    <row r="1713" spans="1:11" x14ac:dyDescent="0.25">
      <c r="A1713" s="1">
        <v>1711</v>
      </c>
      <c r="B1713" t="s">
        <v>3446</v>
      </c>
      <c r="C1713" t="s">
        <v>3439</v>
      </c>
      <c r="D1713">
        <v>50.4</v>
      </c>
      <c r="E1713" t="s">
        <v>3447</v>
      </c>
      <c r="F1713">
        <v>50.4</v>
      </c>
      <c r="G1713">
        <v>53.823129009529403</v>
      </c>
      <c r="H1713">
        <v>56.886359031950818</v>
      </c>
      <c r="I1713">
        <v>57.3925380365664</v>
      </c>
      <c r="J1713">
        <f t="shared" si="52"/>
        <v>-4.279087533156563</v>
      </c>
      <c r="K1713">
        <f t="shared" si="53"/>
        <v>18.31059011641592</v>
      </c>
    </row>
    <row r="1714" spans="1:11" x14ac:dyDescent="0.25">
      <c r="A1714" s="1">
        <v>1712</v>
      </c>
      <c r="B1714" t="s">
        <v>3448</v>
      </c>
      <c r="C1714" t="s">
        <v>3441</v>
      </c>
      <c r="D1714">
        <v>72.27</v>
      </c>
      <c r="E1714" t="s">
        <v>3449</v>
      </c>
      <c r="F1714">
        <v>72.27</v>
      </c>
      <c r="G1714">
        <v>57.17710555325133</v>
      </c>
      <c r="H1714">
        <v>57.489639069913537</v>
      </c>
      <c r="I1714">
        <v>57.540572483963757</v>
      </c>
      <c r="J1714">
        <f t="shared" si="52"/>
        <v>17.590912466843434</v>
      </c>
      <c r="K1714">
        <f t="shared" si="53"/>
        <v>309.44020141614777</v>
      </c>
    </row>
    <row r="1715" spans="1:11" x14ac:dyDescent="0.25">
      <c r="A1715" s="1">
        <v>1713</v>
      </c>
      <c r="B1715" t="s">
        <v>3450</v>
      </c>
      <c r="C1715" t="s">
        <v>3443</v>
      </c>
      <c r="D1715">
        <v>65.78</v>
      </c>
      <c r="E1715" t="s">
        <v>3451</v>
      </c>
      <c r="F1715">
        <v>65.78</v>
      </c>
      <c r="G1715">
        <v>58.741268179932902</v>
      </c>
      <c r="H1715">
        <v>57.814751263250272</v>
      </c>
      <c r="I1715">
        <v>57.622556837357159</v>
      </c>
      <c r="J1715">
        <f t="shared" si="52"/>
        <v>11.10091246684344</v>
      </c>
      <c r="K1715">
        <f t="shared" si="53"/>
        <v>123.2302575965201</v>
      </c>
    </row>
    <row r="1716" spans="1:11" x14ac:dyDescent="0.25">
      <c r="A1716" s="1">
        <v>1714</v>
      </c>
      <c r="B1716" t="s">
        <v>3452</v>
      </c>
      <c r="C1716" t="s">
        <v>3445</v>
      </c>
      <c r="D1716">
        <v>57.73</v>
      </c>
      <c r="E1716" t="s">
        <v>3453</v>
      </c>
      <c r="F1716">
        <v>57.73</v>
      </c>
      <c r="G1716">
        <v>58.557401238126907</v>
      </c>
      <c r="H1716">
        <v>57.811427684299282</v>
      </c>
      <c r="I1716">
        <v>57.623625923552609</v>
      </c>
      <c r="J1716">
        <f t="shared" si="52"/>
        <v>3.0509124668434353</v>
      </c>
      <c r="K1716">
        <f t="shared" si="53"/>
        <v>9.3080668803406965</v>
      </c>
    </row>
    <row r="1717" spans="1:11" x14ac:dyDescent="0.25">
      <c r="A1717" s="1">
        <v>1715</v>
      </c>
      <c r="B1717" t="s">
        <v>3454</v>
      </c>
      <c r="C1717" t="s">
        <v>3447</v>
      </c>
      <c r="D1717">
        <v>67.459999999999994</v>
      </c>
      <c r="E1717" t="s">
        <v>3455</v>
      </c>
      <c r="F1717">
        <v>67.459999999999994</v>
      </c>
      <c r="G1717">
        <v>60.176055558467468</v>
      </c>
      <c r="H1717">
        <v>58.189803069228716</v>
      </c>
      <c r="I1717">
        <v>57.721500292472477</v>
      </c>
      <c r="J1717">
        <f t="shared" si="52"/>
        <v>12.780912466843432</v>
      </c>
      <c r="K1717">
        <f t="shared" si="53"/>
        <v>163.35172348511387</v>
      </c>
    </row>
    <row r="1718" spans="1:11" x14ac:dyDescent="0.25">
      <c r="A1718" s="1">
        <v>1716</v>
      </c>
      <c r="B1718" t="s">
        <v>3456</v>
      </c>
      <c r="C1718" t="s">
        <v>3449</v>
      </c>
      <c r="D1718">
        <v>57.64</v>
      </c>
      <c r="E1718" t="s">
        <v>3457</v>
      </c>
      <c r="F1718">
        <v>57.64</v>
      </c>
      <c r="G1718">
        <v>59.714954547837017</v>
      </c>
      <c r="H1718">
        <v>58.168242164553078</v>
      </c>
      <c r="I1718">
        <v>57.720689344288687</v>
      </c>
      <c r="J1718">
        <f t="shared" si="52"/>
        <v>2.960912466843439</v>
      </c>
      <c r="K1718">
        <f t="shared" si="53"/>
        <v>8.7670026363088986</v>
      </c>
    </row>
    <row r="1719" spans="1:11" x14ac:dyDescent="0.25">
      <c r="A1719" s="1">
        <v>1717</v>
      </c>
      <c r="B1719" t="s">
        <v>3458</v>
      </c>
      <c r="C1719" t="s">
        <v>3451</v>
      </c>
      <c r="D1719">
        <v>51.68</v>
      </c>
      <c r="E1719" t="s">
        <v>3459</v>
      </c>
      <c r="F1719">
        <v>51.68</v>
      </c>
      <c r="G1719">
        <v>58.254053720957558</v>
      </c>
      <c r="H1719">
        <v>57.913801295354922</v>
      </c>
      <c r="I1719">
        <v>57.660582982653978</v>
      </c>
      <c r="J1719">
        <f t="shared" si="52"/>
        <v>-2.9990875331565618</v>
      </c>
      <c r="K1719">
        <f t="shared" si="53"/>
        <v>8.994526031535111</v>
      </c>
    </row>
    <row r="1720" spans="1:11" x14ac:dyDescent="0.25">
      <c r="A1720" s="1">
        <v>1718</v>
      </c>
      <c r="B1720" t="s">
        <v>3460</v>
      </c>
      <c r="C1720" t="s">
        <v>3453</v>
      </c>
      <c r="D1720">
        <v>75.02</v>
      </c>
      <c r="E1720" t="s">
        <v>3461</v>
      </c>
      <c r="F1720">
        <v>75.02</v>
      </c>
      <c r="G1720">
        <v>61.30240758987437</v>
      </c>
      <c r="H1720">
        <v>58.584632617105697</v>
      </c>
      <c r="I1720">
        <v>57.833313500239512</v>
      </c>
      <c r="J1720">
        <f t="shared" si="52"/>
        <v>20.340912466843434</v>
      </c>
      <c r="K1720">
        <f t="shared" si="53"/>
        <v>413.75271998378668</v>
      </c>
    </row>
    <row r="1721" spans="1:11" x14ac:dyDescent="0.25">
      <c r="A1721" s="1">
        <v>1719</v>
      </c>
      <c r="B1721" t="s">
        <v>3462</v>
      </c>
      <c r="C1721" t="s">
        <v>3455</v>
      </c>
      <c r="D1721">
        <v>62.7</v>
      </c>
      <c r="E1721" t="s">
        <v>3463</v>
      </c>
      <c r="F1721">
        <v>62.7</v>
      </c>
      <c r="G1721">
        <v>61.556515300806304</v>
      </c>
      <c r="H1721">
        <v>58.746019573297637</v>
      </c>
      <c r="I1721">
        <v>57.881738241530662</v>
      </c>
      <c r="J1721">
        <f t="shared" si="52"/>
        <v>8.0209124668434413</v>
      </c>
      <c r="K1721">
        <f t="shared" si="53"/>
        <v>64.335036800764541</v>
      </c>
    </row>
    <row r="1722" spans="1:11" x14ac:dyDescent="0.25">
      <c r="A1722" s="1">
        <v>1720</v>
      </c>
      <c r="B1722" t="s">
        <v>3464</v>
      </c>
      <c r="C1722" t="s">
        <v>3457</v>
      </c>
      <c r="D1722">
        <v>63.01</v>
      </c>
      <c r="E1722" t="s">
        <v>3465</v>
      </c>
      <c r="F1722">
        <v>63.01</v>
      </c>
      <c r="G1722">
        <v>61.820785246114241</v>
      </c>
      <c r="H1722">
        <v>58.913234491991851</v>
      </c>
      <c r="I1722">
        <v>57.932765721714439</v>
      </c>
      <c r="J1722">
        <f t="shared" si="52"/>
        <v>8.3309124668434364</v>
      </c>
      <c r="K1722">
        <f t="shared" si="53"/>
        <v>69.404102530207396</v>
      </c>
    </row>
    <row r="1723" spans="1:11" x14ac:dyDescent="0.25">
      <c r="A1723" s="1">
        <v>1721</v>
      </c>
      <c r="B1723" t="s">
        <v>3466</v>
      </c>
      <c r="C1723" t="s">
        <v>3459</v>
      </c>
      <c r="D1723">
        <v>45.81</v>
      </c>
      <c r="E1723" t="s">
        <v>3467</v>
      </c>
      <c r="F1723">
        <v>45.81</v>
      </c>
      <c r="G1723">
        <v>58.909733383184367</v>
      </c>
      <c r="H1723">
        <v>58.399382158972557</v>
      </c>
      <c r="I1723">
        <v>57.81214118717002</v>
      </c>
      <c r="J1723">
        <f t="shared" si="52"/>
        <v>-8.8690875331565593</v>
      </c>
      <c r="K1723">
        <f t="shared" si="53"/>
        <v>78.660713670793101</v>
      </c>
    </row>
    <row r="1724" spans="1:11" x14ac:dyDescent="0.25">
      <c r="A1724" s="1">
        <v>1722</v>
      </c>
      <c r="B1724" t="s">
        <v>3468</v>
      </c>
      <c r="C1724" t="s">
        <v>3461</v>
      </c>
      <c r="D1724">
        <v>53.68</v>
      </c>
      <c r="E1724" t="s">
        <v>3469</v>
      </c>
      <c r="F1724">
        <v>53.68</v>
      </c>
      <c r="G1724">
        <v>57.958872768059933</v>
      </c>
      <c r="H1724">
        <v>58.214308348816779</v>
      </c>
      <c r="I1724">
        <v>57.771025354461862</v>
      </c>
      <c r="J1724">
        <f t="shared" si="52"/>
        <v>-0.99908753315656185</v>
      </c>
      <c r="K1724">
        <f t="shared" si="53"/>
        <v>0.99817589890886405</v>
      </c>
    </row>
    <row r="1725" spans="1:11" x14ac:dyDescent="0.25">
      <c r="A1725" s="1">
        <v>1723</v>
      </c>
      <c r="B1725" t="s">
        <v>3470</v>
      </c>
      <c r="C1725" t="s">
        <v>3463</v>
      </c>
      <c r="D1725">
        <v>78.489999999999995</v>
      </c>
      <c r="E1725" t="s">
        <v>3471</v>
      </c>
      <c r="F1725">
        <v>78.489999999999995</v>
      </c>
      <c r="G1725">
        <v>61.691804992049029</v>
      </c>
      <c r="H1725">
        <v>59.009433511608279</v>
      </c>
      <c r="I1725">
        <v>57.977184306158762</v>
      </c>
      <c r="J1725">
        <f t="shared" si="52"/>
        <v>23.810912466843433</v>
      </c>
      <c r="K1725">
        <f t="shared" si="53"/>
        <v>566.95955250368002</v>
      </c>
    </row>
    <row r="1726" spans="1:11" x14ac:dyDescent="0.25">
      <c r="A1726" s="1">
        <v>1724</v>
      </c>
      <c r="B1726" t="s">
        <v>3472</v>
      </c>
      <c r="C1726" t="s">
        <v>3465</v>
      </c>
      <c r="D1726">
        <v>35.18</v>
      </c>
      <c r="E1726" t="s">
        <v>3473</v>
      </c>
      <c r="F1726">
        <v>35.18</v>
      </c>
      <c r="G1726">
        <v>56.871476811676473</v>
      </c>
      <c r="H1726">
        <v>58.074945922917763</v>
      </c>
      <c r="I1726">
        <v>57.750346651371117</v>
      </c>
      <c r="J1726">
        <f t="shared" si="52"/>
        <v>-19.499087533156562</v>
      </c>
      <c r="K1726">
        <f t="shared" si="53"/>
        <v>380.21441462570164</v>
      </c>
    </row>
    <row r="1727" spans="1:11" x14ac:dyDescent="0.25">
      <c r="A1727" s="1">
        <v>1725</v>
      </c>
      <c r="B1727" t="s">
        <v>3474</v>
      </c>
      <c r="C1727" t="s">
        <v>3467</v>
      </c>
      <c r="D1727">
        <v>42.81</v>
      </c>
      <c r="E1727" t="s">
        <v>3475</v>
      </c>
      <c r="F1727">
        <v>42.81</v>
      </c>
      <c r="G1727">
        <v>54.314844664098928</v>
      </c>
      <c r="H1727">
        <v>57.476320592607273</v>
      </c>
      <c r="I1727">
        <v>57.601686485685832</v>
      </c>
      <c r="J1727">
        <f t="shared" si="52"/>
        <v>-11.869087533156559</v>
      </c>
      <c r="K1727">
        <f t="shared" si="53"/>
        <v>140.87523886973247</v>
      </c>
    </row>
    <row r="1728" spans="1:11" x14ac:dyDescent="0.25">
      <c r="A1728" s="1">
        <v>1726</v>
      </c>
      <c r="B1728" t="s">
        <v>3476</v>
      </c>
      <c r="C1728" t="s">
        <v>3469</v>
      </c>
      <c r="D1728">
        <v>69.28</v>
      </c>
      <c r="E1728" t="s">
        <v>3477</v>
      </c>
      <c r="F1728">
        <v>69.28</v>
      </c>
      <c r="G1728">
        <v>57.035781997899122</v>
      </c>
      <c r="H1728">
        <v>57.939209981132471</v>
      </c>
      <c r="I1728">
        <v>57.717888610206373</v>
      </c>
      <c r="J1728">
        <f t="shared" si="52"/>
        <v>14.60091246684344</v>
      </c>
      <c r="K1728">
        <f t="shared" si="53"/>
        <v>213.18664486442418</v>
      </c>
    </row>
    <row r="1729" spans="1:11" x14ac:dyDescent="0.25">
      <c r="A1729" s="1">
        <v>1727</v>
      </c>
      <c r="B1729" t="s">
        <v>3478</v>
      </c>
      <c r="C1729" t="s">
        <v>3471</v>
      </c>
      <c r="D1729">
        <v>34.979999999999997</v>
      </c>
      <c r="E1729" t="s">
        <v>3479</v>
      </c>
      <c r="F1729">
        <v>34.979999999999997</v>
      </c>
      <c r="G1729">
        <v>53.025639816462913</v>
      </c>
      <c r="H1729">
        <v>57.038848805401791</v>
      </c>
      <c r="I1729">
        <v>57.491640962343617</v>
      </c>
      <c r="J1729">
        <f t="shared" si="52"/>
        <v>-19.699087533156565</v>
      </c>
      <c r="K1729">
        <f t="shared" si="53"/>
        <v>388.05404963896439</v>
      </c>
    </row>
    <row r="1730" spans="1:11" x14ac:dyDescent="0.25">
      <c r="A1730" s="1">
        <v>1728</v>
      </c>
      <c r="B1730" t="s">
        <v>3480</v>
      </c>
      <c r="C1730" t="s">
        <v>3473</v>
      </c>
      <c r="D1730">
        <v>47.52</v>
      </c>
      <c r="E1730" t="s">
        <v>3481</v>
      </c>
      <c r="F1730">
        <v>47.52</v>
      </c>
      <c r="G1730">
        <v>52.024614395287827</v>
      </c>
      <c r="H1730">
        <v>56.665560616954657</v>
      </c>
      <c r="I1730">
        <v>57.392420654260611</v>
      </c>
      <c r="J1730">
        <f t="shared" si="52"/>
        <v>-7.1590875331565584</v>
      </c>
      <c r="K1730">
        <f t="shared" si="53"/>
        <v>51.25253430739766</v>
      </c>
    </row>
    <row r="1731" spans="1:11" x14ac:dyDescent="0.25">
      <c r="A1731" s="1">
        <v>1729</v>
      </c>
      <c r="B1731" t="s">
        <v>3482</v>
      </c>
      <c r="C1731" t="s">
        <v>3475</v>
      </c>
      <c r="D1731">
        <v>72.430000000000007</v>
      </c>
      <c r="E1731" t="s">
        <v>3483</v>
      </c>
      <c r="F1731">
        <v>72.430000000000007</v>
      </c>
      <c r="G1731">
        <v>55.734684505235499</v>
      </c>
      <c r="H1731">
        <v>57.283773926093701</v>
      </c>
      <c r="I1731">
        <v>57.542048309442087</v>
      </c>
      <c r="J1731">
        <f t="shared" ref="J1731:J1794" si="54">D1731-$Q$19</f>
        <v>17.750912466843445</v>
      </c>
      <c r="K1731">
        <f t="shared" ref="K1731:K1794" si="55">J1731*J1731</f>
        <v>315.09489340553807</v>
      </c>
    </row>
    <row r="1732" spans="1:11" x14ac:dyDescent="0.25">
      <c r="A1732" s="1">
        <v>1730</v>
      </c>
      <c r="B1732" t="s">
        <v>3484</v>
      </c>
      <c r="C1732" t="s">
        <v>3477</v>
      </c>
      <c r="D1732">
        <v>38.33</v>
      </c>
      <c r="E1732" t="s">
        <v>3485</v>
      </c>
      <c r="F1732">
        <v>38.33</v>
      </c>
      <c r="G1732">
        <v>52.570196413374497</v>
      </c>
      <c r="H1732">
        <v>56.540488674090028</v>
      </c>
      <c r="I1732">
        <v>57.350883649646647</v>
      </c>
      <c r="J1732">
        <f t="shared" si="54"/>
        <v>-16.349087533156563</v>
      </c>
      <c r="K1732">
        <f t="shared" si="55"/>
        <v>267.29266316681537</v>
      </c>
    </row>
    <row r="1733" spans="1:11" x14ac:dyDescent="0.25">
      <c r="A1733" s="1">
        <v>1731</v>
      </c>
      <c r="B1733" t="s">
        <v>3486</v>
      </c>
      <c r="C1733" t="s">
        <v>3479</v>
      </c>
      <c r="D1733">
        <v>74.989999999999995</v>
      </c>
      <c r="E1733" t="s">
        <v>3487</v>
      </c>
      <c r="F1733">
        <v>74.989999999999995</v>
      </c>
      <c r="G1733">
        <v>56.646524338215492</v>
      </c>
      <c r="H1733">
        <v>57.26399892216493</v>
      </c>
      <c r="I1733">
        <v>57.526397245172561</v>
      </c>
      <c r="J1733">
        <f t="shared" si="54"/>
        <v>20.310912466843433</v>
      </c>
      <c r="K1733">
        <f t="shared" si="55"/>
        <v>412.53316523577598</v>
      </c>
    </row>
    <row r="1734" spans="1:11" x14ac:dyDescent="0.25">
      <c r="A1734" s="1">
        <v>1732</v>
      </c>
      <c r="B1734" t="s">
        <v>3488</v>
      </c>
      <c r="C1734" t="s">
        <v>3481</v>
      </c>
      <c r="D1734">
        <v>45.37</v>
      </c>
      <c r="E1734" t="s">
        <v>3489</v>
      </c>
      <c r="F1734">
        <v>45.37</v>
      </c>
      <c r="G1734">
        <v>54.596247185812672</v>
      </c>
      <c r="H1734">
        <v>56.797567591883947</v>
      </c>
      <c r="I1734">
        <v>57.405438068603679</v>
      </c>
      <c r="J1734">
        <f t="shared" si="54"/>
        <v>-9.3090875331565641</v>
      </c>
      <c r="K1734">
        <f t="shared" si="55"/>
        <v>86.659110699970967</v>
      </c>
    </row>
    <row r="1735" spans="1:11" x14ac:dyDescent="0.25">
      <c r="A1735" s="1">
        <v>1733</v>
      </c>
      <c r="B1735" t="s">
        <v>3490</v>
      </c>
      <c r="C1735" t="s">
        <v>3483</v>
      </c>
      <c r="D1735">
        <v>54.81</v>
      </c>
      <c r="E1735" t="s">
        <v>3491</v>
      </c>
      <c r="F1735">
        <v>54.81</v>
      </c>
      <c r="G1735">
        <v>54.63511133384673</v>
      </c>
      <c r="H1735">
        <v>56.719623764751248</v>
      </c>
      <c r="I1735">
        <v>57.379612814189713</v>
      </c>
      <c r="J1735">
        <f t="shared" si="54"/>
        <v>0.13091246684344071</v>
      </c>
      <c r="K1735">
        <f t="shared" si="55"/>
        <v>1.7138073975034963E-2</v>
      </c>
    </row>
    <row r="1736" spans="1:11" x14ac:dyDescent="0.25">
      <c r="A1736" s="1">
        <v>1734</v>
      </c>
      <c r="B1736" t="s">
        <v>3492</v>
      </c>
      <c r="C1736" t="s">
        <v>3485</v>
      </c>
      <c r="D1736">
        <v>45.04</v>
      </c>
      <c r="E1736" t="s">
        <v>3493</v>
      </c>
      <c r="F1736">
        <v>45.04</v>
      </c>
      <c r="G1736">
        <v>52.890545636783678</v>
      </c>
      <c r="H1736">
        <v>56.261599303388458</v>
      </c>
      <c r="I1736">
        <v>57.256830597133103</v>
      </c>
      <c r="J1736">
        <f t="shared" si="54"/>
        <v>-9.6390875331565624</v>
      </c>
      <c r="K1736">
        <f t="shared" si="55"/>
        <v>92.912008471854264</v>
      </c>
    </row>
    <row r="1737" spans="1:11" x14ac:dyDescent="0.25">
      <c r="A1737" s="1">
        <v>1735</v>
      </c>
      <c r="B1737" t="s">
        <v>3494</v>
      </c>
      <c r="C1737" t="s">
        <v>3487</v>
      </c>
      <c r="D1737">
        <v>86.5</v>
      </c>
      <c r="E1737" t="s">
        <v>3495</v>
      </c>
      <c r="F1737">
        <v>86.5</v>
      </c>
      <c r="G1737">
        <v>59.001355521004832</v>
      </c>
      <c r="H1737">
        <v>57.447418938549703</v>
      </c>
      <c r="I1737">
        <v>57.547807407111868</v>
      </c>
      <c r="J1737">
        <f t="shared" si="54"/>
        <v>31.820912466843438</v>
      </c>
      <c r="K1737">
        <f t="shared" si="55"/>
        <v>1012.5704702225122</v>
      </c>
    </row>
    <row r="1738" spans="1:11" x14ac:dyDescent="0.25">
      <c r="A1738" s="1">
        <v>1736</v>
      </c>
      <c r="B1738" t="s">
        <v>3496</v>
      </c>
      <c r="C1738" t="s">
        <v>3489</v>
      </c>
      <c r="D1738">
        <v>61.49</v>
      </c>
      <c r="E1738" t="s">
        <v>3497</v>
      </c>
      <c r="F1738">
        <v>61.49</v>
      </c>
      <c r="G1738">
        <v>59.453836335367583</v>
      </c>
      <c r="H1738">
        <v>57.605951529194812</v>
      </c>
      <c r="I1738">
        <v>57.587033204056027</v>
      </c>
      <c r="J1738">
        <f t="shared" si="54"/>
        <v>6.8109124668434404</v>
      </c>
      <c r="K1738">
        <f t="shared" si="55"/>
        <v>46.388528631003396</v>
      </c>
    </row>
    <row r="1739" spans="1:11" x14ac:dyDescent="0.25">
      <c r="A1739" s="1">
        <v>1737</v>
      </c>
      <c r="B1739" t="s">
        <v>3498</v>
      </c>
      <c r="C1739" t="s">
        <v>3491</v>
      </c>
      <c r="D1739">
        <v>70.760000000000005</v>
      </c>
      <c r="E1739" t="s">
        <v>3499</v>
      </c>
      <c r="F1739">
        <v>70.760000000000005</v>
      </c>
      <c r="G1739">
        <v>61.509502456209837</v>
      </c>
      <c r="H1739">
        <v>58.121796567265598</v>
      </c>
      <c r="I1739">
        <v>57.718107500533087</v>
      </c>
      <c r="J1739">
        <f t="shared" si="54"/>
        <v>16.080912466843444</v>
      </c>
      <c r="K1739">
        <f t="shared" si="55"/>
        <v>258.59574576628091</v>
      </c>
    </row>
    <row r="1740" spans="1:11" x14ac:dyDescent="0.25">
      <c r="A1740" s="1">
        <v>1738</v>
      </c>
      <c r="B1740" t="s">
        <v>3500</v>
      </c>
      <c r="C1740" t="s">
        <v>3493</v>
      </c>
      <c r="D1740">
        <v>65.959999999999994</v>
      </c>
      <c r="E1740" t="s">
        <v>3501</v>
      </c>
      <c r="F1740">
        <v>65.959999999999994</v>
      </c>
      <c r="G1740">
        <v>62.318683827808037</v>
      </c>
      <c r="H1740">
        <v>58.429177094039503</v>
      </c>
      <c r="I1740">
        <v>57.800116381124802</v>
      </c>
      <c r="J1740">
        <f t="shared" si="54"/>
        <v>11.280912466843432</v>
      </c>
      <c r="K1740">
        <f t="shared" si="55"/>
        <v>127.25898608458357</v>
      </c>
    </row>
    <row r="1741" spans="1:11" x14ac:dyDescent="0.25">
      <c r="A1741" s="1">
        <v>1739</v>
      </c>
      <c r="B1741" t="s">
        <v>3502</v>
      </c>
      <c r="C1741" t="s">
        <v>3495</v>
      </c>
      <c r="D1741">
        <v>64.83</v>
      </c>
      <c r="E1741" t="s">
        <v>3503</v>
      </c>
      <c r="F1741">
        <v>64.83</v>
      </c>
      <c r="G1741">
        <v>62.775286768206577</v>
      </c>
      <c r="H1741">
        <v>58.680189757018347</v>
      </c>
      <c r="I1741">
        <v>57.870065471859881</v>
      </c>
      <c r="J1741">
        <f t="shared" si="54"/>
        <v>10.150912466843437</v>
      </c>
      <c r="K1741">
        <f t="shared" si="55"/>
        <v>103.04102390951751</v>
      </c>
    </row>
    <row r="1742" spans="1:11" x14ac:dyDescent="0.25">
      <c r="A1742" s="1">
        <v>1740</v>
      </c>
      <c r="B1742" t="s">
        <v>3504</v>
      </c>
      <c r="C1742" t="s">
        <v>3497</v>
      </c>
      <c r="D1742">
        <v>68.56</v>
      </c>
      <c r="E1742" t="s">
        <v>3505</v>
      </c>
      <c r="F1742">
        <v>68.56</v>
      </c>
      <c r="G1742">
        <v>63.827052810350843</v>
      </c>
      <c r="H1742">
        <v>59.067633295958807</v>
      </c>
      <c r="I1742">
        <v>57.976432979602571</v>
      </c>
      <c r="J1742">
        <f t="shared" si="54"/>
        <v>13.880912466843441</v>
      </c>
      <c r="K1742">
        <f t="shared" si="55"/>
        <v>192.67973091216965</v>
      </c>
    </row>
    <row r="1743" spans="1:11" x14ac:dyDescent="0.25">
      <c r="A1743" s="1">
        <v>1741</v>
      </c>
      <c r="B1743" t="s">
        <v>3506</v>
      </c>
      <c r="C1743" t="s">
        <v>3499</v>
      </c>
      <c r="D1743">
        <v>61.44</v>
      </c>
      <c r="E1743" t="s">
        <v>3507</v>
      </c>
      <c r="F1743">
        <v>61.44</v>
      </c>
      <c r="G1743">
        <v>63.39304320846886</v>
      </c>
      <c r="H1743">
        <v>59.160667284352577</v>
      </c>
      <c r="I1743">
        <v>58.010896333039362</v>
      </c>
      <c r="J1743">
        <f t="shared" si="54"/>
        <v>6.7609124668434362</v>
      </c>
      <c r="K1743">
        <f t="shared" si="55"/>
        <v>45.709937384318998</v>
      </c>
    </row>
    <row r="1744" spans="1:11" x14ac:dyDescent="0.25">
      <c r="A1744" s="1">
        <v>1742</v>
      </c>
      <c r="B1744" t="s">
        <v>3508</v>
      </c>
      <c r="C1744" t="s">
        <v>3501</v>
      </c>
      <c r="D1744">
        <v>66.95</v>
      </c>
      <c r="E1744" t="s">
        <v>3509</v>
      </c>
      <c r="F1744">
        <v>66.95</v>
      </c>
      <c r="G1744">
        <v>64.039762625110882</v>
      </c>
      <c r="H1744">
        <v>59.466131312417183</v>
      </c>
      <c r="I1744">
        <v>58.099842638183247</v>
      </c>
      <c r="J1744">
        <f t="shared" si="54"/>
        <v>12.270912466843441</v>
      </c>
      <c r="K1744">
        <f t="shared" si="55"/>
        <v>150.57529276893379</v>
      </c>
    </row>
    <row r="1745" spans="1:11" x14ac:dyDescent="0.25">
      <c r="A1745" s="1">
        <v>1743</v>
      </c>
      <c r="B1745" t="s">
        <v>3510</v>
      </c>
      <c r="C1745" t="s">
        <v>3503</v>
      </c>
      <c r="D1745">
        <v>63.46</v>
      </c>
      <c r="E1745" t="s">
        <v>3511</v>
      </c>
      <c r="F1745">
        <v>63.46</v>
      </c>
      <c r="G1745">
        <v>63.934351238727082</v>
      </c>
      <c r="H1745">
        <v>59.622753613891021</v>
      </c>
      <c r="I1745">
        <v>58.153177537305801</v>
      </c>
      <c r="J1745">
        <f t="shared" si="54"/>
        <v>8.7809124668434393</v>
      </c>
      <c r="K1745">
        <f t="shared" si="55"/>
        <v>77.104423750366536</v>
      </c>
    </row>
    <row r="1746" spans="1:11" x14ac:dyDescent="0.25">
      <c r="A1746" s="1">
        <v>1744</v>
      </c>
      <c r="B1746" t="s">
        <v>3512</v>
      </c>
      <c r="C1746" t="s">
        <v>3505</v>
      </c>
      <c r="D1746">
        <v>26.25</v>
      </c>
      <c r="E1746" t="s">
        <v>3513</v>
      </c>
      <c r="F1746">
        <v>26.25</v>
      </c>
      <c r="G1746">
        <v>57.08265101350397</v>
      </c>
      <c r="H1746">
        <v>58.314018178052159</v>
      </c>
      <c r="I1746">
        <v>57.835732984695802</v>
      </c>
      <c r="J1746">
        <f t="shared" si="54"/>
        <v>-28.429087533156562</v>
      </c>
      <c r="K1746">
        <f t="shared" si="55"/>
        <v>808.21301796787782</v>
      </c>
    </row>
    <row r="1747" spans="1:11" x14ac:dyDescent="0.25">
      <c r="A1747" s="1">
        <v>1745</v>
      </c>
      <c r="B1747" t="s">
        <v>3514</v>
      </c>
      <c r="C1747" t="s">
        <v>3507</v>
      </c>
      <c r="D1747">
        <v>65.13</v>
      </c>
      <c r="E1747" t="s">
        <v>3515</v>
      </c>
      <c r="F1747">
        <v>65.13</v>
      </c>
      <c r="G1747">
        <v>58.545805374685067</v>
      </c>
      <c r="H1747">
        <v>58.581311582834431</v>
      </c>
      <c r="I1747">
        <v>57.908312755992362</v>
      </c>
      <c r="J1747">
        <f t="shared" si="54"/>
        <v>10.450912466843434</v>
      </c>
      <c r="K1747">
        <f t="shared" si="55"/>
        <v>109.22157138962351</v>
      </c>
    </row>
    <row r="1748" spans="1:11" x14ac:dyDescent="0.25">
      <c r="A1748" s="1">
        <v>1746</v>
      </c>
      <c r="B1748" t="s">
        <v>3516</v>
      </c>
      <c r="C1748" t="s">
        <v>3509</v>
      </c>
      <c r="D1748">
        <v>59.11</v>
      </c>
      <c r="E1748" t="s">
        <v>3517</v>
      </c>
      <c r="F1748">
        <v>59.11</v>
      </c>
      <c r="G1748">
        <v>58.648386215651421</v>
      </c>
      <c r="H1748">
        <v>58.602044461938974</v>
      </c>
      <c r="I1748">
        <v>57.920269842997413</v>
      </c>
      <c r="J1748">
        <f t="shared" si="54"/>
        <v>4.4309124668434379</v>
      </c>
      <c r="K1748">
        <f t="shared" si="55"/>
        <v>19.6329852888286</v>
      </c>
    </row>
    <row r="1749" spans="1:11" x14ac:dyDescent="0.25">
      <c r="A1749" s="1">
        <v>1747</v>
      </c>
      <c r="B1749" t="s">
        <v>3518</v>
      </c>
      <c r="C1749" t="s">
        <v>3511</v>
      </c>
      <c r="D1749">
        <v>41.68</v>
      </c>
      <c r="E1749" t="s">
        <v>3519</v>
      </c>
      <c r="F1749">
        <v>41.68</v>
      </c>
      <c r="G1749">
        <v>55.563225085532977</v>
      </c>
      <c r="H1749">
        <v>57.938434875196258</v>
      </c>
      <c r="I1749">
        <v>57.758675118191462</v>
      </c>
      <c r="J1749">
        <f t="shared" si="54"/>
        <v>-12.999087533156562</v>
      </c>
      <c r="K1749">
        <f t="shared" si="55"/>
        <v>168.97627669466635</v>
      </c>
    </row>
    <row r="1750" spans="1:11" x14ac:dyDescent="0.25">
      <c r="A1750" s="1">
        <v>1748</v>
      </c>
      <c r="B1750" t="s">
        <v>3520</v>
      </c>
      <c r="C1750" t="s">
        <v>3513</v>
      </c>
      <c r="D1750">
        <v>33.369999999999997</v>
      </c>
      <c r="E1750" t="s">
        <v>3521</v>
      </c>
      <c r="F1750">
        <v>33.369999999999997</v>
      </c>
      <c r="G1750">
        <v>51.52809325179971</v>
      </c>
      <c r="H1750">
        <v>56.974966840874842</v>
      </c>
      <c r="I1750">
        <v>57.516001733930857</v>
      </c>
      <c r="J1750">
        <f t="shared" si="54"/>
        <v>-21.309087533156564</v>
      </c>
      <c r="K1750">
        <f t="shared" si="55"/>
        <v>454.07721149572848</v>
      </c>
    </row>
    <row r="1751" spans="1:11" x14ac:dyDescent="0.25">
      <c r="A1751" s="1">
        <v>1749</v>
      </c>
      <c r="B1751" t="s">
        <v>3522</v>
      </c>
      <c r="C1751" t="s">
        <v>3515</v>
      </c>
      <c r="D1751">
        <v>63.4</v>
      </c>
      <c r="E1751" t="s">
        <v>3523</v>
      </c>
      <c r="F1751">
        <v>63.4</v>
      </c>
      <c r="G1751">
        <v>53.686621751472487</v>
      </c>
      <c r="H1751">
        <v>57.226928925546417</v>
      </c>
      <c r="I1751">
        <v>57.57454898035941</v>
      </c>
      <c r="J1751">
        <f t="shared" si="54"/>
        <v>8.720912466843437</v>
      </c>
      <c r="K1751">
        <f t="shared" si="55"/>
        <v>76.054314254345286</v>
      </c>
    </row>
    <row r="1752" spans="1:11" x14ac:dyDescent="0.25">
      <c r="A1752" s="1">
        <v>1750</v>
      </c>
      <c r="B1752" t="s">
        <v>3524</v>
      </c>
      <c r="C1752" t="s">
        <v>3517</v>
      </c>
      <c r="D1752">
        <v>49.45</v>
      </c>
      <c r="E1752" t="s">
        <v>3525</v>
      </c>
      <c r="F1752">
        <v>49.45</v>
      </c>
      <c r="G1752">
        <v>52.916326887568403</v>
      </c>
      <c r="H1752">
        <v>56.92195132062303</v>
      </c>
      <c r="I1752">
        <v>57.493707696972749</v>
      </c>
      <c r="J1752">
        <f t="shared" si="54"/>
        <v>-5.2290875331565587</v>
      </c>
      <c r="K1752">
        <f t="shared" si="55"/>
        <v>27.343356429413344</v>
      </c>
    </row>
    <row r="1753" spans="1:11" x14ac:dyDescent="0.25">
      <c r="A1753" s="1">
        <v>1751</v>
      </c>
      <c r="B1753" t="s">
        <v>3526</v>
      </c>
      <c r="C1753" t="s">
        <v>3519</v>
      </c>
      <c r="D1753">
        <v>55.3</v>
      </c>
      <c r="E1753" t="s">
        <v>3527</v>
      </c>
      <c r="F1753">
        <v>55.3</v>
      </c>
      <c r="G1753">
        <v>53.349721998919591</v>
      </c>
      <c r="H1753">
        <v>56.858345386480963</v>
      </c>
      <c r="I1753">
        <v>57.471879759689443</v>
      </c>
      <c r="J1753">
        <f t="shared" si="54"/>
        <v>0.6209124668434356</v>
      </c>
      <c r="K1753">
        <f t="shared" si="55"/>
        <v>0.38553229148160051</v>
      </c>
    </row>
    <row r="1754" spans="1:11" x14ac:dyDescent="0.25">
      <c r="A1754" s="1">
        <v>1752</v>
      </c>
      <c r="B1754" t="s">
        <v>3528</v>
      </c>
      <c r="C1754" t="s">
        <v>3521</v>
      </c>
      <c r="D1754">
        <v>46.87</v>
      </c>
      <c r="E1754" t="s">
        <v>3529</v>
      </c>
      <c r="F1754">
        <v>46.87</v>
      </c>
      <c r="G1754">
        <v>52.171590726388757</v>
      </c>
      <c r="H1754">
        <v>56.466645567403269</v>
      </c>
      <c r="I1754">
        <v>57.366388418797023</v>
      </c>
      <c r="J1754">
        <f t="shared" si="54"/>
        <v>-7.8090875331565641</v>
      </c>
      <c r="K1754">
        <f t="shared" si="55"/>
        <v>60.981848100501274</v>
      </c>
    </row>
    <row r="1755" spans="1:11" x14ac:dyDescent="0.25">
      <c r="A1755" s="1">
        <v>1753</v>
      </c>
      <c r="B1755" t="s">
        <v>3530</v>
      </c>
      <c r="C1755" t="s">
        <v>3523</v>
      </c>
      <c r="D1755">
        <v>56.25</v>
      </c>
      <c r="E1755" t="s">
        <v>3531</v>
      </c>
      <c r="F1755">
        <v>56.25</v>
      </c>
      <c r="G1755">
        <v>52.913119685227159</v>
      </c>
      <c r="H1755">
        <v>56.458149662799222</v>
      </c>
      <c r="I1755">
        <v>57.355280076321428</v>
      </c>
      <c r="J1755">
        <f t="shared" si="54"/>
        <v>1.5709124668434384</v>
      </c>
      <c r="K1755">
        <f t="shared" si="55"/>
        <v>2.4677659784841373</v>
      </c>
    </row>
    <row r="1756" spans="1:11" x14ac:dyDescent="0.25">
      <c r="A1756" s="1">
        <v>1754</v>
      </c>
      <c r="B1756" t="s">
        <v>3532</v>
      </c>
      <c r="C1756" t="s">
        <v>3525</v>
      </c>
      <c r="D1756">
        <v>36.17</v>
      </c>
      <c r="E1756" t="s">
        <v>3533</v>
      </c>
      <c r="F1756">
        <v>36.17</v>
      </c>
      <c r="G1756">
        <v>49.868916106094943</v>
      </c>
      <c r="H1756">
        <v>55.662535950532593</v>
      </c>
      <c r="I1756">
        <v>57.144481269591857</v>
      </c>
      <c r="J1756">
        <f t="shared" si="54"/>
        <v>-18.50908753315656</v>
      </c>
      <c r="K1756">
        <f t="shared" si="55"/>
        <v>342.58632131005157</v>
      </c>
    </row>
    <row r="1757" spans="1:11" x14ac:dyDescent="0.25">
      <c r="A1757" s="1">
        <v>1755</v>
      </c>
      <c r="B1757" t="s">
        <v>3534</v>
      </c>
      <c r="C1757" t="s">
        <v>3527</v>
      </c>
      <c r="D1757">
        <v>60.81</v>
      </c>
      <c r="E1757" t="s">
        <v>3535</v>
      </c>
      <c r="F1757">
        <v>60.81</v>
      </c>
      <c r="G1757">
        <v>51.858204086804953</v>
      </c>
      <c r="H1757">
        <v>55.864397285805808</v>
      </c>
      <c r="I1757">
        <v>57.180954092779999</v>
      </c>
      <c r="J1757">
        <f t="shared" si="54"/>
        <v>6.1309124668434407</v>
      </c>
      <c r="K1757">
        <f t="shared" si="55"/>
        <v>37.588087676096322</v>
      </c>
    </row>
    <row r="1758" spans="1:11" x14ac:dyDescent="0.25">
      <c r="A1758" s="1">
        <v>1756</v>
      </c>
      <c r="B1758" t="s">
        <v>3536</v>
      </c>
      <c r="C1758" t="s">
        <v>3529</v>
      </c>
      <c r="D1758">
        <v>74.64</v>
      </c>
      <c r="E1758" t="s">
        <v>3537</v>
      </c>
      <c r="F1758">
        <v>74.64</v>
      </c>
      <c r="G1758">
        <v>56.000348798294951</v>
      </c>
      <c r="H1758">
        <v>56.600695431460487</v>
      </c>
      <c r="I1758">
        <v>57.354675942603087</v>
      </c>
      <c r="J1758">
        <f t="shared" si="54"/>
        <v>19.960912466843439</v>
      </c>
      <c r="K1758">
        <f t="shared" si="55"/>
        <v>398.43802650898584</v>
      </c>
    </row>
    <row r="1759" spans="1:11" x14ac:dyDescent="0.25">
      <c r="A1759" s="1">
        <v>1757</v>
      </c>
      <c r="B1759" t="s">
        <v>3538</v>
      </c>
      <c r="C1759" t="s">
        <v>3531</v>
      </c>
      <c r="D1759">
        <v>67.569999999999993</v>
      </c>
      <c r="E1759" t="s">
        <v>3539</v>
      </c>
      <c r="F1759">
        <v>67.569999999999993</v>
      </c>
      <c r="G1759">
        <v>58.103921744059512</v>
      </c>
      <c r="H1759">
        <v>57.030864238069888</v>
      </c>
      <c r="I1759">
        <v>57.456320958099568</v>
      </c>
      <c r="J1759">
        <f t="shared" si="54"/>
        <v>12.890912466843432</v>
      </c>
      <c r="K1759">
        <f t="shared" si="55"/>
        <v>166.17562422781941</v>
      </c>
    </row>
    <row r="1760" spans="1:11" x14ac:dyDescent="0.25">
      <c r="A1760" s="1">
        <v>1758</v>
      </c>
      <c r="B1760" t="s">
        <v>3540</v>
      </c>
      <c r="C1760" t="s">
        <v>3533</v>
      </c>
      <c r="D1760">
        <v>55.07</v>
      </c>
      <c r="E1760" t="s">
        <v>3541</v>
      </c>
      <c r="F1760">
        <v>55.07</v>
      </c>
      <c r="G1760">
        <v>57.552299608775961</v>
      </c>
      <c r="H1760">
        <v>56.953967601282827</v>
      </c>
      <c r="I1760">
        <v>57.432576470954309</v>
      </c>
      <c r="J1760">
        <f t="shared" si="54"/>
        <v>0.39091246684343872</v>
      </c>
      <c r="K1760">
        <f t="shared" si="55"/>
        <v>0.15281255673362257</v>
      </c>
    </row>
    <row r="1761" spans="1:11" x14ac:dyDescent="0.25">
      <c r="A1761" s="1">
        <v>1759</v>
      </c>
      <c r="B1761" t="s">
        <v>3542</v>
      </c>
      <c r="C1761" t="s">
        <v>3535</v>
      </c>
      <c r="D1761">
        <v>44.61</v>
      </c>
      <c r="E1761" t="s">
        <v>3543</v>
      </c>
      <c r="F1761">
        <v>44.61</v>
      </c>
      <c r="G1761">
        <v>55.199154225362143</v>
      </c>
      <c r="H1761">
        <v>56.469890440448218</v>
      </c>
      <c r="I1761">
        <v>57.304988645372667</v>
      </c>
      <c r="J1761">
        <f t="shared" si="54"/>
        <v>-10.069087533156562</v>
      </c>
      <c r="K1761">
        <f t="shared" si="55"/>
        <v>101.38652375036891</v>
      </c>
    </row>
    <row r="1762" spans="1:11" x14ac:dyDescent="0.25">
      <c r="A1762" s="1">
        <v>1760</v>
      </c>
      <c r="B1762" t="s">
        <v>3544</v>
      </c>
      <c r="C1762" t="s">
        <v>3537</v>
      </c>
      <c r="D1762">
        <v>62.06</v>
      </c>
      <c r="E1762" t="s">
        <v>3545</v>
      </c>
      <c r="F1762">
        <v>62.06</v>
      </c>
      <c r="G1762">
        <v>56.446580729841763</v>
      </c>
      <c r="H1762">
        <v>56.689110423175727</v>
      </c>
      <c r="I1762">
        <v>57.352302191189857</v>
      </c>
      <c r="J1762">
        <f t="shared" si="54"/>
        <v>7.3809124668434407</v>
      </c>
      <c r="K1762">
        <f t="shared" si="55"/>
        <v>54.477868843204924</v>
      </c>
    </row>
    <row r="1763" spans="1:11" x14ac:dyDescent="0.25">
      <c r="A1763" s="1">
        <v>1761</v>
      </c>
      <c r="B1763" t="s">
        <v>3546</v>
      </c>
      <c r="C1763" t="s">
        <v>3539</v>
      </c>
      <c r="D1763">
        <v>70.84</v>
      </c>
      <c r="E1763" t="s">
        <v>3547</v>
      </c>
      <c r="F1763">
        <v>70.84</v>
      </c>
      <c r="G1763">
        <v>59.06356605168871</v>
      </c>
      <c r="H1763">
        <v>57.244047269325712</v>
      </c>
      <c r="I1763">
        <v>57.486508139536227</v>
      </c>
      <c r="J1763">
        <f t="shared" si="54"/>
        <v>16.160912466843442</v>
      </c>
      <c r="K1763">
        <f t="shared" si="55"/>
        <v>261.17509176097576</v>
      </c>
    </row>
    <row r="1764" spans="1:11" x14ac:dyDescent="0.25">
      <c r="A1764" s="1">
        <v>1762</v>
      </c>
      <c r="B1764" t="s">
        <v>3548</v>
      </c>
      <c r="C1764" t="s">
        <v>3541</v>
      </c>
      <c r="D1764">
        <v>39.69</v>
      </c>
      <c r="E1764" t="s">
        <v>3549</v>
      </c>
      <c r="F1764">
        <v>39.69</v>
      </c>
      <c r="G1764">
        <v>55.541099496836217</v>
      </c>
      <c r="H1764">
        <v>56.555653258763918</v>
      </c>
      <c r="I1764">
        <v>57.309428456555779</v>
      </c>
      <c r="J1764">
        <f t="shared" si="54"/>
        <v>-14.989087533156564</v>
      </c>
      <c r="K1764">
        <f t="shared" si="55"/>
        <v>224.67274507662952</v>
      </c>
    </row>
    <row r="1765" spans="1:11" x14ac:dyDescent="0.25">
      <c r="A1765" s="1">
        <v>1763</v>
      </c>
      <c r="B1765" t="s">
        <v>3550</v>
      </c>
      <c r="C1765" t="s">
        <v>3543</v>
      </c>
      <c r="D1765">
        <v>61.44</v>
      </c>
      <c r="E1765" t="s">
        <v>3551</v>
      </c>
      <c r="F1765">
        <v>61.44</v>
      </c>
      <c r="G1765">
        <v>56.613626861047813</v>
      </c>
      <c r="H1765">
        <v>56.747196268224158</v>
      </c>
      <c r="I1765">
        <v>57.350528670918408</v>
      </c>
      <c r="J1765">
        <f t="shared" si="54"/>
        <v>6.7609124668434362</v>
      </c>
      <c r="K1765">
        <f t="shared" si="55"/>
        <v>45.709937384318998</v>
      </c>
    </row>
    <row r="1766" spans="1:11" x14ac:dyDescent="0.25">
      <c r="A1766" s="1">
        <v>1764</v>
      </c>
      <c r="B1766" t="s">
        <v>3552</v>
      </c>
      <c r="C1766" t="s">
        <v>3545</v>
      </c>
      <c r="D1766">
        <v>47.99</v>
      </c>
      <c r="E1766" t="s">
        <v>3553</v>
      </c>
      <c r="F1766">
        <v>47.99</v>
      </c>
      <c r="G1766">
        <v>55.045694704493663</v>
      </c>
      <c r="H1766">
        <v>56.403776806725183</v>
      </c>
      <c r="I1766">
        <v>57.257389082153047</v>
      </c>
      <c r="J1766">
        <f t="shared" si="54"/>
        <v>-6.6890875331565596</v>
      </c>
      <c r="K1766">
        <f t="shared" si="55"/>
        <v>44.743892026230505</v>
      </c>
    </row>
    <row r="1767" spans="1:11" x14ac:dyDescent="0.25">
      <c r="A1767" s="1">
        <v>1765</v>
      </c>
      <c r="B1767" t="s">
        <v>3554</v>
      </c>
      <c r="C1767" t="s">
        <v>3547</v>
      </c>
      <c r="D1767">
        <v>55.44</v>
      </c>
      <c r="E1767" t="s">
        <v>3555</v>
      </c>
      <c r="F1767">
        <v>55.44</v>
      </c>
      <c r="G1767">
        <v>55.117386576403902</v>
      </c>
      <c r="H1767">
        <v>56.36598163783399</v>
      </c>
      <c r="I1767">
        <v>57.239305608698793</v>
      </c>
      <c r="J1767">
        <f t="shared" si="54"/>
        <v>0.76091246684343616</v>
      </c>
      <c r="K1767">
        <f t="shared" si="55"/>
        <v>0.57898778219776337</v>
      </c>
    </row>
    <row r="1768" spans="1:11" x14ac:dyDescent="0.25">
      <c r="A1768" s="1">
        <v>1766</v>
      </c>
      <c r="B1768" t="s">
        <v>3556</v>
      </c>
      <c r="C1768" t="s">
        <v>3549</v>
      </c>
      <c r="D1768">
        <v>57.36</v>
      </c>
      <c r="E1768" t="s">
        <v>3557</v>
      </c>
      <c r="F1768">
        <v>57.36</v>
      </c>
      <c r="G1768">
        <v>55.525134471603188</v>
      </c>
      <c r="H1768">
        <v>56.404962750075804</v>
      </c>
      <c r="I1768">
        <v>57.240506547915729</v>
      </c>
      <c r="J1768">
        <f t="shared" si="54"/>
        <v>2.6809124668434379</v>
      </c>
      <c r="K1768">
        <f t="shared" si="55"/>
        <v>7.1872916548765673</v>
      </c>
    </row>
    <row r="1769" spans="1:11" x14ac:dyDescent="0.25">
      <c r="A1769" s="1">
        <v>1767</v>
      </c>
      <c r="B1769" t="s">
        <v>3558</v>
      </c>
      <c r="C1769" t="s">
        <v>3551</v>
      </c>
      <c r="D1769">
        <v>72.13</v>
      </c>
      <c r="E1769" t="s">
        <v>3559</v>
      </c>
      <c r="F1769">
        <v>72.13</v>
      </c>
      <c r="G1769">
        <v>58.544200931311693</v>
      </c>
      <c r="H1769">
        <v>57.021630877523798</v>
      </c>
      <c r="I1769">
        <v>57.388660711618058</v>
      </c>
      <c r="J1769">
        <f t="shared" si="54"/>
        <v>17.450912466843434</v>
      </c>
      <c r="K1769">
        <f t="shared" si="55"/>
        <v>304.53434592543158</v>
      </c>
    </row>
    <row r="1770" spans="1:11" x14ac:dyDescent="0.25">
      <c r="A1770" s="1">
        <v>1768</v>
      </c>
      <c r="B1770" t="s">
        <v>3560</v>
      </c>
      <c r="C1770" t="s">
        <v>3553</v>
      </c>
      <c r="D1770">
        <v>59.9</v>
      </c>
      <c r="E1770" t="s">
        <v>3561</v>
      </c>
      <c r="F1770">
        <v>59.9</v>
      </c>
      <c r="G1770">
        <v>58.790709852891382</v>
      </c>
      <c r="H1770">
        <v>57.134508098013072</v>
      </c>
      <c r="I1770">
        <v>57.413649162248717</v>
      </c>
      <c r="J1770">
        <f t="shared" si="54"/>
        <v>5.220912466843437</v>
      </c>
      <c r="K1770">
        <f t="shared" si="55"/>
        <v>27.257926986441223</v>
      </c>
    </row>
    <row r="1771" spans="1:11" x14ac:dyDescent="0.25">
      <c r="A1771" s="1">
        <v>1769</v>
      </c>
      <c r="B1771" t="s">
        <v>3562</v>
      </c>
      <c r="C1771" t="s">
        <v>3555</v>
      </c>
      <c r="D1771">
        <v>67.39</v>
      </c>
      <c r="E1771" t="s">
        <v>3563</v>
      </c>
      <c r="F1771">
        <v>67.39</v>
      </c>
      <c r="G1771">
        <v>60.354217152365678</v>
      </c>
      <c r="H1771">
        <v>57.536684251032163</v>
      </c>
      <c r="I1771">
        <v>57.512916334763673</v>
      </c>
      <c r="J1771">
        <f t="shared" si="54"/>
        <v>12.710912466843439</v>
      </c>
      <c r="K1771">
        <f t="shared" si="55"/>
        <v>161.56729573975596</v>
      </c>
    </row>
    <row r="1772" spans="1:11" x14ac:dyDescent="0.25">
      <c r="A1772" s="1">
        <v>1770</v>
      </c>
      <c r="B1772" t="s">
        <v>3564</v>
      </c>
      <c r="C1772" t="s">
        <v>3557</v>
      </c>
      <c r="D1772">
        <v>70.81</v>
      </c>
      <c r="E1772" t="s">
        <v>3565</v>
      </c>
      <c r="F1772">
        <v>70.81</v>
      </c>
      <c r="G1772">
        <v>62.255268579208277</v>
      </c>
      <c r="H1772">
        <v>58.057206437266203</v>
      </c>
      <c r="I1772">
        <v>57.645225624965029</v>
      </c>
      <c r="J1772">
        <f t="shared" si="54"/>
        <v>16.130912466843441</v>
      </c>
      <c r="K1772">
        <f t="shared" si="55"/>
        <v>260.20633701296515</v>
      </c>
    </row>
    <row r="1773" spans="1:11" x14ac:dyDescent="0.25">
      <c r="A1773" s="1">
        <v>1771</v>
      </c>
      <c r="B1773" t="s">
        <v>3566</v>
      </c>
      <c r="C1773" t="s">
        <v>3559</v>
      </c>
      <c r="D1773">
        <v>26.68</v>
      </c>
      <c r="E1773" t="s">
        <v>3567</v>
      </c>
      <c r="F1773">
        <v>26.68</v>
      </c>
      <c r="G1773">
        <v>55.787037928443127</v>
      </c>
      <c r="H1773">
        <v>56.826727753451827</v>
      </c>
      <c r="I1773">
        <v>57.337113927204193</v>
      </c>
      <c r="J1773">
        <f t="shared" si="54"/>
        <v>-27.999087533156562</v>
      </c>
      <c r="K1773">
        <f t="shared" si="55"/>
        <v>783.94890268936319</v>
      </c>
    </row>
    <row r="1774" spans="1:11" x14ac:dyDescent="0.25">
      <c r="A1774" s="1">
        <v>1772</v>
      </c>
      <c r="B1774" t="s">
        <v>3568</v>
      </c>
      <c r="C1774" t="s">
        <v>3561</v>
      </c>
      <c r="D1774">
        <v>46.1</v>
      </c>
      <c r="E1774" t="s">
        <v>3569</v>
      </c>
      <c r="F1774">
        <v>46.1</v>
      </c>
      <c r="G1774">
        <v>54.025758305089838</v>
      </c>
      <c r="H1774">
        <v>56.406071763120387</v>
      </c>
      <c r="I1774">
        <v>57.225301848326538</v>
      </c>
      <c r="J1774">
        <f t="shared" si="54"/>
        <v>-8.5790875331565601</v>
      </c>
      <c r="K1774">
        <f t="shared" si="55"/>
        <v>73.600742901562313</v>
      </c>
    </row>
    <row r="1775" spans="1:11" x14ac:dyDescent="0.25">
      <c r="A1775" s="1">
        <v>1773</v>
      </c>
      <c r="B1775" t="s">
        <v>3570</v>
      </c>
      <c r="C1775" t="s">
        <v>3563</v>
      </c>
      <c r="D1775">
        <v>36.869999999999997</v>
      </c>
      <c r="E1775" t="s">
        <v>3571</v>
      </c>
      <c r="F1775">
        <v>36.869999999999997</v>
      </c>
      <c r="G1775">
        <v>50.906529522346233</v>
      </c>
      <c r="H1775">
        <v>55.639951301821547</v>
      </c>
      <c r="I1775">
        <v>57.022761531427768</v>
      </c>
      <c r="J1775">
        <f t="shared" si="54"/>
        <v>-17.809087533156564</v>
      </c>
      <c r="K1775">
        <f t="shared" si="55"/>
        <v>317.16359876363254</v>
      </c>
    </row>
    <row r="1776" spans="1:11" x14ac:dyDescent="0.25">
      <c r="A1776" s="1">
        <v>1774</v>
      </c>
      <c r="B1776" t="s">
        <v>3572</v>
      </c>
      <c r="C1776" t="s">
        <v>3565</v>
      </c>
      <c r="D1776">
        <v>56.28</v>
      </c>
      <c r="E1776" t="s">
        <v>3573</v>
      </c>
      <c r="F1776">
        <v>56.28</v>
      </c>
      <c r="G1776">
        <v>51.883524154646913</v>
      </c>
      <c r="H1776">
        <v>55.665051250769721</v>
      </c>
      <c r="I1776">
        <v>57.015370869423514</v>
      </c>
      <c r="J1776">
        <f t="shared" si="54"/>
        <v>1.6009124668434396</v>
      </c>
      <c r="K1776">
        <f t="shared" si="55"/>
        <v>2.5629207264947471</v>
      </c>
    </row>
    <row r="1777" spans="1:11" x14ac:dyDescent="0.25">
      <c r="A1777" s="1">
        <v>1775</v>
      </c>
      <c r="B1777" t="s">
        <v>3574</v>
      </c>
      <c r="C1777" t="s">
        <v>3569</v>
      </c>
      <c r="D1777">
        <v>47.04</v>
      </c>
      <c r="E1777" t="s">
        <v>3575</v>
      </c>
      <c r="F1777">
        <v>47.04</v>
      </c>
      <c r="G1777">
        <v>51.002883399256561</v>
      </c>
      <c r="H1777">
        <v>55.326813946817971</v>
      </c>
      <c r="I1777">
        <v>56.916113447837212</v>
      </c>
      <c r="J1777">
        <f t="shared" si="54"/>
        <v>-7.6390875331565624</v>
      </c>
      <c r="K1777">
        <f t="shared" si="55"/>
        <v>58.355658339228015</v>
      </c>
    </row>
    <row r="1778" spans="1:11" x14ac:dyDescent="0.25">
      <c r="A1778" s="1">
        <v>1776</v>
      </c>
      <c r="B1778" t="s">
        <v>3576</v>
      </c>
      <c r="C1778" t="s">
        <v>3571</v>
      </c>
      <c r="D1778">
        <v>43.82</v>
      </c>
      <c r="E1778" t="s">
        <v>3577</v>
      </c>
      <c r="F1778">
        <v>43.82</v>
      </c>
      <c r="G1778">
        <v>49.696904599391729</v>
      </c>
      <c r="H1778">
        <v>54.875566341060413</v>
      </c>
      <c r="I1778">
        <v>56.785803861291569</v>
      </c>
      <c r="J1778">
        <f t="shared" si="54"/>
        <v>-10.859087533156561</v>
      </c>
      <c r="K1778">
        <f t="shared" si="55"/>
        <v>117.91978205275625</v>
      </c>
    </row>
    <row r="1779" spans="1:11" x14ac:dyDescent="0.25">
      <c r="A1779" s="1">
        <v>1777</v>
      </c>
      <c r="B1779" t="s">
        <v>3578</v>
      </c>
      <c r="C1779" t="s">
        <v>3573</v>
      </c>
      <c r="D1779">
        <v>34.1</v>
      </c>
      <c r="E1779" t="s">
        <v>3579</v>
      </c>
      <c r="F1779">
        <v>34.1</v>
      </c>
      <c r="G1779">
        <v>46.861103763138694</v>
      </c>
      <c r="H1779">
        <v>54.060838249254118</v>
      </c>
      <c r="I1779">
        <v>56.56007446963693</v>
      </c>
      <c r="J1779">
        <f t="shared" si="54"/>
        <v>-20.57908753315656</v>
      </c>
      <c r="K1779">
        <f t="shared" si="55"/>
        <v>423.49884369731973</v>
      </c>
    </row>
    <row r="1780" spans="1:11" x14ac:dyDescent="0.25">
      <c r="A1780" s="1">
        <v>1778</v>
      </c>
      <c r="B1780" t="s">
        <v>3580</v>
      </c>
      <c r="C1780" t="s">
        <v>3581</v>
      </c>
      <c r="D1780">
        <v>46.04</v>
      </c>
      <c r="E1780" t="s">
        <v>3582</v>
      </c>
      <c r="F1780">
        <v>46.04</v>
      </c>
      <c r="G1780">
        <v>46.711812169840741</v>
      </c>
      <c r="H1780">
        <v>53.746295572812777</v>
      </c>
      <c r="I1780">
        <v>56.455397111730093</v>
      </c>
      <c r="J1780">
        <f t="shared" si="54"/>
        <v>-8.6390875331565624</v>
      </c>
      <c r="K1780">
        <f t="shared" si="55"/>
        <v>74.633833405541139</v>
      </c>
    </row>
    <row r="1781" spans="1:11" x14ac:dyDescent="0.25">
      <c r="A1781" s="1">
        <v>1779</v>
      </c>
      <c r="B1781" t="s">
        <v>3583</v>
      </c>
      <c r="C1781" t="s">
        <v>3575</v>
      </c>
      <c r="D1781">
        <v>58.3</v>
      </c>
      <c r="E1781" t="s">
        <v>3584</v>
      </c>
      <c r="F1781">
        <v>58.3</v>
      </c>
      <c r="G1781">
        <v>48.818755411687867</v>
      </c>
      <c r="H1781">
        <v>53.924872217016208</v>
      </c>
      <c r="I1781">
        <v>56.473751369324823</v>
      </c>
      <c r="J1781">
        <f t="shared" si="54"/>
        <v>3.6209124668434356</v>
      </c>
      <c r="K1781">
        <f t="shared" si="55"/>
        <v>13.111007092542215</v>
      </c>
    </row>
    <row r="1782" spans="1:11" x14ac:dyDescent="0.25">
      <c r="A1782" s="1">
        <v>1780</v>
      </c>
      <c r="B1782" t="s">
        <v>3585</v>
      </c>
      <c r="C1782" t="s">
        <v>3577</v>
      </c>
      <c r="D1782">
        <v>54.63</v>
      </c>
      <c r="E1782" t="s">
        <v>3586</v>
      </c>
      <c r="F1782">
        <v>54.63</v>
      </c>
      <c r="G1782">
        <v>49.875345336835537</v>
      </c>
      <c r="H1782">
        <v>53.952524286937141</v>
      </c>
      <c r="I1782">
        <v>56.455405584555422</v>
      </c>
      <c r="J1782">
        <f t="shared" si="54"/>
        <v>-4.9087533156559005E-2</v>
      </c>
      <c r="K1782">
        <f t="shared" si="55"/>
        <v>2.4095859113962797E-3</v>
      </c>
    </row>
    <row r="1783" spans="1:11" x14ac:dyDescent="0.25">
      <c r="A1783" s="1">
        <v>1781</v>
      </c>
      <c r="B1783" t="s">
        <v>3587</v>
      </c>
      <c r="C1783" t="s">
        <v>3579</v>
      </c>
      <c r="D1783">
        <v>67.47</v>
      </c>
      <c r="E1783" t="s">
        <v>3588</v>
      </c>
      <c r="F1783">
        <v>67.47</v>
      </c>
      <c r="G1783">
        <v>53.074373457410893</v>
      </c>
      <c r="H1783">
        <v>54.482621373723923</v>
      </c>
      <c r="I1783">
        <v>56.565003538937958</v>
      </c>
      <c r="J1783">
        <f t="shared" si="54"/>
        <v>12.790912466843437</v>
      </c>
      <c r="K1783">
        <f t="shared" si="55"/>
        <v>163.60744173445087</v>
      </c>
    </row>
    <row r="1784" spans="1:11" x14ac:dyDescent="0.25">
      <c r="A1784" s="1">
        <v>1782</v>
      </c>
      <c r="B1784" t="s">
        <v>3589</v>
      </c>
      <c r="C1784" t="s">
        <v>3582</v>
      </c>
      <c r="D1784">
        <v>75.12</v>
      </c>
      <c r="E1784" t="s">
        <v>3590</v>
      </c>
      <c r="F1784">
        <v>75.12</v>
      </c>
      <c r="G1784">
        <v>57.08266919242709</v>
      </c>
      <c r="H1784">
        <v>55.291930339460237</v>
      </c>
      <c r="I1784">
        <v>56.749630369396293</v>
      </c>
      <c r="J1784">
        <f t="shared" si="54"/>
        <v>20.440912466843443</v>
      </c>
      <c r="K1784">
        <f t="shared" si="55"/>
        <v>417.83090247715569</v>
      </c>
    </row>
    <row r="1785" spans="1:11" x14ac:dyDescent="0.25">
      <c r="A1785" s="1">
        <v>1783</v>
      </c>
      <c r="B1785" t="s">
        <v>3591</v>
      </c>
      <c r="C1785" t="s">
        <v>3584</v>
      </c>
      <c r="D1785">
        <v>50.1</v>
      </c>
      <c r="E1785" t="s">
        <v>3592</v>
      </c>
      <c r="F1785">
        <v>50.1</v>
      </c>
      <c r="G1785">
        <v>55.813092975622162</v>
      </c>
      <c r="H1785">
        <v>55.088325228108857</v>
      </c>
      <c r="I1785">
        <v>56.683464893083887</v>
      </c>
      <c r="J1785">
        <f t="shared" si="54"/>
        <v>-4.5790875331565601</v>
      </c>
      <c r="K1785">
        <f t="shared" si="55"/>
        <v>20.968042636309832</v>
      </c>
    </row>
    <row r="1786" spans="1:11" x14ac:dyDescent="0.25">
      <c r="A1786" s="1">
        <v>1784</v>
      </c>
      <c r="B1786" t="s">
        <v>3593</v>
      </c>
      <c r="C1786" t="s">
        <v>3586</v>
      </c>
      <c r="D1786">
        <v>59.79</v>
      </c>
      <c r="E1786" t="s">
        <v>3594</v>
      </c>
      <c r="F1786">
        <v>59.79</v>
      </c>
      <c r="G1786">
        <v>56.536166980054489</v>
      </c>
      <c r="H1786">
        <v>55.272704630928118</v>
      </c>
      <c r="I1786">
        <v>56.714375690167643</v>
      </c>
      <c r="J1786">
        <f t="shared" si="54"/>
        <v>5.1109124668434376</v>
      </c>
      <c r="K1786">
        <f t="shared" si="55"/>
        <v>26.121426243735673</v>
      </c>
    </row>
    <row r="1787" spans="1:11" x14ac:dyDescent="0.25">
      <c r="A1787" s="1">
        <v>1785</v>
      </c>
      <c r="B1787" t="s">
        <v>3595</v>
      </c>
      <c r="C1787" t="s">
        <v>3588</v>
      </c>
      <c r="D1787">
        <v>65.95</v>
      </c>
      <c r="E1787" t="s">
        <v>3596</v>
      </c>
      <c r="F1787">
        <v>65.95</v>
      </c>
      <c r="G1787">
        <v>58.247772983680953</v>
      </c>
      <c r="H1787">
        <v>55.69142209638192</v>
      </c>
      <c r="I1787">
        <v>56.806272449469454</v>
      </c>
      <c r="J1787">
        <f t="shared" si="54"/>
        <v>11.270912466843441</v>
      </c>
      <c r="K1787">
        <f t="shared" si="55"/>
        <v>127.03346783524691</v>
      </c>
    </row>
    <row r="1788" spans="1:11" x14ac:dyDescent="0.25">
      <c r="A1788" s="1">
        <v>1786</v>
      </c>
      <c r="B1788" t="s">
        <v>3597</v>
      </c>
      <c r="C1788" t="s">
        <v>3590</v>
      </c>
      <c r="D1788">
        <v>58.91</v>
      </c>
      <c r="E1788" t="s">
        <v>3598</v>
      </c>
      <c r="F1788">
        <v>58.91</v>
      </c>
      <c r="G1788">
        <v>58.368177895738953</v>
      </c>
      <c r="H1788">
        <v>55.817640837700282</v>
      </c>
      <c r="I1788">
        <v>56.827205061912537</v>
      </c>
      <c r="J1788">
        <f t="shared" si="54"/>
        <v>4.230912466843435</v>
      </c>
      <c r="K1788">
        <f t="shared" si="55"/>
        <v>17.900620302091202</v>
      </c>
    </row>
    <row r="1789" spans="1:11" x14ac:dyDescent="0.25">
      <c r="A1789" s="1">
        <v>1787</v>
      </c>
      <c r="B1789" t="s">
        <v>3599</v>
      </c>
      <c r="C1789" t="s">
        <v>3592</v>
      </c>
      <c r="D1789">
        <v>62.52</v>
      </c>
      <c r="E1789" t="s">
        <v>3600</v>
      </c>
      <c r="F1789">
        <v>62.52</v>
      </c>
      <c r="G1789">
        <v>59.123054641968231</v>
      </c>
      <c r="H1789">
        <v>56.080478451908107</v>
      </c>
      <c r="I1789">
        <v>56.883849787664658</v>
      </c>
      <c r="J1789">
        <f t="shared" si="54"/>
        <v>7.8409124668434416</v>
      </c>
      <c r="K1789">
        <f t="shared" si="55"/>
        <v>61.479908312700907</v>
      </c>
    </row>
    <row r="1790" spans="1:11" x14ac:dyDescent="0.25">
      <c r="A1790" s="1">
        <v>1788</v>
      </c>
      <c r="B1790" t="s">
        <v>3601</v>
      </c>
      <c r="C1790" t="s">
        <v>3594</v>
      </c>
      <c r="D1790">
        <v>46.71</v>
      </c>
      <c r="E1790" t="s">
        <v>3602</v>
      </c>
      <c r="F1790">
        <v>46.71</v>
      </c>
      <c r="G1790">
        <v>56.866135616155823</v>
      </c>
      <c r="H1790">
        <v>55.71300870869603</v>
      </c>
      <c r="I1790">
        <v>56.782617451468987</v>
      </c>
      <c r="J1790">
        <f t="shared" si="54"/>
        <v>-7.9690875331565607</v>
      </c>
      <c r="K1790">
        <f t="shared" si="55"/>
        <v>63.506356111111316</v>
      </c>
    </row>
    <row r="1791" spans="1:11" x14ac:dyDescent="0.25">
      <c r="A1791" s="1">
        <v>1789</v>
      </c>
      <c r="B1791" t="s">
        <v>3603</v>
      </c>
      <c r="C1791" t="s">
        <v>3596</v>
      </c>
      <c r="D1791">
        <v>38.67</v>
      </c>
      <c r="E1791" t="s">
        <v>3604</v>
      </c>
      <c r="F1791">
        <v>38.67</v>
      </c>
      <c r="G1791">
        <v>53.557747322309297</v>
      </c>
      <c r="H1791">
        <v>55.044655426002073</v>
      </c>
      <c r="I1791">
        <v>56.60239240220065</v>
      </c>
      <c r="J1791">
        <f t="shared" si="54"/>
        <v>-16.00908753315656</v>
      </c>
      <c r="K1791">
        <f t="shared" si="55"/>
        <v>256.29088364426877</v>
      </c>
    </row>
    <row r="1792" spans="1:11" x14ac:dyDescent="0.25">
      <c r="A1792" s="1">
        <v>1790</v>
      </c>
      <c r="B1792" t="s">
        <v>3605</v>
      </c>
      <c r="C1792" t="s">
        <v>3598</v>
      </c>
      <c r="D1792">
        <v>47.58</v>
      </c>
      <c r="E1792" t="s">
        <v>3606</v>
      </c>
      <c r="F1792">
        <v>47.58</v>
      </c>
      <c r="G1792">
        <v>52.470884172798513</v>
      </c>
      <c r="H1792">
        <v>54.751923840668653</v>
      </c>
      <c r="I1792">
        <v>56.512617353422527</v>
      </c>
      <c r="J1792">
        <f t="shared" si="54"/>
        <v>-7.0990875331565633</v>
      </c>
      <c r="K1792">
        <f t="shared" si="55"/>
        <v>50.397043803418939</v>
      </c>
    </row>
    <row r="1793" spans="1:11" x14ac:dyDescent="0.25">
      <c r="A1793" s="1">
        <v>1791</v>
      </c>
      <c r="B1793" t="s">
        <v>3607</v>
      </c>
      <c r="C1793" t="s">
        <v>3600</v>
      </c>
      <c r="D1793">
        <v>62.46</v>
      </c>
      <c r="E1793" t="s">
        <v>3608</v>
      </c>
      <c r="F1793">
        <v>62.46</v>
      </c>
      <c r="G1793">
        <v>54.287087050471513</v>
      </c>
      <c r="H1793">
        <v>55.054201337113007</v>
      </c>
      <c r="I1793">
        <v>56.571795290204413</v>
      </c>
      <c r="J1793">
        <f t="shared" si="54"/>
        <v>7.7809124668434393</v>
      </c>
      <c r="K1793">
        <f t="shared" si="55"/>
        <v>60.542598816679657</v>
      </c>
    </row>
    <row r="1794" spans="1:11" x14ac:dyDescent="0.25">
      <c r="A1794" s="1">
        <v>1792</v>
      </c>
      <c r="B1794" t="s">
        <v>3609</v>
      </c>
      <c r="C1794" t="s">
        <v>3610</v>
      </c>
      <c r="D1794">
        <v>38.81</v>
      </c>
      <c r="E1794" t="s">
        <v>3611</v>
      </c>
      <c r="F1794">
        <v>38.81</v>
      </c>
      <c r="G1794">
        <v>51.473071223113052</v>
      </c>
      <c r="H1794">
        <v>54.417173833696822</v>
      </c>
      <c r="I1794">
        <v>56.395061008709831</v>
      </c>
      <c r="J1794">
        <f t="shared" si="54"/>
        <v>-15.869087533156559</v>
      </c>
      <c r="K1794">
        <f t="shared" si="55"/>
        <v>251.82793913498494</v>
      </c>
    </row>
    <row r="1795" spans="1:11" x14ac:dyDescent="0.25">
      <c r="A1795" s="1">
        <v>1793</v>
      </c>
      <c r="B1795" t="s">
        <v>3612</v>
      </c>
      <c r="C1795" t="s">
        <v>3613</v>
      </c>
      <c r="D1795">
        <v>48.51</v>
      </c>
      <c r="E1795" t="s">
        <v>3614</v>
      </c>
      <c r="F1795">
        <v>48.51</v>
      </c>
      <c r="G1795">
        <v>50.934331000728861</v>
      </c>
      <c r="H1795">
        <v>54.18551995786558</v>
      </c>
      <c r="I1795">
        <v>56.316602690215213</v>
      </c>
      <c r="J1795">
        <f t="shared" ref="J1795:J1858" si="56">D1795-$Q$19</f>
        <v>-6.1690875331565636</v>
      </c>
      <c r="K1795">
        <f t="shared" ref="K1795:K1858" si="57">J1795*J1795</f>
        <v>38.057640991747732</v>
      </c>
    </row>
    <row r="1796" spans="1:11" x14ac:dyDescent="0.25">
      <c r="A1796" s="1">
        <v>1794</v>
      </c>
      <c r="B1796" t="s">
        <v>3615</v>
      </c>
      <c r="C1796" t="s">
        <v>3616</v>
      </c>
      <c r="D1796">
        <v>55.44</v>
      </c>
      <c r="E1796" t="s">
        <v>3617</v>
      </c>
      <c r="F1796">
        <v>55.44</v>
      </c>
      <c r="G1796">
        <v>51.753543546050878</v>
      </c>
      <c r="H1796">
        <v>54.234715253635557</v>
      </c>
      <c r="I1796">
        <v>56.307880275387198</v>
      </c>
      <c r="J1796">
        <f t="shared" si="56"/>
        <v>0.76091246684343616</v>
      </c>
      <c r="K1796">
        <f t="shared" si="57"/>
        <v>0.57898778219776337</v>
      </c>
    </row>
    <row r="1797" spans="1:11" x14ac:dyDescent="0.25">
      <c r="A1797" s="1">
        <v>1795</v>
      </c>
      <c r="B1797" t="s">
        <v>3618</v>
      </c>
      <c r="C1797" t="s">
        <v>3619</v>
      </c>
      <c r="D1797">
        <v>54.72</v>
      </c>
      <c r="E1797" t="s">
        <v>3620</v>
      </c>
      <c r="F1797">
        <v>54.72</v>
      </c>
      <c r="G1797">
        <v>52.292899264950719</v>
      </c>
      <c r="H1797">
        <v>54.253746028002787</v>
      </c>
      <c r="I1797">
        <v>56.292080471652007</v>
      </c>
      <c r="J1797">
        <f t="shared" si="56"/>
        <v>4.0912466843437301E-2</v>
      </c>
      <c r="K1797">
        <f t="shared" si="57"/>
        <v>1.6738299432153565E-3</v>
      </c>
    </row>
    <row r="1798" spans="1:11" x14ac:dyDescent="0.25">
      <c r="A1798" s="1">
        <v>1796</v>
      </c>
      <c r="B1798" t="s">
        <v>3621</v>
      </c>
      <c r="C1798" t="s">
        <v>3611</v>
      </c>
      <c r="D1798">
        <v>36.83</v>
      </c>
      <c r="E1798" t="s">
        <v>3622</v>
      </c>
      <c r="F1798">
        <v>36.83</v>
      </c>
      <c r="G1798">
        <v>49.481463034959667</v>
      </c>
      <c r="H1798">
        <v>53.570461870041903</v>
      </c>
      <c r="I1798">
        <v>56.098427929645517</v>
      </c>
      <c r="J1798">
        <f t="shared" si="56"/>
        <v>-17.849087533156563</v>
      </c>
      <c r="K1798">
        <f t="shared" si="57"/>
        <v>318.58992576628503</v>
      </c>
    </row>
    <row r="1799" spans="1:11" x14ac:dyDescent="0.25">
      <c r="A1799" s="1">
        <v>1797</v>
      </c>
      <c r="B1799" t="s">
        <v>3623</v>
      </c>
      <c r="C1799" t="s">
        <v>3614</v>
      </c>
      <c r="D1799">
        <v>77.010000000000005</v>
      </c>
      <c r="E1799" t="s">
        <v>3624</v>
      </c>
      <c r="F1799">
        <v>77.010000000000005</v>
      </c>
      <c r="G1799">
        <v>54.486651574057923</v>
      </c>
      <c r="H1799">
        <v>54.489659443765753</v>
      </c>
      <c r="I1799">
        <v>56.306503273629147</v>
      </c>
      <c r="J1799">
        <f t="shared" si="56"/>
        <v>22.330912466843444</v>
      </c>
      <c r="K1799">
        <f t="shared" si="57"/>
        <v>498.66965160182394</v>
      </c>
    </row>
    <row r="1800" spans="1:11" x14ac:dyDescent="0.25">
      <c r="A1800" s="1">
        <v>1798</v>
      </c>
      <c r="B1800" t="s">
        <v>3625</v>
      </c>
      <c r="C1800" t="s">
        <v>3617</v>
      </c>
      <c r="D1800">
        <v>47.3</v>
      </c>
      <c r="E1800" t="s">
        <v>3626</v>
      </c>
      <c r="F1800">
        <v>47.3</v>
      </c>
      <c r="G1800">
        <v>53.179987651501932</v>
      </c>
      <c r="H1800">
        <v>54.207712014598457</v>
      </c>
      <c r="I1800">
        <v>56.216886325632849</v>
      </c>
      <c r="J1800">
        <f t="shared" si="56"/>
        <v>-7.3790875331565644</v>
      </c>
      <c r="K1800">
        <f t="shared" si="57"/>
        <v>54.450932821986633</v>
      </c>
    </row>
    <row r="1801" spans="1:11" x14ac:dyDescent="0.25">
      <c r="A1801" s="1">
        <v>1799</v>
      </c>
      <c r="B1801" t="s">
        <v>3627</v>
      </c>
      <c r="C1801" t="s">
        <v>3620</v>
      </c>
      <c r="D1801">
        <v>48.79</v>
      </c>
      <c r="E1801" t="s">
        <v>3628</v>
      </c>
      <c r="F1801">
        <v>48.79</v>
      </c>
      <c r="G1801">
        <v>52.381808078501578</v>
      </c>
      <c r="H1801">
        <v>53.995252719908329</v>
      </c>
      <c r="I1801">
        <v>56.142986959208642</v>
      </c>
      <c r="J1801">
        <f t="shared" si="56"/>
        <v>-5.8890875331565624</v>
      </c>
      <c r="K1801">
        <f t="shared" si="57"/>
        <v>34.681351973180043</v>
      </c>
    </row>
    <row r="1802" spans="1:11" x14ac:dyDescent="0.25">
      <c r="A1802" s="1">
        <v>1800</v>
      </c>
      <c r="B1802" t="s">
        <v>3629</v>
      </c>
      <c r="C1802" t="s">
        <v>3622</v>
      </c>
      <c r="D1802">
        <v>26.33</v>
      </c>
      <c r="E1802" t="s">
        <v>3630</v>
      </c>
      <c r="F1802">
        <v>26.33</v>
      </c>
      <c r="G1802">
        <v>47.6451157005922</v>
      </c>
      <c r="H1802">
        <v>52.910340848539377</v>
      </c>
      <c r="I1802">
        <v>55.846340322798603</v>
      </c>
      <c r="J1802">
        <f t="shared" si="56"/>
        <v>-28.349087533156563</v>
      </c>
      <c r="K1802">
        <f t="shared" si="57"/>
        <v>803.67076396257289</v>
      </c>
    </row>
    <row r="1803" spans="1:11" x14ac:dyDescent="0.25">
      <c r="A1803" s="1">
        <v>1801</v>
      </c>
      <c r="B1803" t="s">
        <v>3631</v>
      </c>
      <c r="C1803" t="s">
        <v>3624</v>
      </c>
      <c r="D1803">
        <v>79.709999999999994</v>
      </c>
      <c r="E1803" t="s">
        <v>3632</v>
      </c>
      <c r="F1803">
        <v>79.709999999999994</v>
      </c>
      <c r="G1803">
        <v>53.475094664120888</v>
      </c>
      <c r="H1803">
        <v>53.961307874086863</v>
      </c>
      <c r="I1803">
        <v>56.083789672820508</v>
      </c>
      <c r="J1803">
        <f t="shared" si="56"/>
        <v>25.030912466843432</v>
      </c>
      <c r="K1803">
        <f t="shared" si="57"/>
        <v>626.54657892277794</v>
      </c>
    </row>
    <row r="1804" spans="1:11" x14ac:dyDescent="0.25">
      <c r="A1804" s="1">
        <v>1802</v>
      </c>
      <c r="B1804" t="s">
        <v>3633</v>
      </c>
      <c r="C1804" t="s">
        <v>3626</v>
      </c>
      <c r="D1804">
        <v>75.16</v>
      </c>
      <c r="E1804" t="s">
        <v>3634</v>
      </c>
      <c r="F1804">
        <v>75.16</v>
      </c>
      <c r="G1804">
        <v>57.417804725189811</v>
      </c>
      <c r="H1804">
        <v>54.792629133926589</v>
      </c>
      <c r="I1804">
        <v>56.273602710901898</v>
      </c>
      <c r="J1804">
        <f t="shared" si="56"/>
        <v>20.480912466843435</v>
      </c>
      <c r="K1804">
        <f t="shared" si="57"/>
        <v>419.46777547450284</v>
      </c>
    </row>
    <row r="1805" spans="1:11" x14ac:dyDescent="0.25">
      <c r="A1805" s="1">
        <v>1803</v>
      </c>
      <c r="B1805" t="s">
        <v>3635</v>
      </c>
      <c r="C1805" t="s">
        <v>3628</v>
      </c>
      <c r="D1805">
        <v>31.62</v>
      </c>
      <c r="E1805" t="s">
        <v>3636</v>
      </c>
      <c r="F1805">
        <v>31.62</v>
      </c>
      <c r="G1805">
        <v>52.7272947751553</v>
      </c>
      <c r="H1805">
        <v>53.883898579654961</v>
      </c>
      <c r="I1805">
        <v>56.028293231191427</v>
      </c>
      <c r="J1805">
        <f t="shared" si="56"/>
        <v>-23.059087533156561</v>
      </c>
      <c r="K1805">
        <f t="shared" si="57"/>
        <v>531.72151786177631</v>
      </c>
    </row>
    <row r="1806" spans="1:11" x14ac:dyDescent="0.25">
      <c r="A1806" s="1">
        <v>1804</v>
      </c>
      <c r="B1806" t="s">
        <v>3637</v>
      </c>
      <c r="C1806" t="s">
        <v>3630</v>
      </c>
      <c r="D1806">
        <v>52.55</v>
      </c>
      <c r="E1806" t="s">
        <v>3638</v>
      </c>
      <c r="F1806">
        <v>52.55</v>
      </c>
      <c r="G1806">
        <v>52.695059361490699</v>
      </c>
      <c r="H1806">
        <v>53.831588831433201</v>
      </c>
      <c r="I1806">
        <v>55.993683348294013</v>
      </c>
      <c r="J1806">
        <f t="shared" si="56"/>
        <v>-2.1290875331565644</v>
      </c>
      <c r="K1806">
        <f t="shared" si="57"/>
        <v>4.5330137238427044</v>
      </c>
    </row>
    <row r="1807" spans="1:11" x14ac:dyDescent="0.25">
      <c r="A1807" s="1">
        <v>1805</v>
      </c>
      <c r="B1807" t="s">
        <v>3639</v>
      </c>
      <c r="C1807" t="s">
        <v>3634</v>
      </c>
      <c r="D1807">
        <v>39.340000000000003</v>
      </c>
      <c r="E1807" t="s">
        <v>3640</v>
      </c>
      <c r="F1807">
        <v>39.340000000000003</v>
      </c>
      <c r="G1807">
        <v>50.26686675031057</v>
      </c>
      <c r="H1807">
        <v>53.263291230200522</v>
      </c>
      <c r="I1807">
        <v>55.827975056271192</v>
      </c>
      <c r="J1807">
        <f t="shared" si="56"/>
        <v>-15.339087533156558</v>
      </c>
      <c r="K1807">
        <f t="shared" si="57"/>
        <v>235.28760634983894</v>
      </c>
    </row>
    <row r="1808" spans="1:11" x14ac:dyDescent="0.25">
      <c r="A1808" s="1">
        <v>1806</v>
      </c>
      <c r="B1808" t="s">
        <v>3641</v>
      </c>
      <c r="C1808" t="s">
        <v>3636</v>
      </c>
      <c r="D1808">
        <v>66.7</v>
      </c>
      <c r="E1808" t="s">
        <v>3642</v>
      </c>
      <c r="F1808">
        <v>66.7</v>
      </c>
      <c r="G1808">
        <v>53.254709159345012</v>
      </c>
      <c r="H1808">
        <v>53.790220985878939</v>
      </c>
      <c r="I1808">
        <v>55.936154408945107</v>
      </c>
      <c r="J1808">
        <f t="shared" si="56"/>
        <v>12.020912466843441</v>
      </c>
      <c r="K1808">
        <f t="shared" si="57"/>
        <v>144.50233653551206</v>
      </c>
    </row>
    <row r="1809" spans="1:11" x14ac:dyDescent="0.25">
      <c r="A1809" s="1">
        <v>1807</v>
      </c>
      <c r="B1809" t="s">
        <v>3643</v>
      </c>
      <c r="C1809" t="s">
        <v>3638</v>
      </c>
      <c r="D1809">
        <v>44.97</v>
      </c>
      <c r="E1809" t="s">
        <v>3644</v>
      </c>
      <c r="F1809">
        <v>44.97</v>
      </c>
      <c r="G1809">
        <v>51.748398403100467</v>
      </c>
      <c r="H1809">
        <v>53.444329966824867</v>
      </c>
      <c r="I1809">
        <v>55.827038444677001</v>
      </c>
      <c r="J1809">
        <f t="shared" si="56"/>
        <v>-9.7090875331565627</v>
      </c>
      <c r="K1809">
        <f t="shared" si="57"/>
        <v>94.266380726496195</v>
      </c>
    </row>
    <row r="1810" spans="1:11" x14ac:dyDescent="0.25">
      <c r="A1810" s="1">
        <v>1808</v>
      </c>
      <c r="B1810" t="s">
        <v>3645</v>
      </c>
      <c r="C1810" t="s">
        <v>3646</v>
      </c>
      <c r="D1810">
        <v>45.4</v>
      </c>
      <c r="E1810" t="s">
        <v>3647</v>
      </c>
      <c r="F1810">
        <v>45.4</v>
      </c>
      <c r="G1810">
        <v>50.594144147991287</v>
      </c>
      <c r="H1810">
        <v>53.128866046557228</v>
      </c>
      <c r="I1810">
        <v>55.723286818361807</v>
      </c>
      <c r="J1810">
        <f t="shared" si="56"/>
        <v>-9.279087533156563</v>
      </c>
      <c r="K1810">
        <f t="shared" si="57"/>
        <v>86.101465447981553</v>
      </c>
    </row>
    <row r="1811" spans="1:11" x14ac:dyDescent="0.25">
      <c r="A1811" s="1">
        <v>1809</v>
      </c>
      <c r="B1811" t="s">
        <v>3648</v>
      </c>
      <c r="C1811" t="s">
        <v>3640</v>
      </c>
      <c r="D1811">
        <v>54.35</v>
      </c>
      <c r="E1811" t="s">
        <v>3649</v>
      </c>
      <c r="F1811">
        <v>54.35</v>
      </c>
      <c r="G1811">
        <v>51.277027030174693</v>
      </c>
      <c r="H1811">
        <v>53.176753652574597</v>
      </c>
      <c r="I1811">
        <v>55.70962227290547</v>
      </c>
      <c r="J1811">
        <f t="shared" si="56"/>
        <v>-0.32908753315656014</v>
      </c>
      <c r="K1811">
        <f t="shared" si="57"/>
        <v>0.10829860447907007</v>
      </c>
    </row>
    <row r="1812" spans="1:11" x14ac:dyDescent="0.25">
      <c r="A1812" s="1">
        <v>1810</v>
      </c>
      <c r="B1812" t="s">
        <v>3650</v>
      </c>
      <c r="C1812" t="s">
        <v>3642</v>
      </c>
      <c r="D1812">
        <v>77.989999999999995</v>
      </c>
      <c r="E1812" t="s">
        <v>3651</v>
      </c>
      <c r="F1812">
        <v>77.989999999999995</v>
      </c>
      <c r="G1812">
        <v>56.13393120650656</v>
      </c>
      <c r="H1812">
        <v>54.149822136787357</v>
      </c>
      <c r="I1812">
        <v>55.93131757367258</v>
      </c>
      <c r="J1812">
        <f t="shared" si="56"/>
        <v>23.310912466843433</v>
      </c>
      <c r="K1812">
        <f t="shared" si="57"/>
        <v>543.39864003683658</v>
      </c>
    </row>
    <row r="1813" spans="1:11" x14ac:dyDescent="0.25">
      <c r="A1813" s="1">
        <v>1811</v>
      </c>
      <c r="B1813" t="s">
        <v>3652</v>
      </c>
      <c r="C1813" t="s">
        <v>3644</v>
      </c>
      <c r="D1813">
        <v>80.17</v>
      </c>
      <c r="E1813" t="s">
        <v>3653</v>
      </c>
      <c r="F1813">
        <v>80.17</v>
      </c>
      <c r="G1813">
        <v>60.504125532596277</v>
      </c>
      <c r="H1813">
        <v>55.170221268678048</v>
      </c>
      <c r="I1813">
        <v>56.172498493337528</v>
      </c>
      <c r="J1813">
        <f t="shared" si="56"/>
        <v>25.49091246684344</v>
      </c>
      <c r="K1813">
        <f t="shared" si="57"/>
        <v>649.78661839227436</v>
      </c>
    </row>
    <row r="1814" spans="1:11" x14ac:dyDescent="0.25">
      <c r="A1814" s="1">
        <v>1812</v>
      </c>
      <c r="B1814" t="s">
        <v>3654</v>
      </c>
      <c r="C1814" t="s">
        <v>3647</v>
      </c>
      <c r="D1814">
        <v>49.87</v>
      </c>
      <c r="E1814" t="s">
        <v>3655</v>
      </c>
      <c r="F1814">
        <v>49.87</v>
      </c>
      <c r="G1814">
        <v>58.570648163033312</v>
      </c>
      <c r="H1814">
        <v>54.962369454220088</v>
      </c>
      <c r="I1814">
        <v>56.109787065543131</v>
      </c>
      <c r="J1814">
        <f t="shared" si="56"/>
        <v>-4.8090875331565641</v>
      </c>
      <c r="K1814">
        <f t="shared" si="57"/>
        <v>23.127322901561886</v>
      </c>
    </row>
    <row r="1815" spans="1:11" x14ac:dyDescent="0.25">
      <c r="A1815" s="1">
        <v>1813</v>
      </c>
      <c r="B1815" t="s">
        <v>3656</v>
      </c>
      <c r="C1815" t="s">
        <v>3649</v>
      </c>
      <c r="D1815">
        <v>67.16</v>
      </c>
      <c r="E1815" t="s">
        <v>3657</v>
      </c>
      <c r="F1815">
        <v>67.16</v>
      </c>
      <c r="G1815">
        <v>60.132348497027252</v>
      </c>
      <c r="H1815">
        <v>55.440707906995769</v>
      </c>
      <c r="I1815">
        <v>56.219739433050172</v>
      </c>
      <c r="J1815">
        <f t="shared" si="56"/>
        <v>12.480912466843435</v>
      </c>
      <c r="K1815">
        <f t="shared" si="57"/>
        <v>155.77317600500788</v>
      </c>
    </row>
    <row r="1816" spans="1:11" x14ac:dyDescent="0.25">
      <c r="A1816" s="1">
        <v>1814</v>
      </c>
      <c r="B1816" t="s">
        <v>3658</v>
      </c>
      <c r="C1816" t="s">
        <v>3651</v>
      </c>
      <c r="D1816">
        <v>75.209999999999994</v>
      </c>
      <c r="E1816" t="s">
        <v>3659</v>
      </c>
      <c r="F1816">
        <v>75.209999999999994</v>
      </c>
      <c r="G1816">
        <v>62.873739679385928</v>
      </c>
      <c r="H1816">
        <v>56.215974263584172</v>
      </c>
      <c r="I1816">
        <v>56.408697249636731</v>
      </c>
      <c r="J1816">
        <f t="shared" si="56"/>
        <v>20.530912466843432</v>
      </c>
      <c r="K1816">
        <f t="shared" si="57"/>
        <v>421.51836672118708</v>
      </c>
    </row>
    <row r="1817" spans="1:11" x14ac:dyDescent="0.25">
      <c r="A1817" s="1">
        <v>1815</v>
      </c>
      <c r="B1817" t="s">
        <v>3660</v>
      </c>
      <c r="C1817" t="s">
        <v>3653</v>
      </c>
      <c r="D1817">
        <v>60.21</v>
      </c>
      <c r="E1817" t="s">
        <v>3661</v>
      </c>
      <c r="F1817">
        <v>60.21</v>
      </c>
      <c r="G1817">
        <v>62.389423374043027</v>
      </c>
      <c r="H1817">
        <v>56.372602723835783</v>
      </c>
      <c r="I1817">
        <v>56.446521157600543</v>
      </c>
      <c r="J1817">
        <f t="shared" si="56"/>
        <v>5.5309124668434393</v>
      </c>
      <c r="K1817">
        <f t="shared" si="57"/>
        <v>30.59099271588418</v>
      </c>
    </row>
    <row r="1818" spans="1:11" x14ac:dyDescent="0.25">
      <c r="A1818" s="1">
        <v>1816</v>
      </c>
      <c r="B1818" t="s">
        <v>3662</v>
      </c>
      <c r="C1818" t="s">
        <v>3655</v>
      </c>
      <c r="D1818">
        <v>66.39</v>
      </c>
      <c r="E1818" t="s">
        <v>3663</v>
      </c>
      <c r="F1818">
        <v>66.39</v>
      </c>
      <c r="G1818">
        <v>63.116800942398832</v>
      </c>
      <c r="H1818">
        <v>56.765441832704958</v>
      </c>
      <c r="I1818">
        <v>56.545461245584619</v>
      </c>
      <c r="J1818">
        <f t="shared" si="56"/>
        <v>11.710912466843439</v>
      </c>
      <c r="K1818">
        <f t="shared" si="57"/>
        <v>137.14547080606908</v>
      </c>
    </row>
    <row r="1819" spans="1:11" x14ac:dyDescent="0.25">
      <c r="A1819" s="1">
        <v>1817</v>
      </c>
      <c r="B1819" t="s">
        <v>3664</v>
      </c>
      <c r="C1819" t="s">
        <v>3657</v>
      </c>
      <c r="D1819">
        <v>37.119999999999997</v>
      </c>
      <c r="E1819" t="s">
        <v>3665</v>
      </c>
      <c r="F1819">
        <v>37.119999999999997</v>
      </c>
      <c r="G1819">
        <v>58.390109861962678</v>
      </c>
      <c r="H1819">
        <v>55.995032349069469</v>
      </c>
      <c r="I1819">
        <v>56.352173073986762</v>
      </c>
      <c r="J1819">
        <f t="shared" si="56"/>
        <v>-17.559087533156564</v>
      </c>
      <c r="K1819">
        <f t="shared" si="57"/>
        <v>308.32155499705425</v>
      </c>
    </row>
    <row r="1820" spans="1:11" x14ac:dyDescent="0.25">
      <c r="A1820" s="1">
        <v>1818</v>
      </c>
      <c r="B1820" t="s">
        <v>3666</v>
      </c>
      <c r="C1820" t="s">
        <v>3659</v>
      </c>
      <c r="D1820">
        <v>80.22</v>
      </c>
      <c r="E1820" t="s">
        <v>3667</v>
      </c>
      <c r="F1820">
        <v>80.22</v>
      </c>
      <c r="G1820">
        <v>62.359180796151279</v>
      </c>
      <c r="H1820">
        <v>56.945031080478508</v>
      </c>
      <c r="I1820">
        <v>56.589663889170971</v>
      </c>
      <c r="J1820">
        <f t="shared" si="56"/>
        <v>25.540912466843437</v>
      </c>
      <c r="K1820">
        <f t="shared" si="57"/>
        <v>652.33820963895857</v>
      </c>
    </row>
    <row r="1821" spans="1:11" x14ac:dyDescent="0.25">
      <c r="A1821" s="1">
        <v>1819</v>
      </c>
      <c r="B1821" t="s">
        <v>3668</v>
      </c>
      <c r="C1821" t="s">
        <v>3661</v>
      </c>
      <c r="D1821">
        <v>72.12</v>
      </c>
      <c r="E1821" t="s">
        <v>3669</v>
      </c>
      <c r="F1821">
        <v>72.12</v>
      </c>
      <c r="G1821">
        <v>64.133875196851037</v>
      </c>
      <c r="H1821">
        <v>57.540127900851907</v>
      </c>
      <c r="I1821">
        <v>56.744194596741423</v>
      </c>
      <c r="J1821">
        <f t="shared" si="56"/>
        <v>17.440912466843443</v>
      </c>
      <c r="K1821">
        <f t="shared" si="57"/>
        <v>304.18542767609506</v>
      </c>
    </row>
    <row r="1822" spans="1:11" x14ac:dyDescent="0.25">
      <c r="A1822" s="1">
        <v>1820</v>
      </c>
      <c r="B1822" t="s">
        <v>3670</v>
      </c>
      <c r="C1822" t="s">
        <v>3663</v>
      </c>
      <c r="D1822">
        <v>58.69</v>
      </c>
      <c r="E1822" t="s">
        <v>3671</v>
      </c>
      <c r="F1822">
        <v>58.69</v>
      </c>
      <c r="G1822">
        <v>63.144079706514482</v>
      </c>
      <c r="H1822">
        <v>57.585220924347922</v>
      </c>
      <c r="I1822">
        <v>56.763555844535041</v>
      </c>
      <c r="J1822">
        <f t="shared" si="56"/>
        <v>4.0109124668434362</v>
      </c>
      <c r="K1822">
        <f t="shared" si="57"/>
        <v>16.087418816680099</v>
      </c>
    </row>
    <row r="1823" spans="1:11" x14ac:dyDescent="0.25">
      <c r="A1823" s="1">
        <v>1821</v>
      </c>
      <c r="B1823" t="s">
        <v>3672</v>
      </c>
      <c r="C1823" t="s">
        <v>3665</v>
      </c>
      <c r="D1823">
        <v>46.84</v>
      </c>
      <c r="E1823" t="s">
        <v>3673</v>
      </c>
      <c r="F1823">
        <v>46.84</v>
      </c>
      <c r="G1823">
        <v>60.179701578057298</v>
      </c>
      <c r="H1823">
        <v>57.163839711628391</v>
      </c>
      <c r="I1823">
        <v>56.664813995335692</v>
      </c>
      <c r="J1823">
        <f t="shared" si="56"/>
        <v>-7.8390875331565582</v>
      </c>
      <c r="K1823">
        <f t="shared" si="57"/>
        <v>61.451293352490573</v>
      </c>
    </row>
    <row r="1824" spans="1:11" x14ac:dyDescent="0.25">
      <c r="A1824" s="1">
        <v>1822</v>
      </c>
      <c r="B1824" t="s">
        <v>3674</v>
      </c>
      <c r="C1824" t="s">
        <v>3667</v>
      </c>
      <c r="D1824">
        <v>53.67</v>
      </c>
      <c r="E1824" t="s">
        <v>3675</v>
      </c>
      <c r="F1824">
        <v>53.67</v>
      </c>
      <c r="G1824">
        <v>58.996119472955968</v>
      </c>
      <c r="H1824">
        <v>57.026826389603748</v>
      </c>
      <c r="I1824">
        <v>56.635014851103499</v>
      </c>
      <c r="J1824">
        <f t="shared" si="56"/>
        <v>-1.0090875331565599</v>
      </c>
      <c r="K1824">
        <f t="shared" si="57"/>
        <v>1.0182576495719913</v>
      </c>
    </row>
    <row r="1825" spans="1:11" x14ac:dyDescent="0.25">
      <c r="A1825" s="1">
        <v>1823</v>
      </c>
      <c r="B1825" t="s">
        <v>3676</v>
      </c>
      <c r="C1825" t="s">
        <v>3669</v>
      </c>
      <c r="D1825">
        <v>71.209999999999994</v>
      </c>
      <c r="E1825" t="s">
        <v>3677</v>
      </c>
      <c r="F1825">
        <v>71.209999999999994</v>
      </c>
      <c r="G1825">
        <v>61.216825023327601</v>
      </c>
      <c r="H1825">
        <v>57.583029276285963</v>
      </c>
      <c r="I1825">
        <v>56.780039578953208</v>
      </c>
      <c r="J1825">
        <f t="shared" si="56"/>
        <v>16.530912466843432</v>
      </c>
      <c r="K1825">
        <f t="shared" si="57"/>
        <v>273.27106698643962</v>
      </c>
    </row>
    <row r="1826" spans="1:11" x14ac:dyDescent="0.25">
      <c r="A1826" s="1">
        <v>1824</v>
      </c>
      <c r="B1826" t="s">
        <v>3678</v>
      </c>
      <c r="C1826" t="s">
        <v>3671</v>
      </c>
      <c r="D1826">
        <v>54.35</v>
      </c>
      <c r="E1826" t="s">
        <v>3679</v>
      </c>
      <c r="F1826">
        <v>54.35</v>
      </c>
      <c r="G1826">
        <v>59.968311382722582</v>
      </c>
      <c r="H1826">
        <v>57.456243814470817</v>
      </c>
      <c r="I1826">
        <v>56.755860080655182</v>
      </c>
      <c r="J1826">
        <f t="shared" si="56"/>
        <v>-0.32908753315656014</v>
      </c>
      <c r="K1826">
        <f t="shared" si="57"/>
        <v>0.10829860447907007</v>
      </c>
    </row>
    <row r="1827" spans="1:11" x14ac:dyDescent="0.25">
      <c r="A1827" s="1">
        <v>1825</v>
      </c>
      <c r="B1827" t="s">
        <v>3680</v>
      </c>
      <c r="C1827" t="s">
        <v>3677</v>
      </c>
      <c r="D1827">
        <v>45.34</v>
      </c>
      <c r="E1827" t="s">
        <v>3681</v>
      </c>
      <c r="F1827">
        <v>45.34</v>
      </c>
      <c r="G1827">
        <v>57.308618404045752</v>
      </c>
      <c r="H1827">
        <v>56.981096998217069</v>
      </c>
      <c r="I1827">
        <v>56.642269433086483</v>
      </c>
      <c r="J1827">
        <f t="shared" si="56"/>
        <v>-9.3390875331565582</v>
      </c>
      <c r="K1827">
        <f t="shared" si="57"/>
        <v>87.218555951960241</v>
      </c>
    </row>
    <row r="1828" spans="1:11" x14ac:dyDescent="0.25">
      <c r="A1828" s="1">
        <v>1826</v>
      </c>
      <c r="B1828" t="s">
        <v>3682</v>
      </c>
      <c r="C1828" t="s">
        <v>3683</v>
      </c>
      <c r="D1828">
        <v>52.49</v>
      </c>
      <c r="E1828" t="s">
        <v>3684</v>
      </c>
      <c r="F1828">
        <v>52.49</v>
      </c>
      <c r="G1828">
        <v>56.432505966946522</v>
      </c>
      <c r="H1828">
        <v>56.804975547306597</v>
      </c>
      <c r="I1828">
        <v>56.600953319324432</v>
      </c>
      <c r="J1828">
        <f t="shared" si="56"/>
        <v>-2.1890875331565596</v>
      </c>
      <c r="K1828">
        <f t="shared" si="57"/>
        <v>4.7921042278214712</v>
      </c>
    </row>
    <row r="1829" spans="1:11" x14ac:dyDescent="0.25">
      <c r="A1829" s="1">
        <v>1827</v>
      </c>
      <c r="B1829" t="s">
        <v>3685</v>
      </c>
      <c r="C1829" t="s">
        <v>3686</v>
      </c>
      <c r="D1829">
        <v>68.56</v>
      </c>
      <c r="E1829" t="s">
        <v>3687</v>
      </c>
      <c r="F1829">
        <v>68.56</v>
      </c>
      <c r="G1829">
        <v>58.637504882047153</v>
      </c>
      <c r="H1829">
        <v>57.265956898392623</v>
      </c>
      <c r="I1829">
        <v>56.719948808684379</v>
      </c>
      <c r="J1829">
        <f t="shared" si="56"/>
        <v>13.880912466843441</v>
      </c>
      <c r="K1829">
        <f t="shared" si="57"/>
        <v>192.67973091216965</v>
      </c>
    </row>
    <row r="1830" spans="1:11" x14ac:dyDescent="0.25">
      <c r="A1830" s="1">
        <v>1828</v>
      </c>
      <c r="B1830" t="s">
        <v>3688</v>
      </c>
      <c r="C1830" t="s">
        <v>3681</v>
      </c>
      <c r="D1830">
        <v>42.88</v>
      </c>
      <c r="E1830" t="s">
        <v>3689</v>
      </c>
      <c r="F1830">
        <v>42.88</v>
      </c>
      <c r="G1830">
        <v>55.772503994402207</v>
      </c>
      <c r="H1830">
        <v>56.701801725906627</v>
      </c>
      <c r="I1830">
        <v>56.582237875264639</v>
      </c>
      <c r="J1830">
        <f t="shared" si="56"/>
        <v>-11.799087533156559</v>
      </c>
      <c r="K1830">
        <f t="shared" si="57"/>
        <v>139.21846661509053</v>
      </c>
    </row>
    <row r="1831" spans="1:11" x14ac:dyDescent="0.25">
      <c r="A1831" s="1">
        <v>1829</v>
      </c>
      <c r="B1831" t="s">
        <v>3690</v>
      </c>
      <c r="C1831" t="s">
        <v>3691</v>
      </c>
      <c r="D1831">
        <v>44.19</v>
      </c>
      <c r="E1831" t="s">
        <v>3692</v>
      </c>
      <c r="F1831">
        <v>44.19</v>
      </c>
      <c r="G1831">
        <v>53.666594177238167</v>
      </c>
      <c r="H1831">
        <v>56.211142834694613</v>
      </c>
      <c r="I1831">
        <v>56.458932025759523</v>
      </c>
      <c r="J1831">
        <f t="shared" si="56"/>
        <v>-10.489087533156564</v>
      </c>
      <c r="K1831">
        <f t="shared" si="57"/>
        <v>110.02095727822045</v>
      </c>
    </row>
    <row r="1832" spans="1:11" x14ac:dyDescent="0.25">
      <c r="A1832" s="1">
        <v>1830</v>
      </c>
      <c r="B1832" t="s">
        <v>3693</v>
      </c>
      <c r="C1832" t="s">
        <v>3684</v>
      </c>
      <c r="D1832">
        <v>60.05</v>
      </c>
      <c r="E1832" t="s">
        <v>3694</v>
      </c>
      <c r="F1832">
        <v>60.05</v>
      </c>
      <c r="G1832">
        <v>54.82721341774031</v>
      </c>
      <c r="H1832">
        <v>56.36168625294188</v>
      </c>
      <c r="I1832">
        <v>56.494664045403702</v>
      </c>
      <c r="J1832">
        <f t="shared" si="56"/>
        <v>5.3709124668434356</v>
      </c>
      <c r="K1832">
        <f t="shared" si="57"/>
        <v>28.846700726494237</v>
      </c>
    </row>
    <row r="1833" spans="1:11" x14ac:dyDescent="0.25">
      <c r="A1833" s="1">
        <v>1831</v>
      </c>
      <c r="B1833" t="s">
        <v>3695</v>
      </c>
      <c r="C1833" t="s">
        <v>3687</v>
      </c>
      <c r="D1833">
        <v>73.09</v>
      </c>
      <c r="E1833" t="s">
        <v>3696</v>
      </c>
      <c r="F1833">
        <v>73.09</v>
      </c>
      <c r="G1833">
        <v>58.147720069060249</v>
      </c>
      <c r="H1833">
        <v>57.01769855674808</v>
      </c>
      <c r="I1833">
        <v>56.659791766344973</v>
      </c>
      <c r="J1833">
        <f t="shared" si="56"/>
        <v>18.410912466843442</v>
      </c>
      <c r="K1833">
        <f t="shared" si="57"/>
        <v>338.96169786177126</v>
      </c>
    </row>
    <row r="1834" spans="1:11" x14ac:dyDescent="0.25">
      <c r="A1834" s="1">
        <v>1832</v>
      </c>
      <c r="B1834" t="s">
        <v>3697</v>
      </c>
      <c r="C1834" t="s">
        <v>3689</v>
      </c>
      <c r="D1834">
        <v>61.41</v>
      </c>
      <c r="E1834" t="s">
        <v>3698</v>
      </c>
      <c r="F1834">
        <v>61.41</v>
      </c>
      <c r="G1834">
        <v>58.740861874685663</v>
      </c>
      <c r="H1834">
        <v>57.189945672169721</v>
      </c>
      <c r="I1834">
        <v>56.707057519913683</v>
      </c>
      <c r="J1834">
        <f t="shared" si="56"/>
        <v>6.730912466843435</v>
      </c>
      <c r="K1834">
        <f t="shared" si="57"/>
        <v>45.305182636308373</v>
      </c>
    </row>
    <row r="1835" spans="1:11" x14ac:dyDescent="0.25">
      <c r="A1835" s="1">
        <v>1833</v>
      </c>
      <c r="B1835" t="s">
        <v>3699</v>
      </c>
      <c r="C1835" t="s">
        <v>3692</v>
      </c>
      <c r="D1835">
        <v>49.52</v>
      </c>
      <c r="E1835" t="s">
        <v>3700</v>
      </c>
      <c r="F1835">
        <v>49.52</v>
      </c>
      <c r="G1835">
        <v>57.064341533833712</v>
      </c>
      <c r="H1835">
        <v>56.889163488947382</v>
      </c>
      <c r="I1835">
        <v>56.635544509765282</v>
      </c>
      <c r="J1835">
        <f t="shared" si="56"/>
        <v>-5.1590875331565584</v>
      </c>
      <c r="K1835">
        <f t="shared" si="57"/>
        <v>26.616184174771423</v>
      </c>
    </row>
    <row r="1836" spans="1:11" x14ac:dyDescent="0.25">
      <c r="A1836" s="1">
        <v>1834</v>
      </c>
      <c r="B1836" t="s">
        <v>3701</v>
      </c>
      <c r="C1836" t="s">
        <v>3694</v>
      </c>
      <c r="D1836">
        <v>54.62</v>
      </c>
      <c r="E1836" t="s">
        <v>3702</v>
      </c>
      <c r="F1836">
        <v>54.62</v>
      </c>
      <c r="G1836">
        <v>56.619915800409387</v>
      </c>
      <c r="H1836">
        <v>56.800176685459249</v>
      </c>
      <c r="I1836">
        <v>56.615489340513882</v>
      </c>
      <c r="J1836">
        <f t="shared" si="56"/>
        <v>-5.908753315656412E-2</v>
      </c>
      <c r="K1836">
        <f t="shared" si="57"/>
        <v>3.4913365745280643E-3</v>
      </c>
    </row>
    <row r="1837" spans="1:11" x14ac:dyDescent="0.25">
      <c r="A1837" s="1">
        <v>1835</v>
      </c>
      <c r="B1837" t="s">
        <v>3703</v>
      </c>
      <c r="C1837" t="s">
        <v>3696</v>
      </c>
      <c r="D1837">
        <v>45.19</v>
      </c>
      <c r="E1837" t="s">
        <v>3704</v>
      </c>
      <c r="F1837">
        <v>45.19</v>
      </c>
      <c r="G1837">
        <v>54.541749291244052</v>
      </c>
      <c r="H1837">
        <v>56.344875638970663</v>
      </c>
      <c r="I1837">
        <v>56.501802879414242</v>
      </c>
      <c r="J1837">
        <f t="shared" si="56"/>
        <v>-9.4890875331565638</v>
      </c>
      <c r="K1837">
        <f t="shared" si="57"/>
        <v>90.042782211907323</v>
      </c>
    </row>
    <row r="1838" spans="1:11" x14ac:dyDescent="0.25">
      <c r="A1838" s="1">
        <v>1836</v>
      </c>
      <c r="B1838" t="s">
        <v>3705</v>
      </c>
      <c r="C1838" t="s">
        <v>3698</v>
      </c>
      <c r="D1838">
        <v>68.989999999999995</v>
      </c>
      <c r="E1838" t="s">
        <v>3706</v>
      </c>
      <c r="F1838">
        <v>68.989999999999995</v>
      </c>
      <c r="G1838">
        <v>57.16870396556331</v>
      </c>
      <c r="H1838">
        <v>56.840762868814942</v>
      </c>
      <c r="I1838">
        <v>56.626063547280772</v>
      </c>
      <c r="J1838">
        <f t="shared" si="56"/>
        <v>14.310912466843433</v>
      </c>
      <c r="K1838">
        <f t="shared" si="57"/>
        <v>204.80221563365481</v>
      </c>
    </row>
    <row r="1839" spans="1:11" x14ac:dyDescent="0.25">
      <c r="A1839" s="1">
        <v>1837</v>
      </c>
      <c r="B1839" t="s">
        <v>3707</v>
      </c>
      <c r="C1839" t="s">
        <v>3700</v>
      </c>
      <c r="D1839">
        <v>56.98</v>
      </c>
      <c r="E1839" t="s">
        <v>3708</v>
      </c>
      <c r="F1839">
        <v>56.98</v>
      </c>
      <c r="G1839">
        <v>57.134394153642702</v>
      </c>
      <c r="H1839">
        <v>56.846223148469257</v>
      </c>
      <c r="I1839">
        <v>56.629585303029216</v>
      </c>
      <c r="J1839">
        <f t="shared" si="56"/>
        <v>2.3009124668434353</v>
      </c>
      <c r="K1839">
        <f t="shared" si="57"/>
        <v>5.2941981800755427</v>
      </c>
    </row>
    <row r="1840" spans="1:11" x14ac:dyDescent="0.25">
      <c r="A1840" s="1">
        <v>1838</v>
      </c>
      <c r="B1840" t="s">
        <v>3709</v>
      </c>
      <c r="C1840" t="s">
        <v>3702</v>
      </c>
      <c r="D1840">
        <v>61.6</v>
      </c>
      <c r="E1840" t="s">
        <v>3710</v>
      </c>
      <c r="F1840">
        <v>61.6</v>
      </c>
      <c r="G1840">
        <v>57.946322489344027</v>
      </c>
      <c r="H1840">
        <v>57.032645770097908</v>
      </c>
      <c r="I1840">
        <v>56.679042165685651</v>
      </c>
      <c r="J1840">
        <f t="shared" si="56"/>
        <v>6.9209124668434399</v>
      </c>
      <c r="K1840">
        <f t="shared" si="57"/>
        <v>47.899029373708949</v>
      </c>
    </row>
    <row r="1841" spans="1:11" x14ac:dyDescent="0.25">
      <c r="A1841" s="1">
        <v>1839</v>
      </c>
      <c r="B1841" t="s">
        <v>3711</v>
      </c>
      <c r="C1841" t="s">
        <v>3704</v>
      </c>
      <c r="D1841">
        <v>47.45</v>
      </c>
      <c r="E1841" t="s">
        <v>3712</v>
      </c>
      <c r="F1841">
        <v>47.45</v>
      </c>
      <c r="G1841">
        <v>56.037900218554199</v>
      </c>
      <c r="H1841">
        <v>56.656855739897999</v>
      </c>
      <c r="I1841">
        <v>56.587210900355437</v>
      </c>
      <c r="J1841">
        <f t="shared" si="56"/>
        <v>-7.2290875331565587</v>
      </c>
      <c r="K1841">
        <f t="shared" si="57"/>
        <v>52.259706562039582</v>
      </c>
    </row>
    <row r="1842" spans="1:11" x14ac:dyDescent="0.25">
      <c r="A1842" s="1">
        <v>1840</v>
      </c>
      <c r="B1842" t="s">
        <v>3713</v>
      </c>
      <c r="C1842" t="s">
        <v>3706</v>
      </c>
      <c r="D1842">
        <v>44.12</v>
      </c>
      <c r="E1842" t="s">
        <v>3714</v>
      </c>
      <c r="F1842">
        <v>44.12</v>
      </c>
      <c r="G1842">
        <v>53.871009269726159</v>
      </c>
      <c r="H1842">
        <v>56.165214338333371</v>
      </c>
      <c r="I1842">
        <v>56.463159050600673</v>
      </c>
      <c r="J1842">
        <f t="shared" si="56"/>
        <v>-10.559087533156564</v>
      </c>
      <c r="K1842">
        <f t="shared" si="57"/>
        <v>111.49432953286238</v>
      </c>
    </row>
    <row r="1843" spans="1:11" x14ac:dyDescent="0.25">
      <c r="A1843" s="1">
        <v>1841</v>
      </c>
      <c r="B1843" t="s">
        <v>3715</v>
      </c>
      <c r="C1843" t="s">
        <v>3708</v>
      </c>
      <c r="D1843">
        <v>49.57</v>
      </c>
      <c r="E1843" t="s">
        <v>3716</v>
      </c>
      <c r="F1843">
        <v>49.57</v>
      </c>
      <c r="G1843">
        <v>53.089007584321401</v>
      </c>
      <c r="H1843">
        <v>55.906578481928143</v>
      </c>
      <c r="I1843">
        <v>56.394570403331016</v>
      </c>
      <c r="J1843">
        <f t="shared" si="56"/>
        <v>-5.1090875331565613</v>
      </c>
      <c r="K1843">
        <f t="shared" si="57"/>
        <v>26.102775421455796</v>
      </c>
    </row>
    <row r="1844" spans="1:11" x14ac:dyDescent="0.25">
      <c r="A1844" s="1">
        <v>1842</v>
      </c>
      <c r="B1844" t="s">
        <v>3717</v>
      </c>
      <c r="C1844" t="s">
        <v>3710</v>
      </c>
      <c r="D1844">
        <v>63.27</v>
      </c>
      <c r="E1844" t="s">
        <v>3718</v>
      </c>
      <c r="F1844">
        <v>63.27</v>
      </c>
      <c r="G1844">
        <v>54.940097114444782</v>
      </c>
      <c r="H1844">
        <v>56.195340110087827</v>
      </c>
      <c r="I1844">
        <v>56.462982638123748</v>
      </c>
      <c r="J1844">
        <f t="shared" si="56"/>
        <v>8.5909124668434416</v>
      </c>
      <c r="K1844">
        <f t="shared" si="57"/>
        <v>73.803777012966066</v>
      </c>
    </row>
    <row r="1845" spans="1:11" x14ac:dyDescent="0.25">
      <c r="A1845" s="1">
        <v>1843</v>
      </c>
      <c r="B1845" t="s">
        <v>3719</v>
      </c>
      <c r="C1845" t="s">
        <v>3712</v>
      </c>
      <c r="D1845">
        <v>57.27</v>
      </c>
      <c r="E1845" t="s">
        <v>3720</v>
      </c>
      <c r="F1845">
        <v>57.27</v>
      </c>
      <c r="G1845">
        <v>55.363715820909363</v>
      </c>
      <c r="H1845">
        <v>56.237483635182429</v>
      </c>
      <c r="I1845">
        <v>56.471012661624997</v>
      </c>
      <c r="J1845">
        <f t="shared" si="56"/>
        <v>2.5909124668434416</v>
      </c>
      <c r="K1845">
        <f t="shared" si="57"/>
        <v>6.7128274108447679</v>
      </c>
    </row>
    <row r="1846" spans="1:11" x14ac:dyDescent="0.25">
      <c r="A1846" s="1">
        <v>1844</v>
      </c>
      <c r="B1846" t="s">
        <v>3721</v>
      </c>
      <c r="C1846" t="s">
        <v>3716</v>
      </c>
      <c r="D1846">
        <v>63.88</v>
      </c>
      <c r="E1846" t="s">
        <v>3722</v>
      </c>
      <c r="F1846">
        <v>63.88</v>
      </c>
      <c r="G1846">
        <v>56.912131126198567</v>
      </c>
      <c r="H1846">
        <v>56.537190159292933</v>
      </c>
      <c r="I1846">
        <v>56.544733928673523</v>
      </c>
      <c r="J1846">
        <f t="shared" si="56"/>
        <v>9.200912466843441</v>
      </c>
      <c r="K1846">
        <f t="shared" si="57"/>
        <v>84.656790222515056</v>
      </c>
    </row>
    <row r="1847" spans="1:11" x14ac:dyDescent="0.25">
      <c r="A1847" s="1">
        <v>1845</v>
      </c>
      <c r="B1847" t="s">
        <v>3723</v>
      </c>
      <c r="C1847" t="s">
        <v>3718</v>
      </c>
      <c r="D1847">
        <v>55.71</v>
      </c>
      <c r="E1847" t="s">
        <v>3724</v>
      </c>
      <c r="F1847">
        <v>55.71</v>
      </c>
      <c r="G1847">
        <v>56.693561830526093</v>
      </c>
      <c r="H1847">
        <v>56.504751329516743</v>
      </c>
      <c r="I1847">
        <v>56.536428118437961</v>
      </c>
      <c r="J1847">
        <f t="shared" si="56"/>
        <v>1.0309124668434393</v>
      </c>
      <c r="K1847">
        <f t="shared" si="57"/>
        <v>1.0627805142932254</v>
      </c>
    </row>
    <row r="1848" spans="1:11" x14ac:dyDescent="0.25">
      <c r="A1848" s="1">
        <v>1846</v>
      </c>
      <c r="B1848" t="s">
        <v>3725</v>
      </c>
      <c r="C1848" t="s">
        <v>3720</v>
      </c>
      <c r="D1848">
        <v>70.03</v>
      </c>
      <c r="E1848" t="s">
        <v>3726</v>
      </c>
      <c r="F1848">
        <v>70.03</v>
      </c>
      <c r="G1848">
        <v>59.118368770430443</v>
      </c>
      <c r="H1848">
        <v>57.035153238163147</v>
      </c>
      <c r="I1848">
        <v>56.670692515269423</v>
      </c>
      <c r="J1848">
        <f t="shared" si="56"/>
        <v>15.35091246684344</v>
      </c>
      <c r="K1848">
        <f t="shared" si="57"/>
        <v>235.65051356468933</v>
      </c>
    </row>
    <row r="1849" spans="1:11" x14ac:dyDescent="0.25">
      <c r="A1849" s="1">
        <v>1847</v>
      </c>
      <c r="B1849" t="s">
        <v>3727</v>
      </c>
      <c r="C1849" t="s">
        <v>3728</v>
      </c>
      <c r="D1849">
        <v>68.84</v>
      </c>
      <c r="E1849" t="s">
        <v>3729</v>
      </c>
      <c r="F1849">
        <v>68.84</v>
      </c>
      <c r="G1849">
        <v>60.885938084897617</v>
      </c>
      <c r="H1849">
        <v>57.498088405294013</v>
      </c>
      <c r="I1849">
        <v>56.791780151933423</v>
      </c>
      <c r="J1849">
        <f t="shared" si="56"/>
        <v>14.160912466843442</v>
      </c>
      <c r="K1849">
        <f t="shared" si="57"/>
        <v>200.53144189360202</v>
      </c>
    </row>
    <row r="1850" spans="1:11" x14ac:dyDescent="0.25">
      <c r="A1850" s="1">
        <v>1848</v>
      </c>
      <c r="B1850" t="s">
        <v>3730</v>
      </c>
      <c r="C1850" t="s">
        <v>3722</v>
      </c>
      <c r="D1850">
        <v>47.53</v>
      </c>
      <c r="E1850" t="s">
        <v>3731</v>
      </c>
      <c r="F1850">
        <v>47.53</v>
      </c>
      <c r="G1850">
        <v>58.457585705825323</v>
      </c>
      <c r="H1850">
        <v>57.107182977635418</v>
      </c>
      <c r="I1850">
        <v>56.699623135496267</v>
      </c>
      <c r="J1850">
        <f t="shared" si="56"/>
        <v>-7.1490875331565604</v>
      </c>
      <c r="K1850">
        <f t="shared" si="57"/>
        <v>51.109452556734553</v>
      </c>
    </row>
    <row r="1851" spans="1:11" x14ac:dyDescent="0.25">
      <c r="A1851" s="1">
        <v>1849</v>
      </c>
      <c r="B1851" t="s">
        <v>3732</v>
      </c>
      <c r="C1851" t="s">
        <v>3724</v>
      </c>
      <c r="D1851">
        <v>56.49</v>
      </c>
      <c r="E1851" t="s">
        <v>3733</v>
      </c>
      <c r="F1851">
        <v>56.49</v>
      </c>
      <c r="G1851">
        <v>58.099842850220718</v>
      </c>
      <c r="H1851">
        <v>57.082979723610507</v>
      </c>
      <c r="I1851">
        <v>56.697537333153022</v>
      </c>
      <c r="J1851">
        <f t="shared" si="56"/>
        <v>1.8109124668434404</v>
      </c>
      <c r="K1851">
        <f t="shared" si="57"/>
        <v>3.2794039625689946</v>
      </c>
    </row>
    <row r="1852" spans="1:11" x14ac:dyDescent="0.25">
      <c r="A1852" s="1">
        <v>1850</v>
      </c>
      <c r="B1852" t="s">
        <v>3734</v>
      </c>
      <c r="C1852" t="s">
        <v>3726</v>
      </c>
      <c r="D1852">
        <v>64.650000000000006</v>
      </c>
      <c r="E1852" t="s">
        <v>3735</v>
      </c>
      <c r="F1852">
        <v>64.650000000000006</v>
      </c>
      <c r="G1852">
        <v>59.290780513816948</v>
      </c>
      <c r="H1852">
        <v>57.379725616802261</v>
      </c>
      <c r="I1852">
        <v>56.776666314912703</v>
      </c>
      <c r="J1852">
        <f t="shared" si="56"/>
        <v>9.9709124668434441</v>
      </c>
      <c r="K1852">
        <f t="shared" si="57"/>
        <v>99.419095421454017</v>
      </c>
    </row>
    <row r="1853" spans="1:11" x14ac:dyDescent="0.25">
      <c r="A1853" s="1">
        <v>1851</v>
      </c>
      <c r="B1853" t="s">
        <v>3736</v>
      </c>
      <c r="C1853" t="s">
        <v>3729</v>
      </c>
      <c r="D1853">
        <v>76.28</v>
      </c>
      <c r="E1853" t="s">
        <v>3737</v>
      </c>
      <c r="F1853">
        <v>76.28</v>
      </c>
      <c r="G1853">
        <v>62.379729511304767</v>
      </c>
      <c r="H1853">
        <v>58.120912847515903</v>
      </c>
      <c r="I1853">
        <v>56.970729336654863</v>
      </c>
      <c r="J1853">
        <f t="shared" si="56"/>
        <v>21.60091246684344</v>
      </c>
      <c r="K1853">
        <f t="shared" si="57"/>
        <v>466.59941940023231</v>
      </c>
    </row>
    <row r="1854" spans="1:11" x14ac:dyDescent="0.25">
      <c r="A1854" s="1">
        <v>1852</v>
      </c>
      <c r="B1854" t="s">
        <v>3738</v>
      </c>
      <c r="C1854" t="s">
        <v>3731</v>
      </c>
      <c r="D1854">
        <v>45.57</v>
      </c>
      <c r="E1854" t="s">
        <v>3739</v>
      </c>
      <c r="F1854">
        <v>45.57</v>
      </c>
      <c r="G1854">
        <v>59.323415054703901</v>
      </c>
      <c r="H1854">
        <v>57.628720186829007</v>
      </c>
      <c r="I1854">
        <v>56.857289243752831</v>
      </c>
      <c r="J1854">
        <f t="shared" si="56"/>
        <v>-9.1090875331565613</v>
      </c>
      <c r="K1854">
        <f t="shared" si="57"/>
        <v>82.975475686708293</v>
      </c>
    </row>
    <row r="1855" spans="1:11" x14ac:dyDescent="0.25">
      <c r="A1855" s="1">
        <v>1853</v>
      </c>
      <c r="B1855" t="s">
        <v>3740</v>
      </c>
      <c r="C1855" t="s">
        <v>3733</v>
      </c>
      <c r="D1855">
        <v>51.72</v>
      </c>
      <c r="E1855" t="s">
        <v>3741</v>
      </c>
      <c r="F1855">
        <v>51.72</v>
      </c>
      <c r="G1855">
        <v>57.940975953848643</v>
      </c>
      <c r="H1855">
        <v>57.397005669698459</v>
      </c>
      <c r="I1855">
        <v>56.806171937844837</v>
      </c>
      <c r="J1855">
        <f t="shared" si="56"/>
        <v>-2.9590875331565627</v>
      </c>
      <c r="K1855">
        <f t="shared" si="57"/>
        <v>8.7561990288825911</v>
      </c>
    </row>
    <row r="1856" spans="1:11" x14ac:dyDescent="0.25">
      <c r="A1856" s="1">
        <v>1854</v>
      </c>
      <c r="B1856" t="s">
        <v>3742</v>
      </c>
      <c r="C1856" t="s">
        <v>3735</v>
      </c>
      <c r="D1856">
        <v>58.64</v>
      </c>
      <c r="E1856" t="s">
        <v>3743</v>
      </c>
      <c r="F1856">
        <v>58.64</v>
      </c>
      <c r="G1856">
        <v>58.068071234967071</v>
      </c>
      <c r="H1856">
        <v>57.445750545396557</v>
      </c>
      <c r="I1856">
        <v>56.824418983239433</v>
      </c>
      <c r="J1856">
        <f t="shared" si="56"/>
        <v>3.960912466843439</v>
      </c>
      <c r="K1856">
        <f t="shared" si="57"/>
        <v>15.688827569995777</v>
      </c>
    </row>
    <row r="1857" spans="1:11" x14ac:dyDescent="0.25">
      <c r="A1857" s="1">
        <v>1855</v>
      </c>
      <c r="B1857" t="s">
        <v>3744</v>
      </c>
      <c r="C1857" t="s">
        <v>3737</v>
      </c>
      <c r="D1857">
        <v>32.590000000000003</v>
      </c>
      <c r="E1857" t="s">
        <v>3745</v>
      </c>
      <c r="F1857">
        <v>32.590000000000003</v>
      </c>
      <c r="G1857">
        <v>53.435694646791241</v>
      </c>
      <c r="H1857">
        <v>56.471015229890817</v>
      </c>
      <c r="I1857">
        <v>56.583280485893759</v>
      </c>
      <c r="J1857">
        <f t="shared" si="56"/>
        <v>-22.089087533156558</v>
      </c>
      <c r="K1857">
        <f t="shared" si="57"/>
        <v>487.92778804745245</v>
      </c>
    </row>
    <row r="1858" spans="1:11" x14ac:dyDescent="0.25">
      <c r="A1858" s="1">
        <v>1856</v>
      </c>
      <c r="B1858" t="s">
        <v>3746</v>
      </c>
      <c r="C1858" t="s">
        <v>3739</v>
      </c>
      <c r="D1858">
        <v>61.91</v>
      </c>
      <c r="E1858" t="s">
        <v>3747</v>
      </c>
      <c r="F1858">
        <v>61.91</v>
      </c>
      <c r="G1858">
        <v>54.976477438283737</v>
      </c>
      <c r="H1858">
        <v>56.684308750287258</v>
      </c>
      <c r="I1858">
        <v>56.636282670113722</v>
      </c>
      <c r="J1858">
        <f t="shared" si="56"/>
        <v>7.230912466843435</v>
      </c>
      <c r="K1858">
        <f t="shared" si="57"/>
        <v>52.286095103151808</v>
      </c>
    </row>
    <row r="1859" spans="1:11" x14ac:dyDescent="0.25">
      <c r="A1859" s="1">
        <v>1857</v>
      </c>
      <c r="B1859" t="s">
        <v>3748</v>
      </c>
      <c r="C1859" t="s">
        <v>3741</v>
      </c>
      <c r="D1859">
        <v>43.84</v>
      </c>
      <c r="E1859" t="s">
        <v>3749</v>
      </c>
      <c r="F1859">
        <v>43.84</v>
      </c>
      <c r="G1859">
        <v>52.951663358595781</v>
      </c>
      <c r="H1859">
        <v>56.180610367923052</v>
      </c>
      <c r="I1859">
        <v>56.508956474391198</v>
      </c>
      <c r="J1859">
        <f t="shared" ref="J1859:J1886" si="58">D1859-$Q$19</f>
        <v>-10.839087533156558</v>
      </c>
      <c r="K1859">
        <f t="shared" ref="K1859:K1886" si="59">J1859*J1859</f>
        <v>117.48581855142992</v>
      </c>
    </row>
    <row r="1860" spans="1:11" x14ac:dyDescent="0.25">
      <c r="A1860" s="1">
        <v>1858</v>
      </c>
      <c r="B1860" t="s">
        <v>3750</v>
      </c>
      <c r="C1860" t="s">
        <v>3743</v>
      </c>
      <c r="D1860">
        <v>57.12</v>
      </c>
      <c r="E1860" t="s">
        <v>3751</v>
      </c>
      <c r="F1860">
        <v>57.12</v>
      </c>
      <c r="G1860">
        <v>53.709542747942002</v>
      </c>
      <c r="H1860">
        <v>56.217449177024108</v>
      </c>
      <c r="I1860">
        <v>56.515036509471877</v>
      </c>
      <c r="J1860">
        <f t="shared" si="58"/>
        <v>2.4409124668434359</v>
      </c>
      <c r="K1860">
        <f t="shared" si="59"/>
        <v>5.9580536707917071</v>
      </c>
    </row>
    <row r="1861" spans="1:11" x14ac:dyDescent="0.25">
      <c r="A1861" s="1">
        <v>1859</v>
      </c>
      <c r="B1861" t="s">
        <v>3752</v>
      </c>
      <c r="C1861" t="s">
        <v>3745</v>
      </c>
      <c r="D1861">
        <v>41.98</v>
      </c>
      <c r="E1861" t="s">
        <v>3753</v>
      </c>
      <c r="F1861">
        <v>41.98</v>
      </c>
      <c r="G1861">
        <v>51.576898611952537</v>
      </c>
      <c r="H1861">
        <v>55.659117836748663</v>
      </c>
      <c r="I1861">
        <v>56.370409280521919</v>
      </c>
      <c r="J1861">
        <f t="shared" si="58"/>
        <v>-12.699087533156565</v>
      </c>
      <c r="K1861">
        <f t="shared" si="59"/>
        <v>161.26682417477249</v>
      </c>
    </row>
    <row r="1862" spans="1:11" x14ac:dyDescent="0.25">
      <c r="A1862" s="1">
        <v>1860</v>
      </c>
      <c r="B1862" t="s">
        <v>3754</v>
      </c>
      <c r="C1862" t="s">
        <v>3747</v>
      </c>
      <c r="D1862">
        <v>47.82</v>
      </c>
      <c r="E1862" t="s">
        <v>3755</v>
      </c>
      <c r="F1862">
        <v>47.82</v>
      </c>
      <c r="G1862">
        <v>50.893826137052073</v>
      </c>
      <c r="H1862">
        <v>55.351701450993822</v>
      </c>
      <c r="I1862">
        <v>56.285330581213238</v>
      </c>
      <c r="J1862">
        <f t="shared" si="58"/>
        <v>-6.8590875331565613</v>
      </c>
      <c r="K1862">
        <f t="shared" si="59"/>
        <v>47.047081787503764</v>
      </c>
    </row>
    <row r="1863" spans="1:11" x14ac:dyDescent="0.25">
      <c r="A1863" s="1">
        <v>1861</v>
      </c>
      <c r="B1863" t="s">
        <v>3756</v>
      </c>
      <c r="C1863" t="s">
        <v>3749</v>
      </c>
      <c r="D1863">
        <v>61.4</v>
      </c>
      <c r="E1863" t="s">
        <v>3757</v>
      </c>
      <c r="F1863">
        <v>61.4</v>
      </c>
      <c r="G1863">
        <v>52.804039566678973</v>
      </c>
      <c r="H1863">
        <v>55.588889629386223</v>
      </c>
      <c r="I1863">
        <v>56.336222814236002</v>
      </c>
      <c r="J1863">
        <f t="shared" si="58"/>
        <v>6.720912466843437</v>
      </c>
      <c r="K1863">
        <f t="shared" si="59"/>
        <v>45.170664386971531</v>
      </c>
    </row>
    <row r="1864" spans="1:11" x14ac:dyDescent="0.25">
      <c r="A1864" s="1">
        <v>1862</v>
      </c>
      <c r="B1864" t="s">
        <v>3758</v>
      </c>
      <c r="C1864" t="s">
        <v>3751</v>
      </c>
      <c r="D1864">
        <v>53.11</v>
      </c>
      <c r="E1864" t="s">
        <v>3759</v>
      </c>
      <c r="F1864">
        <v>53.11</v>
      </c>
      <c r="G1864">
        <v>52.859668736373699</v>
      </c>
      <c r="H1864">
        <v>55.491678271371072</v>
      </c>
      <c r="I1864">
        <v>56.304121094691368</v>
      </c>
      <c r="J1864">
        <f t="shared" si="58"/>
        <v>-1.5690875331565621</v>
      </c>
      <c r="K1864">
        <f t="shared" si="59"/>
        <v>2.4620356867073454</v>
      </c>
    </row>
    <row r="1865" spans="1:11" x14ac:dyDescent="0.25">
      <c r="A1865" s="1">
        <v>1863</v>
      </c>
      <c r="B1865" t="s">
        <v>3760</v>
      </c>
      <c r="C1865" t="s">
        <v>3757</v>
      </c>
      <c r="D1865">
        <v>46.85</v>
      </c>
      <c r="E1865" t="s">
        <v>3761</v>
      </c>
      <c r="F1865">
        <v>46.85</v>
      </c>
      <c r="G1865">
        <v>51.767001693396672</v>
      </c>
      <c r="H1865">
        <v>55.152788927395733</v>
      </c>
      <c r="I1865">
        <v>56.210050238027783</v>
      </c>
      <c r="J1865">
        <f t="shared" si="58"/>
        <v>-7.8290875331565601</v>
      </c>
      <c r="K1865">
        <f t="shared" si="59"/>
        <v>61.294611601827469</v>
      </c>
    </row>
    <row r="1866" spans="1:11" x14ac:dyDescent="0.25">
      <c r="A1866" s="1">
        <v>1864</v>
      </c>
      <c r="B1866" t="s">
        <v>3762</v>
      </c>
      <c r="C1866" t="s">
        <v>3759</v>
      </c>
      <c r="D1866">
        <v>64.17</v>
      </c>
      <c r="E1866" t="s">
        <v>3763</v>
      </c>
      <c r="F1866">
        <v>64.17</v>
      </c>
      <c r="G1866">
        <v>54.022092294597272</v>
      </c>
      <c r="H1866">
        <v>55.50640504789002</v>
      </c>
      <c r="I1866">
        <v>56.289253718246407</v>
      </c>
      <c r="J1866">
        <f t="shared" si="58"/>
        <v>9.4909124668434401</v>
      </c>
      <c r="K1866">
        <f t="shared" si="59"/>
        <v>90.077419453284236</v>
      </c>
    </row>
    <row r="1867" spans="1:11" x14ac:dyDescent="0.25">
      <c r="A1867" s="1">
        <v>1865</v>
      </c>
      <c r="B1867" t="s">
        <v>3764</v>
      </c>
      <c r="C1867" t="s">
        <v>3765</v>
      </c>
      <c r="D1867">
        <v>69.959999999999994</v>
      </c>
      <c r="E1867" t="s">
        <v>3766</v>
      </c>
      <c r="F1867">
        <v>69.959999999999994</v>
      </c>
      <c r="G1867">
        <v>56.919893695579582</v>
      </c>
      <c r="H1867">
        <v>56.073212693070801</v>
      </c>
      <c r="I1867">
        <v>56.425281044433007</v>
      </c>
      <c r="J1867">
        <f t="shared" si="58"/>
        <v>15.280912466843432</v>
      </c>
      <c r="K1867">
        <f t="shared" si="59"/>
        <v>233.50628581933103</v>
      </c>
    </row>
    <row r="1868" spans="1:11" x14ac:dyDescent="0.25">
      <c r="A1868" s="1">
        <v>1866</v>
      </c>
      <c r="B1868" t="s">
        <v>3767</v>
      </c>
      <c r="C1868" t="s">
        <v>3768</v>
      </c>
      <c r="D1868">
        <v>62.42</v>
      </c>
      <c r="E1868" t="s">
        <v>3769</v>
      </c>
      <c r="F1868">
        <v>62.42</v>
      </c>
      <c r="G1868">
        <v>57.919913023656022</v>
      </c>
      <c r="H1868">
        <v>56.322106312950368</v>
      </c>
      <c r="I1868">
        <v>56.484929989264529</v>
      </c>
      <c r="J1868">
        <f t="shared" si="58"/>
        <v>7.7409124668434401</v>
      </c>
      <c r="K1868">
        <f t="shared" si="59"/>
        <v>59.921725819332195</v>
      </c>
    </row>
    <row r="1869" spans="1:11" x14ac:dyDescent="0.25">
      <c r="A1869" s="1">
        <v>1867</v>
      </c>
      <c r="B1869" t="s">
        <v>3770</v>
      </c>
      <c r="C1869" t="s">
        <v>3761</v>
      </c>
      <c r="D1869">
        <v>63.86</v>
      </c>
      <c r="E1869" t="s">
        <v>3771</v>
      </c>
      <c r="F1869">
        <v>63.86</v>
      </c>
      <c r="G1869">
        <v>58.999928837536743</v>
      </c>
      <c r="H1869">
        <v>56.617709986952327</v>
      </c>
      <c r="I1869">
        <v>56.55831377046588</v>
      </c>
      <c r="J1869">
        <f t="shared" si="58"/>
        <v>9.1809124668434379</v>
      </c>
      <c r="K1869">
        <f t="shared" si="59"/>
        <v>84.289153723841267</v>
      </c>
    </row>
    <row r="1870" spans="1:11" x14ac:dyDescent="0.25">
      <c r="A1870" s="1">
        <v>1868</v>
      </c>
      <c r="B1870" t="s">
        <v>3772</v>
      </c>
      <c r="C1870" t="s">
        <v>3763</v>
      </c>
      <c r="D1870">
        <v>43.85</v>
      </c>
      <c r="E1870" t="s">
        <v>3773</v>
      </c>
      <c r="F1870">
        <v>43.85</v>
      </c>
      <c r="G1870">
        <v>56.245396321620973</v>
      </c>
      <c r="H1870">
        <v>56.117015477660082</v>
      </c>
      <c r="I1870">
        <v>56.431862887177672</v>
      </c>
      <c r="J1870">
        <f t="shared" si="58"/>
        <v>-10.82908753315656</v>
      </c>
      <c r="K1870">
        <f t="shared" si="59"/>
        <v>117.26913680076683</v>
      </c>
    </row>
    <row r="1871" spans="1:11" x14ac:dyDescent="0.25">
      <c r="A1871" s="1">
        <v>1869</v>
      </c>
      <c r="B1871" t="s">
        <v>3774</v>
      </c>
      <c r="C1871" t="s">
        <v>3766</v>
      </c>
      <c r="D1871">
        <v>55.44</v>
      </c>
      <c r="E1871" t="s">
        <v>3775</v>
      </c>
      <c r="F1871">
        <v>55.44</v>
      </c>
      <c r="G1871">
        <v>56.098960626780787</v>
      </c>
      <c r="H1871">
        <v>56.090465851085177</v>
      </c>
      <c r="I1871">
        <v>56.421993604718182</v>
      </c>
      <c r="J1871">
        <f t="shared" si="58"/>
        <v>0.76091246684343616</v>
      </c>
      <c r="K1871">
        <f t="shared" si="59"/>
        <v>0.57898778219776337</v>
      </c>
    </row>
    <row r="1872" spans="1:11" x14ac:dyDescent="0.25">
      <c r="A1872" s="1">
        <v>1870</v>
      </c>
      <c r="B1872" t="s">
        <v>3776</v>
      </c>
      <c r="C1872" t="s">
        <v>3769</v>
      </c>
      <c r="D1872">
        <v>67.23</v>
      </c>
      <c r="E1872" t="s">
        <v>3777</v>
      </c>
      <c r="F1872">
        <v>67.23</v>
      </c>
      <c r="G1872">
        <v>58.122785967366113</v>
      </c>
      <c r="H1872">
        <v>56.527310327513213</v>
      </c>
      <c r="I1872">
        <v>56.529535956910038</v>
      </c>
      <c r="J1872">
        <f t="shared" si="58"/>
        <v>12.550912466843442</v>
      </c>
      <c r="K1872">
        <f t="shared" si="59"/>
        <v>157.52540375036614</v>
      </c>
    </row>
    <row r="1873" spans="1:11" x14ac:dyDescent="0.25">
      <c r="A1873" s="1">
        <v>1871</v>
      </c>
      <c r="B1873" t="s">
        <v>3778</v>
      </c>
      <c r="C1873" t="s">
        <v>3771</v>
      </c>
      <c r="D1873">
        <v>57.48</v>
      </c>
      <c r="E1873" t="s">
        <v>3779</v>
      </c>
      <c r="F1873">
        <v>57.48</v>
      </c>
      <c r="G1873">
        <v>58.005915791481357</v>
      </c>
      <c r="H1873">
        <v>56.564670706826419</v>
      </c>
      <c r="I1873">
        <v>56.538993310572629</v>
      </c>
      <c r="J1873">
        <f t="shared" si="58"/>
        <v>2.8009124668434353</v>
      </c>
      <c r="K1873">
        <f t="shared" si="59"/>
        <v>7.845110646918978</v>
      </c>
    </row>
    <row r="1874" spans="1:11" x14ac:dyDescent="0.25">
      <c r="A1874" s="1">
        <v>1872</v>
      </c>
      <c r="B1874" t="s">
        <v>3780</v>
      </c>
      <c r="C1874" t="s">
        <v>3773</v>
      </c>
      <c r="D1874">
        <v>39.229999999999997</v>
      </c>
      <c r="E1874" t="s">
        <v>3781</v>
      </c>
      <c r="F1874">
        <v>39.229999999999997</v>
      </c>
      <c r="G1874">
        <v>54.592112920302917</v>
      </c>
      <c r="H1874">
        <v>55.884879698715579</v>
      </c>
      <c r="I1874">
        <v>56.366764521412698</v>
      </c>
      <c r="J1874">
        <f t="shared" si="58"/>
        <v>-15.449087533156565</v>
      </c>
      <c r="K1874">
        <f t="shared" si="59"/>
        <v>238.67430560713359</v>
      </c>
    </row>
    <row r="1875" spans="1:11" x14ac:dyDescent="0.25">
      <c r="A1875" s="1">
        <v>1873</v>
      </c>
      <c r="B1875" t="s">
        <v>3782</v>
      </c>
      <c r="C1875" t="s">
        <v>3775</v>
      </c>
      <c r="D1875">
        <v>47.74</v>
      </c>
      <c r="E1875" t="s">
        <v>3783</v>
      </c>
      <c r="F1875">
        <v>47.74</v>
      </c>
      <c r="G1875">
        <v>53.346274207520572</v>
      </c>
      <c r="H1875">
        <v>55.565472651707132</v>
      </c>
      <c r="I1875">
        <v>56.28092606846333</v>
      </c>
      <c r="J1875">
        <f t="shared" si="58"/>
        <v>-6.9390875331565596</v>
      </c>
      <c r="K1875">
        <f t="shared" si="59"/>
        <v>48.150935792808788</v>
      </c>
    </row>
    <row r="1876" spans="1:11" x14ac:dyDescent="0.25">
      <c r="A1876" s="1">
        <v>1874</v>
      </c>
      <c r="B1876" t="s">
        <v>3784</v>
      </c>
      <c r="C1876" t="s">
        <v>3777</v>
      </c>
      <c r="D1876">
        <v>84.76</v>
      </c>
      <c r="E1876" t="s">
        <v>3785</v>
      </c>
      <c r="F1876">
        <v>84.76</v>
      </c>
      <c r="G1876">
        <v>59.057860715244097</v>
      </c>
      <c r="H1876">
        <v>56.710356077130378</v>
      </c>
      <c r="I1876">
        <v>56.564299938428867</v>
      </c>
      <c r="J1876">
        <f t="shared" si="58"/>
        <v>30.080912466843444</v>
      </c>
      <c r="K1876">
        <f t="shared" si="59"/>
        <v>904.86129483789728</v>
      </c>
    </row>
    <row r="1877" spans="1:11" x14ac:dyDescent="0.25">
      <c r="A1877" s="1">
        <v>1875</v>
      </c>
      <c r="B1877" t="s">
        <v>3786</v>
      </c>
      <c r="C1877" t="s">
        <v>3779</v>
      </c>
      <c r="D1877">
        <v>51.66</v>
      </c>
      <c r="E1877" t="s">
        <v>3787</v>
      </c>
      <c r="F1877">
        <v>51.66</v>
      </c>
      <c r="G1877">
        <v>57.712795130654257</v>
      </c>
      <c r="H1877">
        <v>56.512302897635067</v>
      </c>
      <c r="I1877">
        <v>56.515500934066402</v>
      </c>
      <c r="J1877">
        <f t="shared" si="58"/>
        <v>-3.019087533156565</v>
      </c>
      <c r="K1877">
        <f t="shared" si="59"/>
        <v>9.1148895328613921</v>
      </c>
    </row>
    <row r="1878" spans="1:11" x14ac:dyDescent="0.25">
      <c r="A1878" s="1">
        <v>1876</v>
      </c>
      <c r="B1878" t="s">
        <v>3788</v>
      </c>
      <c r="C1878" t="s">
        <v>3781</v>
      </c>
      <c r="D1878">
        <v>33.64</v>
      </c>
      <c r="E1878" t="s">
        <v>3789</v>
      </c>
      <c r="F1878">
        <v>33.64</v>
      </c>
      <c r="G1878">
        <v>53.335923288717133</v>
      </c>
      <c r="H1878">
        <v>55.615349842825857</v>
      </c>
      <c r="I1878">
        <v>56.28788400934932</v>
      </c>
      <c r="J1878">
        <f t="shared" si="58"/>
        <v>-21.039087533156561</v>
      </c>
      <c r="K1878">
        <f t="shared" si="59"/>
        <v>442.64320422782384</v>
      </c>
    </row>
    <row r="1879" spans="1:11" x14ac:dyDescent="0.25">
      <c r="A1879" s="1">
        <v>1877</v>
      </c>
      <c r="B1879" t="s">
        <v>3790</v>
      </c>
      <c r="C1879" t="s">
        <v>3783</v>
      </c>
      <c r="D1879">
        <v>45.86</v>
      </c>
      <c r="E1879" t="s">
        <v>3791</v>
      </c>
      <c r="F1879">
        <v>45.86</v>
      </c>
      <c r="G1879">
        <v>51.976664508950371</v>
      </c>
      <c r="H1879">
        <v>55.232787103891511</v>
      </c>
      <c r="I1879">
        <v>56.1841239694553</v>
      </c>
      <c r="J1879">
        <f t="shared" si="58"/>
        <v>-8.8190875331565621</v>
      </c>
      <c r="K1879">
        <f t="shared" si="59"/>
        <v>77.776304917477503</v>
      </c>
    </row>
    <row r="1880" spans="1:11" x14ac:dyDescent="0.25">
      <c r="A1880" s="1">
        <v>1878</v>
      </c>
      <c r="B1880" t="s">
        <v>3792</v>
      </c>
      <c r="C1880" t="s">
        <v>3785</v>
      </c>
      <c r="D1880">
        <v>51.87</v>
      </c>
      <c r="E1880" t="s">
        <v>3793</v>
      </c>
      <c r="F1880">
        <v>51.87</v>
      </c>
      <c r="G1880">
        <v>51.957270961868481</v>
      </c>
      <c r="H1880">
        <v>55.100913099817333</v>
      </c>
      <c r="I1880">
        <v>56.14119736279406</v>
      </c>
      <c r="J1880">
        <f t="shared" si="58"/>
        <v>-2.8090875331565641</v>
      </c>
      <c r="K1880">
        <f t="shared" si="59"/>
        <v>7.8909727689356304</v>
      </c>
    </row>
    <row r="1881" spans="1:11" x14ac:dyDescent="0.25">
      <c r="A1881" s="1">
        <v>1879</v>
      </c>
      <c r="B1881" t="s">
        <v>3794</v>
      </c>
      <c r="C1881" t="s">
        <v>3789</v>
      </c>
      <c r="D1881">
        <v>62.92</v>
      </c>
      <c r="E1881" t="s">
        <v>3795</v>
      </c>
      <c r="F1881">
        <v>62.92</v>
      </c>
      <c r="G1881">
        <v>53.950494423346939</v>
      </c>
      <c r="H1881">
        <v>55.407543958648027</v>
      </c>
      <c r="I1881">
        <v>56.208648135303577</v>
      </c>
      <c r="J1881">
        <f t="shared" si="58"/>
        <v>8.2409124668434401</v>
      </c>
      <c r="K1881">
        <f t="shared" si="59"/>
        <v>67.912638286175635</v>
      </c>
    </row>
    <row r="1882" spans="1:11" x14ac:dyDescent="0.25">
      <c r="A1882" s="1">
        <v>1880</v>
      </c>
      <c r="B1882" t="s">
        <v>3796</v>
      </c>
      <c r="C1882" t="s">
        <v>3791</v>
      </c>
      <c r="D1882">
        <v>47.49</v>
      </c>
      <c r="E1882" t="s">
        <v>3797</v>
      </c>
      <c r="F1882">
        <v>47.49</v>
      </c>
      <c r="G1882">
        <v>52.775859073647489</v>
      </c>
      <c r="H1882">
        <v>55.097052038701037</v>
      </c>
      <c r="I1882">
        <v>56.121895417539363</v>
      </c>
      <c r="J1882">
        <f t="shared" si="58"/>
        <v>-7.1890875331565596</v>
      </c>
      <c r="K1882">
        <f t="shared" si="59"/>
        <v>51.682979559387064</v>
      </c>
    </row>
    <row r="1883" spans="1:11" x14ac:dyDescent="0.25">
      <c r="A1883" s="1">
        <v>1881</v>
      </c>
      <c r="B1883" t="s">
        <v>3798</v>
      </c>
      <c r="C1883" t="s">
        <v>3793</v>
      </c>
      <c r="D1883">
        <v>58.47</v>
      </c>
      <c r="E1883" t="s">
        <v>3799</v>
      </c>
      <c r="F1883">
        <v>58.47</v>
      </c>
      <c r="G1883">
        <v>53.811157423893398</v>
      </c>
      <c r="H1883">
        <v>55.229324507771587</v>
      </c>
      <c r="I1883">
        <v>56.145259642240468</v>
      </c>
      <c r="J1883">
        <f t="shared" si="58"/>
        <v>3.7909124668434373</v>
      </c>
      <c r="K1883">
        <f t="shared" si="59"/>
        <v>14.371017331268995</v>
      </c>
    </row>
    <row r="1884" spans="1:11" x14ac:dyDescent="0.25">
      <c r="A1884" s="1">
        <v>1882</v>
      </c>
      <c r="B1884" t="s">
        <v>3800</v>
      </c>
      <c r="C1884" t="s">
        <v>3801</v>
      </c>
      <c r="D1884">
        <v>39.159999999999997</v>
      </c>
      <c r="E1884" t="s">
        <v>3802</v>
      </c>
      <c r="F1884">
        <v>39.159999999999997</v>
      </c>
      <c r="G1884">
        <v>51.147310619549138</v>
      </c>
      <c r="H1884">
        <v>54.599154919231538</v>
      </c>
      <c r="I1884">
        <v>55.976252083611207</v>
      </c>
      <c r="J1884">
        <f t="shared" si="58"/>
        <v>-15.519087533156565</v>
      </c>
      <c r="K1884">
        <f t="shared" si="59"/>
        <v>240.84207786177552</v>
      </c>
    </row>
    <row r="1885" spans="1:11" x14ac:dyDescent="0.25">
      <c r="A1885" s="1">
        <v>1883</v>
      </c>
      <c r="B1885" t="s">
        <v>3803</v>
      </c>
      <c r="C1885" t="s">
        <v>3795</v>
      </c>
      <c r="D1885">
        <v>59.85</v>
      </c>
      <c r="E1885" t="s">
        <v>3804</v>
      </c>
      <c r="F1885">
        <v>59.85</v>
      </c>
      <c r="G1885">
        <v>52.729617779631113</v>
      </c>
      <c r="H1885">
        <v>54.805070412595008</v>
      </c>
      <c r="I1885">
        <v>56.014796838998173</v>
      </c>
      <c r="J1885">
        <f t="shared" si="58"/>
        <v>5.1709124668434399</v>
      </c>
      <c r="K1885">
        <f t="shared" si="59"/>
        <v>26.738335739756909</v>
      </c>
    </row>
    <row r="1886" spans="1:11" x14ac:dyDescent="0.25">
      <c r="A1886" s="1">
        <v>1884</v>
      </c>
      <c r="B1886" t="s">
        <v>3805</v>
      </c>
      <c r="C1886" t="s">
        <v>3797</v>
      </c>
      <c r="D1886">
        <v>64.069999999999993</v>
      </c>
      <c r="E1886" t="s">
        <v>3806</v>
      </c>
      <c r="F1886">
        <v>64.069999999999993</v>
      </c>
      <c r="G1886">
        <v>54.791505456061813</v>
      </c>
      <c r="H1886">
        <v>55.168400984650113</v>
      </c>
      <c r="I1886">
        <v>56.094948114232018</v>
      </c>
      <c r="J1886">
        <f t="shared" si="58"/>
        <v>9.3909124668434316</v>
      </c>
      <c r="K1886">
        <f t="shared" si="59"/>
        <v>88.189236959915391</v>
      </c>
    </row>
  </sheetData>
  <mergeCells count="6">
    <mergeCell ref="N28:O28"/>
    <mergeCell ref="N19:O19"/>
    <mergeCell ref="N20:O20"/>
    <mergeCell ref="N22:O22"/>
    <mergeCell ref="N24:O24"/>
    <mergeCell ref="N26:O26"/>
  </mergeCells>
  <pageMargins left="0.75" right="0.75" top="1" bottom="1" header="0.5" footer="0.5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Natkamon Maleehuan</cp:lastModifiedBy>
  <dcterms:created xsi:type="dcterms:W3CDTF">2024-06-27T16:35:50Z</dcterms:created>
  <dcterms:modified xsi:type="dcterms:W3CDTF">2024-07-02T05:32:15Z</dcterms:modified>
</cp:coreProperties>
</file>