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10515" yWindow="3705" windowWidth="29040" windowHeight="16440" tabRatio="653"/>
  </bookViews>
  <sheets>
    <sheet name="IT-CEM" sheetId="17" r:id="rId1"/>
    <sheet name="ERP-CEM" sheetId="14" r:id="rId2"/>
    <sheet name="王奕贤" sheetId="2" state="hidden" r:id="rId3"/>
    <sheet name="杨振健" sheetId="3" state="hidden" r:id="rId4"/>
    <sheet name="Sheet1" sheetId="6" state="hidden" r:id="rId5"/>
    <sheet name="Sheet2" sheetId="7" state="hidden" r:id="rId6"/>
    <sheet name="Sheet3" sheetId="8" state="hidden" r:id="rId7"/>
    <sheet name="Sheet4" sheetId="16" r:id="rId8"/>
  </sheets>
  <definedNames>
    <definedName name="_xlnm._FilterDatabase" localSheetId="1" hidden="1">'ERP-CEM'!$A$3:$K$3</definedName>
    <definedName name="_xlnm._FilterDatabase" localSheetId="0" hidden="1">'IT-CEM'!$A$3:$K$3</definedName>
  </definedNames>
  <calcPr calcId="144525"/>
</workbook>
</file>

<file path=xl/calcChain.xml><?xml version="1.0" encoding="utf-8"?>
<calcChain xmlns="http://schemas.openxmlformats.org/spreadsheetml/2006/main">
  <c r="E31" i="17" l="1"/>
  <c r="D31" i="17"/>
  <c r="C31" i="17"/>
  <c r="B31" i="17"/>
  <c r="A31" i="17"/>
  <c r="E33" i="14" l="1"/>
  <c r="D33" i="14"/>
  <c r="C33" i="14"/>
  <c r="B33" i="14"/>
  <c r="A33" i="14"/>
</calcChain>
</file>

<file path=xl/sharedStrings.xml><?xml version="1.0" encoding="utf-8"?>
<sst xmlns="http://schemas.openxmlformats.org/spreadsheetml/2006/main" count="804" uniqueCount="227">
  <si>
    <t>ERP Team Competency Evaluation Metrics</t>
  </si>
  <si>
    <t>Update：
更新日期：</t>
  </si>
  <si>
    <t>Candidate:
受检者姓名:</t>
  </si>
  <si>
    <t>L3高专</t>
  </si>
  <si>
    <t>L3中专</t>
  </si>
  <si>
    <t>L2专员</t>
  </si>
  <si>
    <t>Qualification Items
检定项目</t>
  </si>
  <si>
    <t>L5-Senior
Specialist</t>
  </si>
  <si>
    <t>L4-Specialist2</t>
  </si>
  <si>
    <t>L4-Specialist1</t>
  </si>
  <si>
    <t>L3-Staff2</t>
  </si>
  <si>
    <t>L3-Staff1</t>
  </si>
  <si>
    <t>Module
类别</t>
  </si>
  <si>
    <t>Contents
项目</t>
  </si>
  <si>
    <t>Score Rule
计分规则</t>
  </si>
  <si>
    <t>Score
评分</t>
  </si>
  <si>
    <t>Evaluator
评量者</t>
  </si>
  <si>
    <t>Remark
备注</t>
  </si>
  <si>
    <t>Knowledge
知能</t>
  </si>
  <si>
    <t>熟悉公司的组织架构及各部门主要职责，认识公司高层主管及部门负责人
clearly know factory org. chat and the R&amp;R of each departments, can recognize all the department leads and the group high level leadership(HQ officer/ Factory Leaders of our group/GOCT team lead);</t>
  </si>
  <si>
    <t>10 points
十分制</t>
  </si>
  <si>
    <t>Examination
笔试</t>
  </si>
  <si>
    <t>能准确说明基本公司主营业务流程（开发/业务/制鞋）
Accurately explain KEY operation process of factory.(brief to box / order to shipment / material to finish goods).</t>
  </si>
  <si>
    <t>熟知部门行政作业规范要求
Clear know department administrative operation norm &amp; procedure</t>
  </si>
  <si>
    <t>6 points
六分制</t>
  </si>
  <si>
    <t>Department Lead
部门主管</t>
  </si>
  <si>
    <t>SERP Framework Design and Code Reference Illustration Test by SDI
Need to Take SDI Evalutation Oral Test with SDI Mentor</t>
  </si>
  <si>
    <t>SERP DataTable Application Evaluation Test by SDI 職能檢定考試
Need to Take SDI Evalutation Oral Test with SDI Mentor</t>
  </si>
  <si>
    <t>Entry Level ASP.Net Programming Capabilities 職能檢定考試
Need to Take SDI Evaluation Test with SDI Mentor</t>
  </si>
  <si>
    <t>Entry Level SQL/C# Programming Capabilities 職能檢定考試
Need to Take SDI Evaluation Test with SDI Mentor</t>
  </si>
  <si>
    <t xml:space="preserve">SERP SQL Database Server and AP Server Configuration 職能檢定考
Need to Take SDI Evaluation Test with SDI Mentor </t>
  </si>
  <si>
    <t>Skill
技能</t>
  </si>
  <si>
    <t>电脑技能检定-Word等级（初级得1分，中级3分，高级6分）
Group Computer/OFFICE Skills Test-Word Level(Basic level- 1 points, medium level-3 points， Senior level-6 points )</t>
  </si>
  <si>
    <t>Computer Skill Certification 
电脑检定师</t>
  </si>
  <si>
    <t>电脑技能检定-Excel等级（初级得1分，中级3分，高级6分） 
Group Computer/OFFICE Skills Test-excel Level (Basic level- 1 points, medium level-3 points， Senior level-6 points )</t>
  </si>
  <si>
    <t>电脑技能检定-PPT等级（初级得1分，中级3分）
Group Computer/OFFICE Skills Test-ppt Level (Basic level- 1 points, meduim level-3 points，Senior level-6 points )</t>
  </si>
  <si>
    <t>英文技能检定等级（依据英文检定分值评量，同广硕通用英语技能检定标准）
Group English skill test level (based on the score of English test which as shoetown group General English Skills Test Standard)</t>
  </si>
  <si>
    <t>English Skill Certification
英文检定师</t>
  </si>
  <si>
    <t>Experience
历练</t>
  </si>
  <si>
    <t>Difficulty*Times
难度*次数</t>
  </si>
  <si>
    <t>Experience
实绩</t>
  </si>
  <si>
    <t>負責承接SDI派任之程序開發專案 須經SDI認證發布 (難度6, 次8）
PIC for Direct Project Leads from SDI Initiatives (count: project)</t>
  </si>
  <si>
    <t>PIC for Implement third party or OpenSource APP to Enhance Network Admin (Difficulty 2, Count: case/year)</t>
  </si>
  <si>
    <t>PIC for Embed and Coding using OpenSource SDK to Enhance Network and Security Admin (Difficulty 5, Count: case)</t>
  </si>
  <si>
    <t>Attributes
评量</t>
  </si>
  <si>
    <t>行政专业力表现
Performance of Administrative office skill</t>
  </si>
  <si>
    <t>跨部门沟通协调能力表现
Performance of Cross-department communication and coordination ability</t>
  </si>
  <si>
    <t>部门作业规范执行度及工作回报表现
Performance of Department Norm Implementation and work reporting.</t>
  </si>
  <si>
    <t>工作细心度表现
Performance of attentiveness in work.</t>
  </si>
  <si>
    <t>职业道德整体表现
Performance of professional ethics.</t>
  </si>
  <si>
    <t>通过门槛
Threshold</t>
  </si>
  <si>
    <t>升迁所需要的总积分（左侧）
Total grades required for promotion（left）</t>
  </si>
  <si>
    <r>
      <rPr>
        <sz val="10"/>
        <rFont val="微软雅黑"/>
        <charset val="134"/>
      </rPr>
      <t xml:space="preserve">升迁检定签核确认（部门主管）：__________________    </t>
    </r>
    <r>
      <rPr>
        <sz val="10"/>
        <rFont val="微软雅黑"/>
        <charset val="134"/>
      </rPr>
      <t xml:space="preserve">    人资单位确认：________________      照会者：__________________</t>
    </r>
  </si>
  <si>
    <t>Competency Evaluation Metrics Confirm (Dept. lead):__________________  HR department confirm:__________________</t>
  </si>
  <si>
    <t>STC产品安全CMP</t>
  </si>
  <si>
    <t>部门</t>
  </si>
  <si>
    <t>单位</t>
  </si>
  <si>
    <t>模块</t>
  </si>
  <si>
    <t>JD SOP</t>
  </si>
  <si>
    <t>时间／小时（月）</t>
  </si>
  <si>
    <t>负责人</t>
  </si>
  <si>
    <t>代理人</t>
  </si>
  <si>
    <t>督导</t>
  </si>
  <si>
    <t>中国区办公室</t>
  </si>
  <si>
    <t>STC PS</t>
  </si>
  <si>
    <t>监控查看</t>
  </si>
  <si>
    <t>实时监控查看
JD：每日依据监控查看要点，对各摄像头进行实时查看，当发现异常及时提报部门主管/保安进行及时处理
JD：邮件将相关异常提报给上级主管并存档公共盘，并追踪异常改善
监控回放抽查
JD：每天抽查前晚监控，抽查每个岗位，主干道，路口，当发现异常及时提报部门主管/保安进行及时处理
JD：邮件将相关异常提报给上级主管并存档公共盘，并追踪异常改善
异常事件监控调阅
JD：申请人携带申请表由申请单位经理(含)以上人员核准，经产品安全主管核准后交安全部执行。请注意任何单位及个人不得私自查询
JD：查看完毕后，若发现异常，及时邮件将相关异常提报给上级主管并存档公共盘，并追踪异常改善</t>
  </si>
  <si>
    <t>王奕贤</t>
  </si>
  <si>
    <t>杨振健</t>
  </si>
  <si>
    <t>卢炯彣</t>
  </si>
  <si>
    <t>厂务部巡查</t>
  </si>
  <si>
    <t>试做巡查
JD：依据邮件通知跟进试做，并携带摄像机按产品安全规范进行摄像；跟进过程中发现异常及时提报部门主管，并按产品安全规范进行摄像存档
JD：若发现异常，及时邮件将相关异常提报给上级主管并存档公共盘，并追踪异常改善
现场巡查
JD：每周巡查(主干道，生产线，包装区)，巡查过程中发现异常及时提报部门主管/保安进行及时处理
JD：邮件将相关异常提报给上级主管并存档公共盘，并追踪异常改善</t>
  </si>
  <si>
    <t>整理周报/月报资料</t>
  </si>
  <si>
    <t>JD：每周/每月整理相关异常事件，邮件提报给部门主管并存档公共盘</t>
  </si>
  <si>
    <t>移动执法仪管理</t>
  </si>
  <si>
    <t>JD：每天抽查一个回放前晚执法仪，但在一周里必须每个执法仪都有回放；每天记录抽查并存档公共盘。若发现异常及时提报部门主管/并存档公共盘做记录，并追踪异常改善</t>
  </si>
  <si>
    <t>保安异常巡查对接</t>
  </si>
  <si>
    <t>JD：每次把保安巡查收缴物品进行交接，每天汇报并把收缴物品保管，并存档公共盘做记录公共盘。若发现异常及时提报部门主管/并存档做记录，并追踪异常改善</t>
  </si>
  <si>
    <t>王奕贤/杨振健</t>
  </si>
  <si>
    <t>移动侦测警报</t>
  </si>
  <si>
    <t>JD：每天打开警报，查看引起警报原因及注明。发现异常及时提报部门主管/并存档公共盘做记录；同步统计警报数量并存档
JD：邮件将相关异常提报给上级主管并存档公共盘，并追踪异常改善</t>
  </si>
  <si>
    <t>人脸识别系统</t>
  </si>
  <si>
    <t>JD：每天打开人脸识别系统，检查是否运行正常。发现异常及时提报部门主管/并存档公共盘做记录；同步统计识别误差并记录。
JD：邮件将相关异常提报给上级主管并存档公共盘，并追踪异常改善</t>
  </si>
  <si>
    <t>储备</t>
  </si>
  <si>
    <t>中国区
产品安全</t>
  </si>
  <si>
    <t>专案活动</t>
  </si>
  <si>
    <t>JD：配合部门需要开展相应的专案活动
JD：收集可能存在的风险点及改善建议
JD：针对需要开展的专案进行开展前评估，保留相关对比数据
JD：2017年度专案设定为7个+员工意识促进活动2个</t>
  </si>
  <si>
    <t>87H/月</t>
  </si>
  <si>
    <t>林醒茹</t>
  </si>
  <si>
    <t>伍桂花</t>
  </si>
  <si>
    <t>供应商产品安全管理</t>
  </si>
  <si>
    <t>JD：每年年初与各供应商签订新的一年的保密协议
JD：如有新选用的供应商，及时与其签订保密协议
JD：外厂商人员在本厂工作者，每季度更新人员名单，确保每位人员均与工厂签订个人的保密协议</t>
  </si>
  <si>
    <t>8H/月</t>
  </si>
  <si>
    <t>员工意识调查</t>
  </si>
  <si>
    <t>JD：设计产品安全意识调查问卷
JD：每周进行1小时的员工访谈，收集员工对于产品安全的认知及建议
JD：整理记录结果，
JD：针对薄弱部分讨论行动计划及结果跟进</t>
  </si>
  <si>
    <t>4H/月</t>
  </si>
  <si>
    <t>稽核-参与XC厂区季度稽核(B)</t>
  </si>
  <si>
    <t>JD：每季度进行STC各厂区的产品安全稽核
JD：稽核内容：请参照《内部稽核表》执行稽核
JD：稽核内容：请参照《内部稽核表》执行稽核
JD：协助稽核主导人进行稽核并解决稽核过程中的问题
JD：汇总稽核发现问题点至主导人处，并跟进分配进行后续改善建议及行动计划跟进</t>
  </si>
  <si>
    <t>16H/季</t>
  </si>
  <si>
    <t>主导特殊部队测试</t>
  </si>
  <si>
    <t>JD：每季度至少进行一次特殊部队测试
JD：如有特殊需要(试作鞋/保密鞋/限量鞋...)可立即进行特殊部队测试
JD：撰写测试结果与测试区域主管进行沟通，商定下一阶段的改善行动,2周内发改善行动报告。
JD：改善行动报告发出后2周跟进改善结果并进行记录。</t>
  </si>
  <si>
    <t>XC厂区的产品安全视察B</t>
  </si>
  <si>
    <t>JD：进行对XC厂区进行不定区域视察
JD：找出产品安全弱点,包含不安全的行为或设置
JD：分析弱点，及提出改进建议及方案。
JD：与相关单位主管沟通改进方案并要求执行。</t>
  </si>
  <si>
    <t>10H/月</t>
  </si>
  <si>
    <t>CTPAT稽核事项的协助</t>
  </si>
  <si>
    <t>JD：配合CTPAT稽核，审核产品安全小组中负责CTPAT内容的完整性
JD：如审核不符的项目，提报给STC产品安全主管
JD：依照STC产品安全主管的指令，执行待有完善的项目</t>
  </si>
  <si>
    <t>16H/年</t>
  </si>
  <si>
    <t>解答各部门关于产品安全的疑问与建议2</t>
  </si>
  <si>
    <t>JD：接听各部门关于产品安全的疑问与建议
JD：整理疑问与答复，统一汇总至《产品安全问答汇总》
JD：涉及制度不清晰或部明确，拟定新制度或标准
JD：宣导新制度或标准</t>
  </si>
  <si>
    <t>Angela</t>
  </si>
  <si>
    <t>稽核-参与XC厂区季度稽核</t>
  </si>
  <si>
    <r>
      <rPr>
        <sz val="12"/>
        <color theme="1"/>
        <rFont val="黑体"/>
        <charset val="134"/>
      </rPr>
      <t xml:space="preserve">JD：每季度进行STC各厂区的产品安全稽核
</t>
    </r>
    <r>
      <rPr>
        <sz val="12"/>
        <rFont val="黑体"/>
        <charset val="134"/>
      </rPr>
      <t>JD：稽核内容：请参照《内部稽核表》执行稽核
JD：稽核后一周内规范及更新好稽核内容</t>
    </r>
    <r>
      <rPr>
        <sz val="12"/>
        <color indexed="8"/>
        <rFont val="黑体"/>
        <charset val="134"/>
      </rPr>
      <t xml:space="preserve">
JD：发送更新后的稽核内容给产品安全小组</t>
    </r>
  </si>
  <si>
    <t>协助集团总部事宜-临时客人参访等</t>
  </si>
  <si>
    <t>JD: 集团总部有多批客人同时到访或者是集团总部行政人员不在时进行协助
JD：协助内容包括后勤，简报及其他临时交办事宜</t>
  </si>
  <si>
    <t>其他主管交办事宜</t>
  </si>
  <si>
    <t>JD：根据主管要求开展</t>
  </si>
  <si>
    <t>不定时</t>
  </si>
  <si>
    <t>主导委员会运作</t>
  </si>
  <si>
    <r>
      <rPr>
        <sz val="12"/>
        <color theme="1"/>
        <rFont val="黑体"/>
        <charset val="134"/>
      </rPr>
      <t xml:space="preserve">JD：每月召开委员会会议，内容包括产品安全事故报告，产品安全相关知识培训等
</t>
    </r>
    <r>
      <rPr>
        <sz val="12"/>
        <rFont val="黑体"/>
        <charset val="134"/>
      </rPr>
      <t>JD：每月组织委员会成员进行内部稽核。稽核内容：请参照《内部稽核表》执行稽核
JD：稽核完一天内汇总稽核结果并发出给相关主管</t>
    </r>
  </si>
  <si>
    <t>稽核-主导XB/XH厂区半年度稽核</t>
  </si>
  <si>
    <r>
      <rPr>
        <sz val="12"/>
        <color theme="1"/>
        <rFont val="黑体"/>
        <charset val="134"/>
      </rPr>
      <t xml:space="preserve">JD：每半年（3/9月）进行STC各厂区的产品安全稽核
</t>
    </r>
    <r>
      <rPr>
        <sz val="12"/>
        <rFont val="黑体"/>
        <charset val="134"/>
      </rPr>
      <t>JD：稽核内容：请参照《内部稽核表》执行稽核
JD：稽核后两天内发出完整稽核报告给到XB/XH厂区副总及PS负责人
JD: XB/XH厂区需在两周内回复对应的行动计划及完成事件等</t>
    </r>
    <r>
      <rPr>
        <sz val="12"/>
        <color indexed="8"/>
        <rFont val="黑体"/>
        <charset val="134"/>
      </rPr>
      <t xml:space="preserve">
JD：每月跟进行动计划完成情况</t>
    </r>
  </si>
  <si>
    <t>48H/半年</t>
  </si>
  <si>
    <t>稽核-主导XC厂区季度稽核</t>
  </si>
  <si>
    <r>
      <rPr>
        <sz val="12"/>
        <color theme="1"/>
        <rFont val="黑体"/>
        <charset val="134"/>
      </rPr>
      <t>完成对ST</t>
    </r>
    <r>
      <rPr>
        <b/>
        <sz val="12"/>
        <rFont val="黑体"/>
        <charset val="134"/>
      </rPr>
      <t>C</t>
    </r>
    <r>
      <rPr>
        <sz val="12"/>
        <rFont val="黑体"/>
        <charset val="134"/>
      </rPr>
      <t>总经理PS月报</t>
    </r>
  </si>
  <si>
    <t>JD：每月10号前进行对XC厂区总经理PS月报
JD：收集本月产品安全重点事项
JD：分析产品安全的弱点，及提出改进建议。
JD：跟进改善结果进行记录并于后续月报提出。</t>
  </si>
  <si>
    <t>2H/月</t>
  </si>
  <si>
    <t>培训：针对干训学员/预训学员进行产品安全意识培训</t>
  </si>
  <si>
    <t>JD：每年度更新培训教材，并在授课前两天完成
JD: 根据培训部安排进行学员培训
JD：追踪反馈学员在工作中的执行情况
JD：根据反馈调整下一培训的计划/重点</t>
  </si>
  <si>
    <t>主导内部-PCC产品安全异常事件的处理</t>
  </si>
  <si>
    <t>JD：异常事件定义：影响工厂产品安全的事件，如未上市的鞋图泄露/成品鞋被偷等
JD：除Nike提报的产品安全事件外，内部发现的异常事件请follow以下
JD：跟进调查事件
JD：请示STC产品安全主管，视事情的必要性报告给Nike产品安全
JD：重新review异常事件的流程/规范，出台相关管理规范</t>
  </si>
  <si>
    <t>部门的DKPI-PS部分</t>
  </si>
  <si>
    <t>JD：每季度收到BIC邮件提醒后，收集PS部分的数据
JD：数据收集完毕后，将数据上传至ERP
JD：解答BIC对数据部分的疑问</t>
  </si>
  <si>
    <t>对NIKE的季度报告，完成STC部分</t>
  </si>
  <si>
    <t>JD：每季度向各分厂，配套厂收集相关季度资料
JD：收集完毕进行STC部分的整合
JD：整合完毕将数据提交给DRI</t>
  </si>
  <si>
    <t>每月整理PCC、安全部的异常报告汇总给区域主管参考</t>
  </si>
  <si>
    <t>JD：每月月底整理PCC/安全部本月的异常状况
JD：整理完毕将相关数据提提供给对应区域主管</t>
  </si>
  <si>
    <t>定期到PCC、安全部进行产品安全相关资讯的分享与宣导</t>
  </si>
  <si>
    <t>JD：定期收集与PCC/安全部相关的异常/产品安全政策等资讯
JD：联系相关区域会议负责人，将资讯分享给负责人，提醒会议安排
JD：与会进行资讯分享，并提出改善建议
JD：跟进改善落实</t>
  </si>
  <si>
    <t>印尼沟通，资讯互换</t>
  </si>
  <si>
    <t>JD：不定期与STI沟通，进行产品安全资讯互换
JD：不定期与STI沟通，进行问题解答或询问问题</t>
  </si>
  <si>
    <t>邮件监控</t>
  </si>
  <si>
    <t>JD:每月定期登陆公司邮件监控邮箱
JD：查看与“图片、QQ邮箱等外部邮箱、简历”等内容的，与工作无的邮件
JD：在发现出现异常邮件时，将邮件发送至自己的邮箱
JD：将异常邮件发送至当事单位主管，并提出相关建议
JD：追踪但是单位处理情况</t>
  </si>
  <si>
    <t>客户接待</t>
  </si>
  <si>
    <t>JD：不定期接收客户参访资讯
JD：准备相关资料
JD：接待客户（会议/走厂）
JD：客户到访RECAP整理与发出
JD：相关问题点改善跟进落实</t>
  </si>
  <si>
    <t>Nike PS窗口-异常事件的处理</t>
  </si>
  <si>
    <t>JD：作为Nike窗口，接收Nike提报的产品安全事件
JD：一天内把邮件转发给涉及的相关单位，并要求尽量当天回复处理结果
JD：如当天无法调查完毕的，则邮件先告知Nike预计什么时候能回复具体行动
JD：异常事件处理完毕后，完整地向Nike解释清楚，以表明工厂的重视性
JD：处理时间最长不能超过一周</t>
  </si>
  <si>
    <t>2019年新增</t>
  </si>
  <si>
    <t>Nike PS窗口-资讯的接收与传达</t>
  </si>
  <si>
    <t>JD：接收Nike产品安全的资讯
JD：按Nike要求分享给内部人员并作相关行动计划
JD: 双月15号前发出当前两月的PS报告给到NIKE</t>
  </si>
  <si>
    <t>Nike PS窗口-PS Summit的参加</t>
  </si>
  <si>
    <t>JD：当收到Nike PS Summit的邀请时，summit前一个月则需要准备好工厂报告的PPT
JD：由STC产品安全主管确定参加会议的人员并告知
JD：每年一次参加Nike产品安全会议
JD：会议后，整理会议的内容分享给工厂相关人员</t>
  </si>
  <si>
    <t>年度计划的制定和检讨</t>
  </si>
  <si>
    <t>JD：年度计划制定来源：依Nike PS Summit传达的资讯和工厂一年内内部面临的产品安全挑战
JD：每年12月/1月与STC产品安全主管讨论，并制定出年度计划
JD：每月10号前检讨及调整
JD：每月28号前向STC产品安全主管报告
JD: 每年年底进行年度工作总结与检讨</t>
  </si>
  <si>
    <t>主导产品安全例会</t>
  </si>
  <si>
    <t>JD：每两周的周二9:30进行
JD：整理上周工作总结以及本周工作要点，PS团队成员共同沟通讨论</t>
  </si>
  <si>
    <t>进行各级主管会议产品安全沟通</t>
  </si>
  <si>
    <t>JD：定期收集产品安全管理进度
JD：整理报告经营会
JD：整理报告PCC会议
JD：整理报告生产扩大会议</t>
  </si>
  <si>
    <t>管理实务</t>
  </si>
  <si>
    <t>JD：每周跟进产品安全小组人员的工作进展
JD：每周更新部门工作计划
JD：制定部门人员培训计划及发展方向
JD：Follow HR相关文件资料建立（CMP/升迁检定等）
JD：其他管理事宜</t>
  </si>
  <si>
    <t>主导STC三厂区PS沟通会议</t>
  </si>
  <si>
    <t>JD：每季度（3/6/9/12)与各厂区进行沟通会议
JD: 提前准备事项有以下：视讯功能会议室，一般预定308会议室
JD：制作PPT以作分享，主要内容：传达Nike资讯和收集各厂区最新情况，需要提前2天发给各厂区提前阅读
JD：会议时间：一般控制在1h/次
JD：会议前一周向STC各厂区负责人发出邀约，并收集上一次会议需要follow-up事项
JD：每季度20号前进行会议
JD：会议结束后一天内发出会议记录，持续追踪会议的follow-up</t>
  </si>
  <si>
    <t>STC产品安全制度的调整和制定</t>
  </si>
  <si>
    <t>JD：根据需求(Nike要求和内部改善)调整或制定STC产品安全制度
JD：由STC产品安全主导，主动与相关单位达成共识
JD：相关单位一致同意后，即真正落实并执行
JD：STC产品安全负责监督及稽核
JD：发给ISO部门，并要求编入ISO文件中
JD：所需时间2hs/天/人
JD：落实时间：STC产品安全主管同意后设定具体计划，约2周内完成</t>
  </si>
  <si>
    <t>储备人</t>
  </si>
  <si>
    <t>中国区
办公室</t>
  </si>
  <si>
    <t>JD：配合部门需要开展相应的专案活动，收集可能存在的风险点、专案评估及改善建议，然后开展专案活动
JD：活动开展过程中保留相关对比数据，并于活动结束后完成结案报告，确保专案完成并达到预定效果</t>
  </si>
  <si>
    <t>张奇晋</t>
  </si>
  <si>
    <t>JD：设计产品安全意识调查问卷，并于每周进行1小时的员工访谈，收集员工对于产品安全的认知及建议。访谈结束后整理问题点，后针对薄弱部分讨论行动计划及结果跟进</t>
  </si>
  <si>
    <t>黄慧仪</t>
  </si>
  <si>
    <t>JD：接听各部门关于产品安全的疑问与建议，并整理疑问与答复，统一汇总至《产品安全问答汇总》
JD：涉及制度不清晰或部明确，拟定新制度或标准，宣导新制度或标准，并监督执行</t>
  </si>
  <si>
    <t>JD：每月召开委员会会议，内容包括产品安全事故报告，产品安全相关知识培训等
JD：每月组织委员会成员进行内部稽核。稽核内容：请参照《内部稽核表》执行稽核
JD：稽核完一天内汇总稽核结果并发出给相关主管</t>
  </si>
  <si>
    <t>JD：每季度收到BIC邮件提醒后，收集PS部分的数据;数据收集完毕后，将数据上传至ERP
JD：在数据上传后，若BIC有疑问，解答BIC对数据部分的疑问，完善相关问题</t>
  </si>
  <si>
    <t>JD：定期收集与PCC/安全部相关的异常/产品安全政策等资讯，联系相关区域会议负责人，将资讯分享给负责人，提醒会议安排；与会进行资讯分享，并提出改善建议或听取安全部提出的改善建议
JD：跟进改善落实，确保相关问题得以解决</t>
  </si>
  <si>
    <t>JD:  每月定期登陆公司邮件监控邮箱，查看与“图片、QQ邮箱等外部邮箱、简历”等内容的，与工作无的邮件；在发现出现异常邮件时，将邮件发送至自己的邮箱以及当事单位主管，并提出相关建议
JD：追踪当事单位处理情况，确保相关问题得以解决</t>
  </si>
  <si>
    <t>稽核-主导XC/XB/XH厂区半年度稽核</t>
  </si>
  <si>
    <t>JD：每半年（3/9月）进行STC各厂区的产品安全稽核，根据PSMS进行全厂区产品安全状况进行稽核并解决稽核过程中的问题
JD：汇总稽核发现问题点至各厂区产品安全负责人处，并跟进后续改善建议及行动计划</t>
  </si>
  <si>
    <t>JD：每月10号前进行对STC总经理PS月报，收集本月STC三厂区产品安全重点事项，分析产品安全的弱点，及提出改进建议。
JD：跟进改善结果进行记录并于后续月报提出。</t>
  </si>
  <si>
    <t>对NIKE的BI-MONTHLY报告</t>
  </si>
  <si>
    <t>JD：每两个月整合STC三厂区的最新产品安全资讯，整合成一份报告发给NIKE
JD：若收到NIKE的问题反馈，同步进行解决并跟进问题改善，确保问题改善</t>
  </si>
  <si>
    <t>主导内部-全厂区产品安全异常事件的处理</t>
  </si>
  <si>
    <t>JD：异常事件定义：影响工厂产品安全的事件，如未上市的鞋图泄露/成品鞋被偷等
JD：除Nike提报的产品安全事件外，在工厂内部发现的异常事件后，跟进调查事件，并请示STC产品安全主管，视事情的必要性报告给Nike产品安全
JD：在时间调查结束后，重新review异常事件的流程/规范，出台相关管理规范，以防止异常事件再次发生</t>
  </si>
  <si>
    <t>JD：作为Nike窗口，接收/反馈Nike提报的产品安全事件，回复需即时，不能超过2天。并及时反馈内部调查结果。
JD：追踪跟进后续改善建议及行动计划</t>
  </si>
  <si>
    <t>JD：接收Nike产品安全的资讯，按Nike要求分享给内部人员（含三厂区）并作相关行动计划
JD:  根据PS STANDARD要求，定期汇报整体PS 合规工作进度。双月30号前发出当前两月的PS报告给到NIKE</t>
  </si>
  <si>
    <t>客户/印尼同事接待</t>
  </si>
  <si>
    <t>JD：不定期接待NIKE客户/印尼同事参访资讯，并提前准备相关资料。在到访当天接待客户进行走厂/会议等，参访完毕整理recap发出
JD：参访过程中有发现需改善问题点的，需提出改善方案并跟进方案落实</t>
  </si>
  <si>
    <t>Nike PS窗口-PS Summit及其他会议的参加</t>
  </si>
  <si>
    <t>JD：当收到Nike PS Summit或其他会议的邀请时，summit前一个月则需要准备好工厂报告的PPT，其他会议会议前2天转备好工厂报告的PPT
JD：由STC产品安全主管确定参加会议的人员并告知
JD：每年一次参加Nike产品安全会议
JD：会议后，整理会议的内容分享给工厂相关人员</t>
  </si>
  <si>
    <t>曾伶俐</t>
  </si>
  <si>
    <t>JD：依Nike PS Summit传达的资讯和集团产品安全A3政策，同时结合工厂一年内内部面临的产品安全挑战，于每年12月/1月与DRI及STC产品安全主管讨论，制定出年度计划，并定期进行工作总结与检讨
JD：每月追踪年度计划落实状况，若有异常请立即提报并作出改善计划，确保年度计划得以落实</t>
  </si>
  <si>
    <t>JD：每月最后一周与区总进行部门例会，整理上月工作总结以及本月工作要点，寻求相关帮助，沟通讨论问题，改善问题/解决问题</t>
  </si>
  <si>
    <t>JD：定期整理收集产品安全管理进度，在经营会议/PCC早会上/月会等各种场合进行报告，宣导NIKE政策/公司规章制度，让各级主管了解公司产品安全规定</t>
  </si>
  <si>
    <t>JD：每年12月/1月与STC产品安全主管讨论，并制定出年度计划，定期检讨调整，每年年底进行工作总结与检讨/每周跟进产品安全小组人员的工作进展；更新部门工作计划/制定部门人员培训计划及发展方向/Follow HR相关文件资料建立（CMP/升迁检定等）
JD：在跟进过程中发现相关问题，立即提出改善方案，与总经理讨论改善，并跟踪落实</t>
  </si>
  <si>
    <t>JD：每月与各厂区进行沟通会议，传达Nike资讯和收集各厂区最新情况，并跟进上次会议内容，会议结束后发出会议记录。
JD：每月收集各厂区/配套厂的产品安全报告，汇总成中国区产品安全对区总月度报告并跟进相关改善事项
JD：定期跟进多品牌产品安全事宜，协助其加快建立产品安全制度，并开展定期稽核</t>
  </si>
  <si>
    <t>JD：根据需求(Nike要求和内部改善)调整或制定STC产品安全制度，并主导与相关单位达成共识，达成一致后，即真正落实并执行。发给ISO部门，并要求编入ISO文件中
JD：在制度正式发布后，由STC产品安全主导监督，确保落实到位。</t>
  </si>
  <si>
    <t>实时监控查看（早班）
JD：每日依据监控查看要点，对各摄像头进行实时查看，当发现异常及时提报部门主管/保安进行及时处理
JD：邮件将相关异常提报给上级主管并存档公共盘，并追踪异常改善
监控回放抽查
JD：每天抽查前晚监控，抽查每个安全部岗位监控录像，当发现异常及时提报部门主管/保安进行及时处理
JD：邮件将相关异常提报给上级主管并存档公共盘，并追踪异常改善
异常事件监控调阅（中班负责）
JD：申请人携带申请表由申请单位经理(含)以上人员核准，经产品安全主管核准后交安全部执行。请注意任何单位及个人不得私自查询
JD：查看完毕后，若发现异常，及时邮件将相关异常提报给上级主管并存档公共盘，并追踪异常改善</t>
  </si>
  <si>
    <t>试做巡查（早班负责）
JD：依据邮件通知跟进试做，并携带摄像机按产品安全规范进行摄像；跟进过程中发现异常及时提报部门主管，并按产品安全规范进行摄像存档
JD：若发现异常，及时邮件将相关异常提报给上级主管并存档公共盘，并追踪异常改善
现场巡查
JD：每周巡查(早班负责生产线，包装区；中班负责主干道，包装区)，巡查过程中发现异常及时提报部门主管/保安进行及时处理
JD：邮件将相关异常提报给上级主管并存档公共盘，并追踪异常改善</t>
  </si>
  <si>
    <t>JD：早班负责:主要看下午17:00-20:00时间段。中班负责：主要看早上07:00-08:00/  11:00-13:00时间段。
JD：每天抽查一个回放前晚执法仪，但在一周里必须每个执法仪都有回放；每天记录抽查并存档公共盘。若发现异常及时提报部门主管/并存档公共盘做记录，并追踪异常改善</t>
  </si>
  <si>
    <t>保安异常巡查对接（中班负责）</t>
  </si>
  <si>
    <t>移动侦测警报（早班负责）</t>
  </si>
  <si>
    <t>人脸识别系统（中班负责）</t>
  </si>
  <si>
    <t>监控系统安装/维护工程跟进</t>
  </si>
  <si>
    <t>JD：全程跟进工厂进行的不定期监控安装/维护工程，监督工程实施状况，实时汇报进度；在发现异常时协助施工人员解决并想主管提报
JD：工程完结后，定期检查监控设备的运行状况，确保工程质量
JD：根据工程队施工时间进行时间安排，上午由早班跟进，下午由中班跟进</t>
  </si>
  <si>
    <t>負責維護 SERP與其他的DB SERVER運作 使正常 （難度4, 次數4）
In charge of SERP or other DataServer Maintenance for Normal Operations (count: year)</t>
    <phoneticPr fontId="20" type="noConversion"/>
  </si>
  <si>
    <t>導入SERP or other Data System Deployment Imeplementation至新廠（難度8, 次數2）
PIC for SERP Deployment Project to New Facility (Count: project)</t>
    <phoneticPr fontId="20" type="noConversion"/>
  </si>
  <si>
    <t>擔任SERP SubSystem子系統專案項目推動工作Project Lead (難度DIFF8, 次4）
PIC for SERP SubSystem Deployment, ie APS, MPM, etc (Count: project)</t>
    <phoneticPr fontId="20" type="noConversion"/>
  </si>
  <si>
    <t>負責將外部系統的資料匯入SERP資料庫中完成整併（難度DIFF6, 次4）
PIC for External System data import mapping to SERP DB (count: project)</t>
    <phoneticPr fontId="20" type="noConversion"/>
  </si>
  <si>
    <t>擔任SERP跟外部系統資料對接整合專案（難度DIFF8, 次2）
PIC for SERP Data Integration with external System (count: project)</t>
    <phoneticPr fontId="20" type="noConversion"/>
  </si>
  <si>
    <t>小型程序更新並發布系統代碼 需經SDI認證發布（難度4, 次10）
PIC for system updates/patch release (count: case)</t>
    <phoneticPr fontId="20" type="noConversion"/>
  </si>
  <si>
    <t>完成SERP SubSystem or other system子系統操作说明文档/视频(印尼文) (難度6 次3）
PIC for SERP SubSystem or Other systems User Operational Manual/Video SOP (count: case)</t>
    <phoneticPr fontId="20" type="noConversion"/>
  </si>
  <si>
    <t>IT Netowrking Team Competency Evaluation Metrics</t>
  </si>
  <si>
    <t>Measurement
评量回馈</t>
  </si>
  <si>
    <t>6 points
十分制</t>
  </si>
  <si>
    <t>Level of Comprehensions in Knowledge and Applications in NETWORKING base on CEM Matrix for MIS/IT Administration Chart</t>
  </si>
  <si>
    <t>Level x 3</t>
  </si>
  <si>
    <t>Level of Comprehensions in Knowledge and Applications in SECURITY base on CEM Matrix for MIS/IT Administration Chart</t>
  </si>
  <si>
    <t>Level of Comprehensions in Knowledge and Applications in SYSTEM INTEGRATION base on CEM Matrix for MIS/IT Administration Chart</t>
  </si>
  <si>
    <t>Level of Comprehensions in Knowledge and Applications in HELPDESK&amp;HARDWARE base on CEM Matrix for MIS/IT Admin Chart</t>
  </si>
  <si>
    <t>PIC for OrangE Server Maintenance (Difficulty 3, Count: year)</t>
  </si>
  <si>
    <t>PIC for SERVER RACK Maintenance (Difficulty 3, Count: case)</t>
  </si>
  <si>
    <t>PIC for SERVER Room Upgrade or Modifications (Difficulty 3, Count: year)</t>
  </si>
  <si>
    <t>PIC for ERP Data Backup and Restoration Operation (Difficulty 5, Count: year)</t>
  </si>
  <si>
    <t>PIC for Network LoadBalancing and Improve Efficiency (Difficulty 5, Count: year)</t>
  </si>
  <si>
    <t>PIC for Data Server Security Protocols for Mainframe/Server Cluster Difficulty 6, Count: year)</t>
  </si>
  <si>
    <t>PIC for Topology Update Official Releases (Difficulty 2, Count: case)</t>
  </si>
  <si>
    <t>PIC for DIY Upgrade Server Racks for Server Hardware (Difficulty 3, Count: case/year)</t>
  </si>
  <si>
    <t>PIC for Network Security Control using CND, WAF, HA Configurations (Difficulty 5, Count: year)</t>
  </si>
  <si>
    <r>
      <rPr>
        <sz val="10"/>
        <rFont val="微软雅黑"/>
        <family val="2"/>
        <charset val="134"/>
      </rPr>
      <t xml:space="preserve">升迁检定签核确认（部门主管）：__________________    </t>
    </r>
    <r>
      <rPr>
        <sz val="10"/>
        <rFont val="微软雅黑"/>
        <family val="2"/>
        <charset val="134"/>
      </rPr>
      <t xml:space="preserve">    人资单位确认：________________      照会者：__________________</t>
    </r>
  </si>
</sst>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_ * #,##0_ ;_ * \-#,##0_ ;_ * &quot;-&quot;_ ;_ @_ "/>
  </numFmts>
  <fonts count="26">
    <font>
      <sz val="10"/>
      <name val="微软雅黑"/>
      <charset val="134"/>
    </font>
    <font>
      <sz val="12"/>
      <color theme="1"/>
      <name val="微软雅黑"/>
      <charset val="134"/>
    </font>
    <font>
      <sz val="12"/>
      <name val="微软雅黑"/>
      <charset val="134"/>
    </font>
    <font>
      <sz val="12"/>
      <color rgb="FFFF0000"/>
      <name val="微软雅黑"/>
      <charset val="134"/>
    </font>
    <font>
      <b/>
      <sz val="12"/>
      <color theme="1"/>
      <name val="黑体"/>
      <charset val="134"/>
    </font>
    <font>
      <sz val="12"/>
      <name val="黑体"/>
      <charset val="134"/>
    </font>
    <font>
      <sz val="12"/>
      <color theme="1"/>
      <name val="黑体"/>
      <charset val="134"/>
    </font>
    <font>
      <sz val="12"/>
      <color indexed="8"/>
      <name val="黑体"/>
      <charset val="134"/>
    </font>
    <font>
      <b/>
      <sz val="16"/>
      <color theme="1"/>
      <name val="黑体"/>
      <charset val="134"/>
    </font>
    <font>
      <sz val="12"/>
      <color rgb="FFFF0000"/>
      <name val="宋体"/>
      <charset val="134"/>
    </font>
    <font>
      <b/>
      <sz val="12"/>
      <color theme="1"/>
      <name val="微软雅黑"/>
      <charset val="134"/>
    </font>
    <font>
      <b/>
      <sz val="16"/>
      <color theme="1"/>
      <name val="微软雅黑"/>
      <charset val="134"/>
    </font>
    <font>
      <b/>
      <sz val="10"/>
      <name val="微软雅黑"/>
      <charset val="134"/>
    </font>
    <font>
      <b/>
      <sz val="14"/>
      <name val="微软雅黑"/>
      <charset val="134"/>
    </font>
    <font>
      <b/>
      <sz val="10"/>
      <color theme="0"/>
      <name val="微软雅黑"/>
      <charset val="134"/>
    </font>
    <font>
      <b/>
      <sz val="10"/>
      <color rgb="FF7030A0"/>
      <name val="微软雅黑"/>
      <charset val="134"/>
    </font>
    <font>
      <sz val="12"/>
      <color theme="1"/>
      <name val="Calibri"/>
      <family val="2"/>
    </font>
    <font>
      <sz val="12"/>
      <color theme="1"/>
      <name val="Calibri"/>
      <scheme val="minor"/>
    </font>
    <font>
      <sz val="12"/>
      <color indexed="8"/>
      <name val="宋体"/>
      <charset val="134"/>
    </font>
    <font>
      <b/>
      <sz val="12"/>
      <name val="黑体"/>
      <charset val="134"/>
    </font>
    <font>
      <sz val="9"/>
      <name val="Adobe Fan Heiti Std B"/>
      <family val="3"/>
      <charset val="136"/>
    </font>
    <font>
      <sz val="10"/>
      <name val="微软雅黑"/>
      <family val="2"/>
      <charset val="134"/>
    </font>
    <font>
      <b/>
      <sz val="14"/>
      <name val="微软雅黑"/>
      <family val="2"/>
      <charset val="134"/>
    </font>
    <font>
      <b/>
      <sz val="10"/>
      <color theme="0"/>
      <name val="微软雅黑"/>
      <family val="2"/>
      <charset val="134"/>
    </font>
    <font>
      <b/>
      <sz val="10"/>
      <name val="微软雅黑"/>
      <family val="2"/>
      <charset val="134"/>
    </font>
    <font>
      <sz val="10"/>
      <color rgb="FF7030A0"/>
      <name val="微软雅黑"/>
      <family val="2"/>
      <charset val="134"/>
    </font>
  </fonts>
  <fills count="7">
    <fill>
      <patternFill patternType="none"/>
    </fill>
    <fill>
      <patternFill patternType="gray125"/>
    </fill>
    <fill>
      <patternFill patternType="solid">
        <fgColor theme="0"/>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rgb="FFFFFF00"/>
        <bgColor indexed="64"/>
      </patternFill>
    </fill>
    <fill>
      <patternFill patternType="lightDown"/>
    </fill>
  </fills>
  <borders count="6">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right/>
      <top style="thin">
        <color auto="1"/>
      </top>
      <bottom/>
      <diagonal/>
    </border>
  </borders>
  <cellStyleXfs count="4">
    <xf numFmtId="0" fontId="0" fillId="0" borderId="0"/>
    <xf numFmtId="0" fontId="18" fillId="0" borderId="0"/>
    <xf numFmtId="0" fontId="18" fillId="0" borderId="0">
      <alignment vertical="center"/>
    </xf>
    <xf numFmtId="0" fontId="17" fillId="0" borderId="0">
      <alignment vertical="center"/>
    </xf>
  </cellStyleXfs>
  <cellXfs count="135">
    <xf numFmtId="0" fontId="0" fillId="0" borderId="0" xfId="0"/>
    <xf numFmtId="0" fontId="1" fillId="2" borderId="1" xfId="0" applyFont="1" applyFill="1" applyBorder="1" applyAlignment="1">
      <alignment vertical="center" wrapText="1"/>
    </xf>
    <xf numFmtId="0" fontId="2" fillId="2" borderId="1" xfId="0" applyFont="1" applyFill="1" applyBorder="1" applyAlignment="1">
      <alignment horizontal="center" vertical="center" wrapText="1"/>
    </xf>
    <xf numFmtId="0" fontId="2" fillId="2" borderId="1" xfId="0" applyFont="1" applyFill="1" applyBorder="1" applyAlignment="1">
      <alignment vertical="center" wrapText="1"/>
    </xf>
    <xf numFmtId="0" fontId="2" fillId="0" borderId="1" xfId="0" applyFont="1" applyFill="1" applyBorder="1" applyAlignment="1">
      <alignment horizontal="center" vertical="center" wrapText="1"/>
    </xf>
    <xf numFmtId="0" fontId="2" fillId="0" borderId="1" xfId="0" applyFont="1" applyFill="1" applyBorder="1" applyAlignment="1">
      <alignment vertical="center" wrapText="1"/>
    </xf>
    <xf numFmtId="0" fontId="3" fillId="2" borderId="1" xfId="0" applyFont="1" applyFill="1" applyBorder="1" applyAlignment="1">
      <alignment vertical="center" wrapText="1"/>
    </xf>
    <xf numFmtId="0" fontId="3" fillId="0" borderId="1" xfId="0" applyFont="1" applyFill="1" applyBorder="1" applyAlignment="1">
      <alignment horizontal="center" vertical="center" wrapText="1"/>
    </xf>
    <xf numFmtId="0" fontId="3" fillId="0" borderId="1" xfId="0" applyFont="1" applyFill="1" applyBorder="1" applyAlignment="1">
      <alignment vertical="center" wrapText="1"/>
    </xf>
    <xf numFmtId="0" fontId="4" fillId="2" borderId="1" xfId="0" applyFont="1" applyFill="1" applyBorder="1" applyAlignment="1">
      <alignment vertical="center" wrapText="1"/>
    </xf>
    <xf numFmtId="0" fontId="5" fillId="0" borderId="1" xfId="0" applyFont="1" applyBorder="1" applyAlignment="1">
      <alignment vertical="center" wrapText="1"/>
    </xf>
    <xf numFmtId="0" fontId="6" fillId="2" borderId="1" xfId="0" applyFont="1" applyFill="1" applyBorder="1" applyAlignment="1">
      <alignment horizontal="center" vertical="center" wrapText="1"/>
    </xf>
    <xf numFmtId="0" fontId="6" fillId="2" borderId="1" xfId="0" applyFont="1" applyFill="1" applyBorder="1" applyAlignment="1">
      <alignment horizontal="left" vertical="center" wrapText="1"/>
    </xf>
    <xf numFmtId="0" fontId="6" fillId="2" borderId="1" xfId="0" applyFont="1" applyFill="1" applyBorder="1" applyAlignment="1">
      <alignment vertical="center" wrapText="1"/>
    </xf>
    <xf numFmtId="0" fontId="6" fillId="0" borderId="1" xfId="0" applyFont="1" applyFill="1" applyBorder="1" applyAlignment="1">
      <alignment vertical="center" wrapText="1"/>
    </xf>
    <xf numFmtId="0" fontId="4" fillId="2" borderId="1" xfId="3" applyFont="1" applyFill="1" applyBorder="1" applyAlignment="1">
      <alignment horizontal="center" vertical="center" wrapText="1"/>
    </xf>
    <xf numFmtId="0" fontId="4" fillId="0" borderId="1" xfId="3" applyFont="1" applyFill="1" applyBorder="1" applyAlignment="1">
      <alignment horizontal="center" vertical="center" wrapText="1"/>
    </xf>
    <xf numFmtId="0" fontId="5" fillId="2" borderId="1" xfId="0" applyFont="1" applyFill="1" applyBorder="1" applyAlignment="1">
      <alignment horizontal="left" vertical="center" wrapText="1"/>
    </xf>
    <xf numFmtId="0" fontId="6" fillId="2" borderId="1" xfId="3" applyFont="1" applyFill="1" applyBorder="1" applyAlignment="1">
      <alignment horizontal="center" vertical="center" wrapText="1"/>
    </xf>
    <xf numFmtId="0" fontId="6" fillId="0" borderId="1" xfId="3" applyFont="1" applyFill="1" applyBorder="1" applyAlignment="1">
      <alignment horizontal="center" vertical="center" wrapText="1"/>
    </xf>
    <xf numFmtId="0" fontId="7" fillId="2" borderId="1" xfId="0" applyFont="1" applyFill="1" applyBorder="1" applyAlignment="1">
      <alignment horizontal="left" vertical="center" wrapText="1"/>
    </xf>
    <xf numFmtId="0" fontId="7" fillId="2" borderId="1" xfId="0" applyFont="1" applyFill="1" applyBorder="1" applyAlignment="1">
      <alignment vertical="center" wrapText="1"/>
    </xf>
    <xf numFmtId="0" fontId="6" fillId="0" borderId="1" xfId="0" applyFont="1" applyFill="1" applyBorder="1" applyAlignment="1">
      <alignment horizontal="left" vertical="center" wrapText="1"/>
    </xf>
    <xf numFmtId="0" fontId="6" fillId="3" borderId="1" xfId="0" applyFont="1" applyFill="1" applyBorder="1" applyAlignment="1">
      <alignment horizontal="center" vertical="center" wrapText="1"/>
    </xf>
    <xf numFmtId="0" fontId="6" fillId="3" borderId="1" xfId="0" applyFont="1" applyFill="1" applyBorder="1" applyAlignment="1">
      <alignment horizontal="left" vertical="center" wrapText="1"/>
    </xf>
    <xf numFmtId="0" fontId="6" fillId="3" borderId="1" xfId="0" applyFont="1" applyFill="1" applyBorder="1" applyAlignment="1">
      <alignment vertical="center" wrapText="1"/>
    </xf>
    <xf numFmtId="0" fontId="6" fillId="3" borderId="1" xfId="3" applyFont="1" applyFill="1" applyBorder="1" applyAlignment="1">
      <alignment horizontal="center" vertical="center" wrapText="1"/>
    </xf>
    <xf numFmtId="0" fontId="5" fillId="3" borderId="1" xfId="0" applyFont="1" applyFill="1" applyBorder="1" applyAlignment="1">
      <alignment horizontal="left" vertical="center" wrapText="1"/>
    </xf>
    <xf numFmtId="0" fontId="7" fillId="3" borderId="1" xfId="2" applyFont="1" applyFill="1" applyBorder="1" applyAlignment="1">
      <alignment horizontal="center" vertical="center" wrapText="1"/>
    </xf>
    <xf numFmtId="0" fontId="7" fillId="0" borderId="1" xfId="2" applyFont="1" applyFill="1" applyBorder="1" applyAlignment="1">
      <alignment horizontal="center" vertical="center" wrapText="1"/>
    </xf>
    <xf numFmtId="0" fontId="5" fillId="3" borderId="1" xfId="0" applyFont="1" applyFill="1" applyBorder="1" applyAlignment="1">
      <alignment vertical="center" wrapText="1"/>
    </xf>
    <xf numFmtId="0" fontId="6" fillId="4" borderId="1" xfId="0" applyFont="1" applyFill="1" applyBorder="1" applyAlignment="1">
      <alignment horizontal="center" vertical="center" wrapText="1"/>
    </xf>
    <xf numFmtId="0" fontId="6" fillId="4" borderId="1" xfId="0" applyFont="1" applyFill="1" applyBorder="1" applyAlignment="1">
      <alignment horizontal="left" vertical="center" wrapText="1"/>
    </xf>
    <xf numFmtId="0" fontId="5" fillId="4" borderId="1" xfId="0" applyFont="1" applyFill="1" applyBorder="1" applyAlignment="1">
      <alignment horizontal="left" vertical="center" wrapText="1"/>
    </xf>
    <xf numFmtId="0" fontId="6" fillId="4" borderId="1" xfId="0" applyFont="1" applyFill="1" applyBorder="1" applyAlignment="1">
      <alignment vertical="center" wrapText="1"/>
    </xf>
    <xf numFmtId="0" fontId="6" fillId="4" borderId="1" xfId="3" applyFont="1" applyFill="1" applyBorder="1" applyAlignment="1">
      <alignment horizontal="left" vertical="center" wrapText="1"/>
    </xf>
    <xf numFmtId="0" fontId="4" fillId="0" borderId="1" xfId="0" applyFont="1" applyFill="1" applyBorder="1" applyAlignment="1">
      <alignment vertical="center" wrapText="1"/>
    </xf>
    <xf numFmtId="0" fontId="5" fillId="0" borderId="1" xfId="0" applyFont="1" applyFill="1" applyBorder="1" applyAlignment="1">
      <alignment vertical="center" wrapText="1"/>
    </xf>
    <xf numFmtId="0" fontId="0" fillId="0" borderId="1" xfId="0" applyFill="1" applyBorder="1" applyAlignment="1">
      <alignment vertical="center" wrapText="1"/>
    </xf>
    <xf numFmtId="0" fontId="6" fillId="0" borderId="1" xfId="0" applyFont="1" applyFill="1" applyBorder="1" applyAlignment="1">
      <alignment horizontal="center" vertical="center" wrapText="1"/>
    </xf>
    <xf numFmtId="0" fontId="5" fillId="0" borderId="1" xfId="0" applyFont="1" applyFill="1" applyBorder="1" applyAlignment="1">
      <alignment horizontal="left" vertical="center" wrapText="1"/>
    </xf>
    <xf numFmtId="0" fontId="7" fillId="0" borderId="1" xfId="0" applyFont="1" applyFill="1" applyBorder="1" applyAlignment="1">
      <alignment horizontal="left" vertical="center" wrapText="1"/>
    </xf>
    <xf numFmtId="0" fontId="7" fillId="0" borderId="1" xfId="0" applyFont="1" applyFill="1" applyBorder="1" applyAlignment="1">
      <alignment vertical="center" wrapText="1"/>
    </xf>
    <xf numFmtId="0" fontId="7" fillId="0" borderId="1" xfId="0" applyFont="1" applyFill="1" applyBorder="1" applyAlignment="1">
      <alignment horizontal="center" vertical="center" wrapText="1"/>
    </xf>
    <xf numFmtId="0" fontId="7" fillId="0" borderId="1" xfId="0" applyFont="1" applyFill="1" applyBorder="1" applyAlignment="1">
      <alignment horizontal="center" vertical="center"/>
    </xf>
    <xf numFmtId="0" fontId="7" fillId="0" borderId="1" xfId="2" applyFont="1" applyFill="1" applyBorder="1" applyAlignment="1">
      <alignment horizontal="center" vertical="center"/>
    </xf>
    <xf numFmtId="0" fontId="5" fillId="0" borderId="1" xfId="0" applyFont="1" applyFill="1" applyBorder="1" applyAlignment="1">
      <alignment horizontal="center" vertical="center" wrapText="1"/>
    </xf>
    <xf numFmtId="0" fontId="5" fillId="0" borderId="1" xfId="0" applyFont="1" applyFill="1" applyBorder="1" applyAlignment="1">
      <alignment horizontal="center" vertical="center"/>
    </xf>
    <xf numFmtId="0" fontId="5" fillId="0" borderId="1" xfId="2" applyFont="1" applyFill="1" applyBorder="1" applyAlignment="1">
      <alignment horizontal="center" vertical="center"/>
    </xf>
    <xf numFmtId="0" fontId="5" fillId="0" borderId="1" xfId="2" applyFont="1" applyFill="1" applyBorder="1" applyAlignment="1">
      <alignment horizontal="left" vertical="center" wrapText="1"/>
    </xf>
    <xf numFmtId="0" fontId="9" fillId="0" borderId="1" xfId="0" applyFont="1" applyFill="1" applyBorder="1" applyAlignment="1">
      <alignment vertical="center" wrapText="1"/>
    </xf>
    <xf numFmtId="0" fontId="10" fillId="2" borderId="0" xfId="0" applyFont="1" applyFill="1" applyAlignment="1">
      <alignment vertical="center" wrapText="1"/>
    </xf>
    <xf numFmtId="0" fontId="0" fillId="0" borderId="0" xfId="0" applyFont="1" applyAlignment="1">
      <alignment horizontal="center" vertical="center" wrapText="1"/>
    </xf>
    <xf numFmtId="0" fontId="0" fillId="0" borderId="0" xfId="0" applyFont="1" applyAlignment="1">
      <alignment vertical="center" wrapText="1"/>
    </xf>
    <xf numFmtId="0" fontId="10" fillId="2" borderId="1" xfId="3" applyFont="1" applyFill="1" applyBorder="1" applyAlignment="1">
      <alignment horizontal="center" vertical="center" wrapText="1"/>
    </xf>
    <xf numFmtId="0" fontId="1" fillId="2" borderId="1" xfId="0" applyFont="1" applyFill="1" applyBorder="1" applyAlignment="1">
      <alignment horizontal="center" vertical="center" wrapText="1"/>
    </xf>
    <xf numFmtId="0" fontId="0" fillId="5" borderId="0" xfId="0" applyFont="1" applyFill="1" applyAlignment="1">
      <alignment vertical="center" wrapText="1"/>
    </xf>
    <xf numFmtId="0" fontId="0" fillId="0" borderId="0" xfId="0" applyFont="1" applyFill="1" applyAlignment="1">
      <alignment vertical="center" wrapText="1"/>
    </xf>
    <xf numFmtId="0" fontId="2" fillId="5" borderId="1" xfId="0" applyFont="1" applyFill="1" applyBorder="1" applyAlignment="1">
      <alignment vertical="center" wrapText="1"/>
    </xf>
    <xf numFmtId="0" fontId="12" fillId="0" borderId="0" xfId="0" applyFont="1" applyAlignment="1">
      <alignment vertical="center"/>
    </xf>
    <xf numFmtId="0" fontId="0" fillId="0" borderId="0" xfId="0" applyAlignment="1">
      <alignment vertical="center"/>
    </xf>
    <xf numFmtId="0" fontId="0" fillId="0" borderId="0" xfId="0" applyFont="1" applyAlignment="1">
      <alignment horizontal="center" vertical="center"/>
    </xf>
    <xf numFmtId="0" fontId="0" fillId="0" borderId="0" xfId="0" applyFont="1" applyAlignment="1">
      <alignment vertical="center"/>
    </xf>
    <xf numFmtId="0" fontId="0" fillId="0" borderId="0" xfId="0" applyFont="1" applyAlignment="1">
      <alignment horizontal="left" vertical="center"/>
    </xf>
    <xf numFmtId="164" fontId="13" fillId="0" borderId="0" xfId="0" applyNumberFormat="1" applyFont="1" applyAlignment="1">
      <alignment horizontal="left" vertical="center"/>
    </xf>
    <xf numFmtId="164" fontId="13" fillId="0" borderId="0" xfId="0" applyNumberFormat="1" applyFont="1" applyAlignment="1">
      <alignment vertical="center"/>
    </xf>
    <xf numFmtId="0" fontId="0" fillId="0" borderId="0" xfId="0" applyFont="1" applyAlignment="1">
      <alignment horizontal="right" wrapText="1"/>
    </xf>
    <xf numFmtId="0" fontId="14" fillId="0" borderId="1" xfId="0" applyFont="1" applyBorder="1" applyAlignment="1">
      <alignment horizontal="center" vertical="center" wrapText="1"/>
    </xf>
    <xf numFmtId="0" fontId="12" fillId="0" borderId="1" xfId="0" applyFont="1" applyBorder="1" applyAlignment="1">
      <alignment horizontal="center" vertical="center" wrapText="1"/>
    </xf>
    <xf numFmtId="0" fontId="12" fillId="0" borderId="2" xfId="0" applyFont="1" applyBorder="1" applyAlignment="1">
      <alignment horizontal="center" vertical="center" wrapText="1"/>
    </xf>
    <xf numFmtId="0" fontId="12" fillId="0" borderId="2" xfId="0" applyFont="1" applyBorder="1" applyAlignment="1">
      <alignment vertical="center" wrapText="1"/>
    </xf>
    <xf numFmtId="0" fontId="0" fillId="0" borderId="1" xfId="0" applyFont="1" applyBorder="1" applyAlignment="1">
      <alignment horizontal="center" vertical="center"/>
    </xf>
    <xf numFmtId="0" fontId="0" fillId="0" borderId="1" xfId="0" applyFont="1" applyBorder="1" applyAlignment="1">
      <alignment vertical="center" wrapText="1"/>
    </xf>
    <xf numFmtId="0" fontId="0" fillId="0" borderId="4" xfId="0" applyFont="1" applyBorder="1" applyAlignment="1">
      <alignment horizontal="left" vertical="center" wrapText="1"/>
    </xf>
    <xf numFmtId="0" fontId="0" fillId="0" borderId="2" xfId="0" applyFont="1" applyBorder="1" applyAlignment="1">
      <alignment horizontal="center" vertical="center" wrapText="1"/>
    </xf>
    <xf numFmtId="0" fontId="15" fillId="0" borderId="3" xfId="0" applyFont="1" applyBorder="1" applyAlignment="1">
      <alignment horizontal="left" vertical="center" wrapText="1"/>
    </xf>
    <xf numFmtId="0" fontId="0" fillId="0" borderId="1" xfId="0" applyFont="1" applyFill="1" applyBorder="1" applyAlignment="1">
      <alignment horizontal="center" vertical="center"/>
    </xf>
    <xf numFmtId="0" fontId="0" fillId="0" borderId="1" xfId="0" applyFont="1" applyBorder="1" applyAlignment="1">
      <alignment horizontal="center" vertical="center" wrapText="1"/>
    </xf>
    <xf numFmtId="0" fontId="0" fillId="0" borderId="3" xfId="0" applyFont="1" applyFill="1" applyBorder="1" applyAlignment="1">
      <alignment horizontal="left" vertical="center" wrapText="1"/>
    </xf>
    <xf numFmtId="0" fontId="0" fillId="0" borderId="1" xfId="0" applyBorder="1" applyAlignment="1">
      <alignment horizontal="center" vertical="center"/>
    </xf>
    <xf numFmtId="0" fontId="0" fillId="0" borderId="3" xfId="0" applyBorder="1" applyAlignment="1">
      <alignment horizontal="left" vertical="center" wrapText="1"/>
    </xf>
    <xf numFmtId="0" fontId="0" fillId="0" borderId="1" xfId="0" applyBorder="1" applyAlignment="1">
      <alignment horizontal="center" vertical="center" wrapText="1"/>
    </xf>
    <xf numFmtId="0" fontId="0" fillId="0" borderId="5" xfId="0" applyFont="1" applyBorder="1" applyAlignment="1">
      <alignment horizontal="left" vertical="center" wrapText="1"/>
    </xf>
    <xf numFmtId="0" fontId="0" fillId="0" borderId="3" xfId="0" applyFont="1" applyBorder="1" applyAlignment="1">
      <alignment horizontal="center" vertical="center"/>
    </xf>
    <xf numFmtId="0" fontId="0" fillId="0" borderId="1" xfId="0" applyFont="1" applyBorder="1" applyAlignment="1">
      <alignment vertical="center"/>
    </xf>
    <xf numFmtId="0" fontId="0" fillId="0" borderId="1" xfId="0" applyFont="1" applyBorder="1" applyAlignment="1">
      <alignment horizontal="left" vertical="center"/>
    </xf>
    <xf numFmtId="0" fontId="12" fillId="0" borderId="1" xfId="0" applyFont="1" applyBorder="1" applyAlignment="1">
      <alignment horizontal="center" vertical="center"/>
    </xf>
    <xf numFmtId="0" fontId="12" fillId="0" borderId="1" xfId="0" applyFont="1" applyBorder="1" applyAlignment="1">
      <alignment vertical="center"/>
    </xf>
    <xf numFmtId="0" fontId="12" fillId="6" borderId="1" xfId="0" applyFont="1" applyFill="1" applyBorder="1" applyAlignment="1">
      <alignment horizontal="center" vertical="center"/>
    </xf>
    <xf numFmtId="0" fontId="16" fillId="0" borderId="1" xfId="0" applyFont="1" applyBorder="1" applyAlignment="1">
      <alignment vertical="center"/>
    </xf>
    <xf numFmtId="0" fontId="0" fillId="0" borderId="1" xfId="0" applyBorder="1" applyAlignment="1">
      <alignment vertical="center" wrapText="1"/>
    </xf>
    <xf numFmtId="0" fontId="12" fillId="6" borderId="1" xfId="0" applyFont="1" applyFill="1" applyBorder="1" applyAlignment="1">
      <alignment horizontal="center" vertical="center" wrapText="1"/>
    </xf>
    <xf numFmtId="0" fontId="0" fillId="2" borderId="1" xfId="0" applyFont="1" applyFill="1" applyBorder="1" applyAlignment="1">
      <alignment horizontal="center" vertical="center" wrapText="1"/>
    </xf>
    <xf numFmtId="0" fontId="21" fillId="0" borderId="3" xfId="0" applyFont="1" applyFill="1" applyBorder="1" applyAlignment="1">
      <alignment horizontal="left" vertical="center" wrapText="1"/>
    </xf>
    <xf numFmtId="0" fontId="21" fillId="0" borderId="3" xfId="0" applyFont="1" applyBorder="1" applyAlignment="1">
      <alignment horizontal="left" vertical="center" wrapText="1"/>
    </xf>
    <xf numFmtId="0" fontId="0" fillId="0" borderId="2" xfId="0" applyFont="1" applyBorder="1" applyAlignment="1">
      <alignment horizontal="center" vertical="center" wrapText="1"/>
    </xf>
    <xf numFmtId="0" fontId="0" fillId="0" borderId="3" xfId="0" applyFont="1" applyBorder="1" applyAlignment="1">
      <alignment horizontal="center" vertical="center"/>
    </xf>
    <xf numFmtId="0" fontId="0" fillId="0" borderId="0" xfId="0" applyFont="1" applyAlignment="1">
      <alignment horizontal="left" vertical="center"/>
    </xf>
    <xf numFmtId="164" fontId="22" fillId="0" borderId="0" xfId="0" applyNumberFormat="1" applyFont="1" applyAlignment="1">
      <alignment horizontal="left" vertical="center"/>
    </xf>
    <xf numFmtId="164" fontId="22" fillId="0" borderId="0" xfId="0" applyNumberFormat="1" applyFont="1" applyAlignment="1">
      <alignment horizontal="center" vertical="center"/>
    </xf>
    <xf numFmtId="0" fontId="23" fillId="0" borderId="1" xfId="0" applyFont="1" applyBorder="1" applyAlignment="1">
      <alignment horizontal="center" vertical="center" wrapText="1"/>
    </xf>
    <xf numFmtId="0" fontId="24" fillId="0" borderId="0" xfId="0" applyFont="1" applyAlignment="1">
      <alignment vertical="center"/>
    </xf>
    <xf numFmtId="0" fontId="24" fillId="0" borderId="1" xfId="0" applyFont="1" applyBorder="1" applyAlignment="1">
      <alignment horizontal="center" vertical="center" wrapText="1"/>
    </xf>
    <xf numFmtId="0" fontId="24" fillId="0" borderId="2" xfId="0" applyFont="1" applyBorder="1" applyAlignment="1">
      <alignment horizontal="center" vertical="center" wrapText="1"/>
    </xf>
    <xf numFmtId="0" fontId="24" fillId="0" borderId="2" xfId="0" applyFont="1" applyBorder="1" applyAlignment="1">
      <alignment vertical="center" wrapText="1"/>
    </xf>
    <xf numFmtId="0" fontId="25" fillId="0" borderId="3" xfId="0" applyFont="1" applyBorder="1" applyAlignment="1">
      <alignment horizontal="left" vertical="center" wrapText="1"/>
    </xf>
    <xf numFmtId="0" fontId="25" fillId="0" borderId="2" xfId="0" applyFont="1" applyBorder="1" applyAlignment="1">
      <alignment horizontal="center" vertical="center" wrapText="1"/>
    </xf>
    <xf numFmtId="0" fontId="24" fillId="0" borderId="1" xfId="0" applyFont="1" applyBorder="1" applyAlignment="1">
      <alignment horizontal="center" vertical="center"/>
    </xf>
    <xf numFmtId="0" fontId="24" fillId="6" borderId="1" xfId="0" applyFont="1" applyFill="1" applyBorder="1" applyAlignment="1">
      <alignment horizontal="center" vertical="center"/>
    </xf>
    <xf numFmtId="0" fontId="24" fillId="6" borderId="1" xfId="0" applyFont="1" applyFill="1" applyBorder="1" applyAlignment="1">
      <alignment horizontal="center" vertical="center" wrapText="1"/>
    </xf>
    <xf numFmtId="0" fontId="0" fillId="0" borderId="0" xfId="0" applyFont="1" applyAlignment="1">
      <alignment horizontal="left" vertical="center"/>
    </xf>
    <xf numFmtId="0" fontId="23" fillId="0" borderId="2" xfId="0" applyFont="1" applyBorder="1" applyAlignment="1">
      <alignment horizontal="center" vertical="center" wrapText="1"/>
    </xf>
    <xf numFmtId="0" fontId="23" fillId="0" borderId="3" xfId="0" applyFont="1" applyBorder="1" applyAlignment="1">
      <alignment horizontal="center" vertical="center" wrapText="1"/>
    </xf>
    <xf numFmtId="0" fontId="24" fillId="0" borderId="1" xfId="0" applyFont="1" applyBorder="1" applyAlignment="1">
      <alignment horizontal="center" vertical="center" wrapText="1"/>
    </xf>
    <xf numFmtId="0" fontId="0" fillId="0" borderId="2" xfId="0" applyFont="1" applyBorder="1" applyAlignment="1">
      <alignment horizontal="center" vertical="center" wrapText="1"/>
    </xf>
    <xf numFmtId="0" fontId="0" fillId="0" borderId="4" xfId="0" applyFont="1" applyBorder="1" applyAlignment="1">
      <alignment horizontal="center" vertical="center" wrapText="1"/>
    </xf>
    <xf numFmtId="0" fontId="0" fillId="0" borderId="4" xfId="0" applyFont="1" applyBorder="1" applyAlignment="1">
      <alignment horizontal="center" vertical="center"/>
    </xf>
    <xf numFmtId="0" fontId="0" fillId="0" borderId="3" xfId="0" applyFont="1" applyBorder="1" applyAlignment="1">
      <alignment horizontal="center" vertical="center"/>
    </xf>
    <xf numFmtId="164" fontId="0" fillId="0" borderId="0" xfId="1" applyNumberFormat="1" applyFont="1" applyAlignment="1">
      <alignment horizontal="center" vertical="center"/>
    </xf>
    <xf numFmtId="0" fontId="12" fillId="0" borderId="1" xfId="0" applyFont="1" applyBorder="1" applyAlignment="1">
      <alignment horizontal="center" vertical="center" wrapText="1"/>
    </xf>
    <xf numFmtId="0" fontId="14" fillId="0" borderId="2" xfId="0" applyFont="1" applyBorder="1" applyAlignment="1">
      <alignment horizontal="center" vertical="center" wrapText="1"/>
    </xf>
    <xf numFmtId="0" fontId="14" fillId="0" borderId="3" xfId="0" applyFont="1" applyBorder="1" applyAlignment="1">
      <alignment horizontal="center" vertical="center" wrapText="1"/>
    </xf>
    <xf numFmtId="0" fontId="11" fillId="2" borderId="1" xfId="0" applyFont="1" applyFill="1" applyBorder="1" applyAlignment="1">
      <alignment horizontal="center" vertical="center" wrapText="1"/>
    </xf>
    <xf numFmtId="0" fontId="8" fillId="0" borderId="1" xfId="0" applyFont="1" applyFill="1" applyBorder="1" applyAlignment="1">
      <alignment horizontal="center" vertical="center" wrapText="1"/>
    </xf>
    <xf numFmtId="0" fontId="4" fillId="2" borderId="1" xfId="0" applyFont="1" applyFill="1" applyBorder="1" applyAlignment="1">
      <alignment horizontal="center" vertical="center" wrapText="1"/>
    </xf>
    <xf numFmtId="0" fontId="0" fillId="2" borderId="0" xfId="0" applyFont="1" applyFill="1" applyAlignment="1">
      <alignment horizontal="right" wrapText="1"/>
    </xf>
    <xf numFmtId="0" fontId="12" fillId="2" borderId="1" xfId="0" applyFont="1" applyFill="1" applyBorder="1" applyAlignment="1">
      <alignment horizontal="center" vertical="center" wrapText="1"/>
    </xf>
    <xf numFmtId="0" fontId="0" fillId="2" borderId="1" xfId="0" applyFont="1" applyFill="1" applyBorder="1" applyAlignment="1">
      <alignment horizontal="center" vertical="center"/>
    </xf>
    <xf numFmtId="0" fontId="0" fillId="2" borderId="1" xfId="0" applyFill="1" applyBorder="1" applyAlignment="1">
      <alignment horizontal="center" vertical="center"/>
    </xf>
    <xf numFmtId="0" fontId="12" fillId="2" borderId="1" xfId="0" applyFont="1" applyFill="1" applyBorder="1" applyAlignment="1">
      <alignment horizontal="center" vertical="center"/>
    </xf>
    <xf numFmtId="0" fontId="0" fillId="2" borderId="0" xfId="0" applyFont="1" applyFill="1" applyAlignment="1">
      <alignment horizontal="center" vertical="center"/>
    </xf>
    <xf numFmtId="0" fontId="0" fillId="2" borderId="0" xfId="0" applyFont="1" applyFill="1" applyAlignment="1">
      <alignment horizontal="left"/>
    </xf>
    <xf numFmtId="0" fontId="24" fillId="2" borderId="1" xfId="0" applyFont="1" applyFill="1" applyBorder="1" applyAlignment="1">
      <alignment horizontal="center" vertical="center" wrapText="1"/>
    </xf>
    <xf numFmtId="0" fontId="24" fillId="2" borderId="1" xfId="0" applyFont="1" applyFill="1" applyBorder="1" applyAlignment="1">
      <alignment horizontal="center" vertical="center"/>
    </xf>
    <xf numFmtId="0" fontId="0" fillId="2" borderId="0" xfId="0" applyFont="1" applyFill="1" applyAlignment="1">
      <alignment vertical="center"/>
    </xf>
  </cellXfs>
  <cellStyles count="4">
    <cellStyle name="Excel Built-in Excel Built-in Excel Built-in 常规 4" xfId="2"/>
    <cellStyle name="Normal" xfId="0" builtinId="0"/>
    <cellStyle name="常规 2" xfId="1"/>
    <cellStyle name="常规 4"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K35"/>
  <sheetViews>
    <sheetView tabSelected="1" zoomScale="85" zoomScaleNormal="85" workbookViewId="0">
      <pane xSplit="6" ySplit="4" topLeftCell="G5" activePane="bottomRight" state="frozen"/>
      <selection activeCell="G24" sqref="G24"/>
      <selection pane="topRight" activeCell="G24" sqref="G24"/>
      <selection pane="bottomLeft" activeCell="G24" sqref="G24"/>
      <selection pane="bottomRight" activeCell="K1" sqref="K1"/>
    </sheetView>
  </sheetViews>
  <sheetFormatPr defaultColWidth="16.75" defaultRowHeight="16.5"/>
  <cols>
    <col min="1" max="1" width="9.25" style="61" customWidth="1"/>
    <col min="2" max="3" width="9.75" style="61" customWidth="1"/>
    <col min="4" max="4" width="7.75" style="61" customWidth="1"/>
    <col min="5" max="5" width="7.25" style="61" customWidth="1"/>
    <col min="6" max="6" width="11.5" style="61" customWidth="1"/>
    <col min="7" max="7" width="61.75" style="97" customWidth="1"/>
    <col min="8" max="8" width="15.25" style="61" customWidth="1"/>
    <col min="9" max="9" width="11.75" style="134" customWidth="1"/>
    <col min="10" max="10" width="16.75" style="61" customWidth="1"/>
    <col min="11" max="11" width="67.75" style="53" customWidth="1"/>
    <col min="12" max="16384" width="16.75" style="62"/>
  </cols>
  <sheetData>
    <row r="1" spans="1:11" ht="33">
      <c r="A1" s="98" t="s">
        <v>209</v>
      </c>
      <c r="B1" s="98"/>
      <c r="C1" s="98"/>
      <c r="D1" s="98"/>
      <c r="E1" s="98"/>
      <c r="F1" s="99"/>
      <c r="G1" s="98"/>
      <c r="H1" s="66" t="s">
        <v>1</v>
      </c>
      <c r="I1" s="131"/>
      <c r="J1" s="66" t="s">
        <v>2</v>
      </c>
    </row>
    <row r="3" spans="1:11" s="101" customFormat="1" ht="33" customHeight="1">
      <c r="A3" s="111" t="s">
        <v>3</v>
      </c>
      <c r="B3" s="112"/>
      <c r="C3" s="100" t="s">
        <v>4</v>
      </c>
      <c r="D3" s="111" t="s">
        <v>5</v>
      </c>
      <c r="E3" s="112"/>
      <c r="F3" s="113" t="s">
        <v>6</v>
      </c>
      <c r="G3" s="113"/>
      <c r="H3" s="113"/>
      <c r="I3" s="113" t="s">
        <v>210</v>
      </c>
      <c r="J3" s="113"/>
      <c r="K3" s="113"/>
    </row>
    <row r="4" spans="1:11" s="101" customFormat="1" ht="33">
      <c r="A4" s="102" t="s">
        <v>7</v>
      </c>
      <c r="B4" s="102" t="s">
        <v>8</v>
      </c>
      <c r="C4" s="102" t="s">
        <v>9</v>
      </c>
      <c r="D4" s="103" t="s">
        <v>10</v>
      </c>
      <c r="E4" s="103" t="s">
        <v>11</v>
      </c>
      <c r="F4" s="103" t="s">
        <v>12</v>
      </c>
      <c r="G4" s="104" t="s">
        <v>13</v>
      </c>
      <c r="H4" s="102" t="s">
        <v>14</v>
      </c>
      <c r="I4" s="132" t="s">
        <v>15</v>
      </c>
      <c r="J4" s="102" t="s">
        <v>16</v>
      </c>
      <c r="K4" s="102" t="s">
        <v>17</v>
      </c>
    </row>
    <row r="5" spans="1:11" ht="66">
      <c r="A5" s="71">
        <v>10</v>
      </c>
      <c r="B5" s="71">
        <v>10</v>
      </c>
      <c r="C5" s="71">
        <v>9</v>
      </c>
      <c r="D5" s="71">
        <v>7</v>
      </c>
      <c r="E5" s="71">
        <v>5</v>
      </c>
      <c r="F5" s="77" t="s">
        <v>18</v>
      </c>
      <c r="G5" s="73" t="s">
        <v>19</v>
      </c>
      <c r="H5" s="95" t="s">
        <v>20</v>
      </c>
      <c r="I5" s="92"/>
      <c r="J5" s="77" t="s">
        <v>21</v>
      </c>
      <c r="K5" s="72"/>
    </row>
    <row r="6" spans="1:11" ht="49.5">
      <c r="A6" s="71">
        <v>10</v>
      </c>
      <c r="B6" s="71">
        <v>10</v>
      </c>
      <c r="C6" s="71">
        <v>9</v>
      </c>
      <c r="D6" s="71">
        <v>7</v>
      </c>
      <c r="E6" s="71">
        <v>5</v>
      </c>
      <c r="F6" s="77" t="s">
        <v>18</v>
      </c>
      <c r="G6" s="73" t="s">
        <v>22</v>
      </c>
      <c r="H6" s="95" t="s">
        <v>20</v>
      </c>
      <c r="I6" s="92"/>
      <c r="J6" s="77" t="s">
        <v>21</v>
      </c>
      <c r="K6" s="72"/>
    </row>
    <row r="7" spans="1:11" ht="33">
      <c r="A7" s="71">
        <v>6</v>
      </c>
      <c r="B7" s="71">
        <v>6</v>
      </c>
      <c r="C7" s="71">
        <v>6</v>
      </c>
      <c r="D7" s="71">
        <v>4</v>
      </c>
      <c r="E7" s="71">
        <v>4</v>
      </c>
      <c r="F7" s="77" t="s">
        <v>18</v>
      </c>
      <c r="G7" s="73" t="s">
        <v>23</v>
      </c>
      <c r="H7" s="95" t="s">
        <v>211</v>
      </c>
      <c r="I7" s="92"/>
      <c r="J7" s="77" t="s">
        <v>21</v>
      </c>
      <c r="K7" s="72"/>
    </row>
    <row r="8" spans="1:11" ht="49.5">
      <c r="A8" s="71">
        <v>3</v>
      </c>
      <c r="B8" s="71">
        <v>3</v>
      </c>
      <c r="C8" s="71">
        <v>3</v>
      </c>
      <c r="D8" s="71">
        <v>1</v>
      </c>
      <c r="E8" s="71">
        <v>1</v>
      </c>
      <c r="F8" s="77" t="s">
        <v>31</v>
      </c>
      <c r="G8" s="73" t="s">
        <v>32</v>
      </c>
      <c r="H8" s="95" t="s">
        <v>24</v>
      </c>
      <c r="I8" s="92"/>
      <c r="J8" s="77" t="s">
        <v>33</v>
      </c>
      <c r="K8" s="72"/>
    </row>
    <row r="9" spans="1:11" ht="49.5">
      <c r="A9" s="71">
        <v>3</v>
      </c>
      <c r="B9" s="71">
        <v>3</v>
      </c>
      <c r="C9" s="71">
        <v>3</v>
      </c>
      <c r="D9" s="71">
        <v>1</v>
      </c>
      <c r="E9" s="71">
        <v>0</v>
      </c>
      <c r="F9" s="77" t="s">
        <v>31</v>
      </c>
      <c r="G9" s="73" t="s">
        <v>34</v>
      </c>
      <c r="H9" s="95" t="s">
        <v>24</v>
      </c>
      <c r="I9" s="92"/>
      <c r="J9" s="77" t="s">
        <v>33</v>
      </c>
      <c r="K9" s="72"/>
    </row>
    <row r="10" spans="1:11" ht="49.5">
      <c r="A10" s="71">
        <v>3</v>
      </c>
      <c r="B10" s="71">
        <v>3</v>
      </c>
      <c r="C10" s="71">
        <v>3</v>
      </c>
      <c r="D10" s="71">
        <v>1</v>
      </c>
      <c r="E10" s="71">
        <v>1</v>
      </c>
      <c r="F10" s="77" t="s">
        <v>31</v>
      </c>
      <c r="G10" s="73" t="s">
        <v>35</v>
      </c>
      <c r="H10" s="95" t="s">
        <v>24</v>
      </c>
      <c r="I10" s="92"/>
      <c r="J10" s="77" t="s">
        <v>33</v>
      </c>
      <c r="K10" s="72"/>
    </row>
    <row r="11" spans="1:11" ht="49.5">
      <c r="A11" s="71">
        <v>5</v>
      </c>
      <c r="B11" s="71">
        <v>4</v>
      </c>
      <c r="C11" s="71">
        <v>2</v>
      </c>
      <c r="D11" s="76">
        <v>0</v>
      </c>
      <c r="E11" s="71">
        <v>0</v>
      </c>
      <c r="F11" s="77" t="s">
        <v>31</v>
      </c>
      <c r="G11" s="73" t="s">
        <v>36</v>
      </c>
      <c r="H11" s="77" t="s">
        <v>20</v>
      </c>
      <c r="I11" s="92"/>
      <c r="J11" s="77" t="s">
        <v>37</v>
      </c>
      <c r="K11" s="72"/>
    </row>
    <row r="12" spans="1:11" ht="33">
      <c r="A12" s="127">
        <v>15</v>
      </c>
      <c r="B12" s="127">
        <v>9</v>
      </c>
      <c r="C12" s="127">
        <v>6</v>
      </c>
      <c r="D12" s="127">
        <v>3</v>
      </c>
      <c r="E12" s="127">
        <v>0</v>
      </c>
      <c r="F12" s="77" t="s">
        <v>31</v>
      </c>
      <c r="G12" s="105" t="s">
        <v>212</v>
      </c>
      <c r="H12" s="106" t="s">
        <v>213</v>
      </c>
      <c r="I12" s="127"/>
      <c r="J12" s="77" t="s">
        <v>25</v>
      </c>
      <c r="K12" s="72"/>
    </row>
    <row r="13" spans="1:11" ht="33">
      <c r="A13" s="127">
        <v>15</v>
      </c>
      <c r="B13" s="127">
        <v>9</v>
      </c>
      <c r="C13" s="127">
        <v>6</v>
      </c>
      <c r="D13" s="127">
        <v>3</v>
      </c>
      <c r="E13" s="127">
        <v>0</v>
      </c>
      <c r="F13" s="77" t="s">
        <v>31</v>
      </c>
      <c r="G13" s="105" t="s">
        <v>214</v>
      </c>
      <c r="H13" s="106" t="s">
        <v>213</v>
      </c>
      <c r="I13" s="127"/>
      <c r="J13" s="77" t="s">
        <v>25</v>
      </c>
      <c r="K13" s="72"/>
    </row>
    <row r="14" spans="1:11" ht="33">
      <c r="A14" s="127">
        <v>12</v>
      </c>
      <c r="B14" s="127">
        <v>6</v>
      </c>
      <c r="C14" s="127">
        <v>3</v>
      </c>
      <c r="D14" s="127">
        <v>0</v>
      </c>
      <c r="E14" s="127">
        <v>0</v>
      </c>
      <c r="F14" s="77" t="s">
        <v>31</v>
      </c>
      <c r="G14" s="105" t="s">
        <v>215</v>
      </c>
      <c r="H14" s="106" t="s">
        <v>213</v>
      </c>
      <c r="I14" s="127"/>
      <c r="J14" s="77" t="s">
        <v>25</v>
      </c>
      <c r="K14" s="72"/>
    </row>
    <row r="15" spans="1:11" ht="33">
      <c r="A15" s="127">
        <v>12</v>
      </c>
      <c r="B15" s="127">
        <v>9</v>
      </c>
      <c r="C15" s="127">
        <v>6</v>
      </c>
      <c r="D15" s="127">
        <v>3</v>
      </c>
      <c r="E15" s="127">
        <v>0</v>
      </c>
      <c r="F15" s="77" t="s">
        <v>31</v>
      </c>
      <c r="G15" s="105" t="s">
        <v>216</v>
      </c>
      <c r="H15" s="106" t="s">
        <v>213</v>
      </c>
      <c r="I15" s="127"/>
      <c r="J15" s="77" t="s">
        <v>25</v>
      </c>
      <c r="K15" s="72"/>
    </row>
    <row r="16" spans="1:11" ht="33">
      <c r="A16" s="76">
        <v>9</v>
      </c>
      <c r="B16" s="76">
        <v>9</v>
      </c>
      <c r="C16" s="76">
        <v>6</v>
      </c>
      <c r="D16" s="76">
        <v>6</v>
      </c>
      <c r="E16" s="76">
        <v>3</v>
      </c>
      <c r="F16" s="77" t="s">
        <v>38</v>
      </c>
      <c r="G16" s="78" t="s">
        <v>217</v>
      </c>
      <c r="H16" s="77" t="s">
        <v>39</v>
      </c>
      <c r="I16" s="127"/>
      <c r="J16" s="77" t="s">
        <v>40</v>
      </c>
      <c r="K16" s="72"/>
    </row>
    <row r="17" spans="1:11" ht="33">
      <c r="A17" s="76">
        <v>9</v>
      </c>
      <c r="B17" s="76">
        <v>9</v>
      </c>
      <c r="C17" s="76">
        <v>6</v>
      </c>
      <c r="D17" s="76">
        <v>3</v>
      </c>
      <c r="E17" s="76">
        <v>0</v>
      </c>
      <c r="F17" s="77" t="s">
        <v>38</v>
      </c>
      <c r="G17" s="78" t="s">
        <v>218</v>
      </c>
      <c r="H17" s="77" t="s">
        <v>39</v>
      </c>
      <c r="I17" s="127"/>
      <c r="J17" s="77" t="s">
        <v>40</v>
      </c>
      <c r="K17" s="72"/>
    </row>
    <row r="18" spans="1:11" ht="33">
      <c r="A18" s="76">
        <v>9</v>
      </c>
      <c r="B18" s="76">
        <v>9</v>
      </c>
      <c r="C18" s="76">
        <v>6</v>
      </c>
      <c r="D18" s="76">
        <v>3</v>
      </c>
      <c r="E18" s="76">
        <v>0</v>
      </c>
      <c r="F18" s="77" t="s">
        <v>38</v>
      </c>
      <c r="G18" s="78" t="s">
        <v>219</v>
      </c>
      <c r="H18" s="77" t="s">
        <v>39</v>
      </c>
      <c r="I18" s="127"/>
      <c r="J18" s="77" t="s">
        <v>40</v>
      </c>
      <c r="K18" s="72"/>
    </row>
    <row r="19" spans="1:11" ht="33">
      <c r="A19" s="76">
        <v>10</v>
      </c>
      <c r="B19" s="76">
        <v>10</v>
      </c>
      <c r="C19" s="76">
        <v>5</v>
      </c>
      <c r="D19" s="76">
        <v>0</v>
      </c>
      <c r="E19" s="76">
        <v>0</v>
      </c>
      <c r="F19" s="77" t="s">
        <v>38</v>
      </c>
      <c r="G19" s="78" t="s">
        <v>220</v>
      </c>
      <c r="H19" s="77" t="s">
        <v>39</v>
      </c>
      <c r="I19" s="127"/>
      <c r="J19" s="77" t="s">
        <v>40</v>
      </c>
      <c r="K19" s="72"/>
    </row>
    <row r="20" spans="1:11" ht="33">
      <c r="A20" s="76">
        <v>15</v>
      </c>
      <c r="B20" s="76">
        <v>10</v>
      </c>
      <c r="C20" s="76">
        <v>5</v>
      </c>
      <c r="D20" s="76">
        <v>0</v>
      </c>
      <c r="E20" s="76">
        <v>0</v>
      </c>
      <c r="F20" s="77" t="s">
        <v>38</v>
      </c>
      <c r="G20" s="78" t="s">
        <v>221</v>
      </c>
      <c r="H20" s="77" t="s">
        <v>39</v>
      </c>
      <c r="I20" s="127"/>
      <c r="J20" s="77" t="s">
        <v>40</v>
      </c>
      <c r="K20" s="72"/>
    </row>
    <row r="21" spans="1:11" ht="33">
      <c r="A21" s="76">
        <v>18</v>
      </c>
      <c r="B21" s="76">
        <v>12</v>
      </c>
      <c r="C21" s="76">
        <v>6</v>
      </c>
      <c r="D21" s="76">
        <v>0</v>
      </c>
      <c r="E21" s="76">
        <v>0</v>
      </c>
      <c r="F21" s="77" t="s">
        <v>38</v>
      </c>
      <c r="G21" s="78" t="s">
        <v>222</v>
      </c>
      <c r="H21" s="77" t="s">
        <v>39</v>
      </c>
      <c r="I21" s="127"/>
      <c r="J21" s="77" t="s">
        <v>40</v>
      </c>
      <c r="K21" s="72"/>
    </row>
    <row r="22" spans="1:11" ht="33">
      <c r="A22" s="76">
        <v>14</v>
      </c>
      <c r="B22" s="76">
        <v>12</v>
      </c>
      <c r="C22" s="76">
        <v>10</v>
      </c>
      <c r="D22" s="76">
        <v>6</v>
      </c>
      <c r="E22" s="76">
        <v>2</v>
      </c>
      <c r="F22" s="77" t="s">
        <v>38</v>
      </c>
      <c r="G22" s="78" t="s">
        <v>223</v>
      </c>
      <c r="H22" s="77" t="s">
        <v>39</v>
      </c>
      <c r="I22" s="127"/>
      <c r="J22" s="77" t="s">
        <v>40</v>
      </c>
      <c r="K22" s="72"/>
    </row>
    <row r="23" spans="1:11" ht="33">
      <c r="A23" s="76">
        <v>12</v>
      </c>
      <c r="B23" s="76">
        <v>9</v>
      </c>
      <c r="C23" s="76">
        <v>6</v>
      </c>
      <c r="D23" s="76">
        <v>3</v>
      </c>
      <c r="E23" s="76">
        <v>0</v>
      </c>
      <c r="F23" s="77" t="s">
        <v>38</v>
      </c>
      <c r="G23" s="78" t="s">
        <v>224</v>
      </c>
      <c r="H23" s="77" t="s">
        <v>39</v>
      </c>
      <c r="I23" s="127"/>
      <c r="J23" s="77" t="s">
        <v>40</v>
      </c>
      <c r="K23" s="72"/>
    </row>
    <row r="24" spans="1:11" ht="33">
      <c r="A24" s="76">
        <v>10</v>
      </c>
      <c r="B24" s="76">
        <v>5</v>
      </c>
      <c r="C24" s="76">
        <v>5</v>
      </c>
      <c r="D24" s="76">
        <v>0</v>
      </c>
      <c r="E24" s="76">
        <v>0</v>
      </c>
      <c r="F24" s="77" t="s">
        <v>38</v>
      </c>
      <c r="G24" s="78" t="s">
        <v>225</v>
      </c>
      <c r="H24" s="77" t="s">
        <v>39</v>
      </c>
      <c r="I24" s="127"/>
      <c r="J24" s="77" t="s">
        <v>40</v>
      </c>
      <c r="K24" s="72"/>
    </row>
    <row r="25" spans="1:11" ht="33">
      <c r="A25" s="71">
        <v>5</v>
      </c>
      <c r="B25" s="71">
        <v>5</v>
      </c>
      <c r="C25" s="71">
        <v>5</v>
      </c>
      <c r="D25" s="71">
        <v>4</v>
      </c>
      <c r="E25" s="71">
        <v>4</v>
      </c>
      <c r="F25" s="77" t="s">
        <v>44</v>
      </c>
      <c r="G25" s="73" t="s">
        <v>45</v>
      </c>
      <c r="H25" s="95" t="s">
        <v>24</v>
      </c>
      <c r="I25" s="92"/>
      <c r="J25" s="77" t="s">
        <v>25</v>
      </c>
      <c r="K25" s="72"/>
    </row>
    <row r="26" spans="1:11" ht="33">
      <c r="A26" s="71">
        <v>5</v>
      </c>
      <c r="B26" s="71">
        <v>5</v>
      </c>
      <c r="C26" s="71">
        <v>5</v>
      </c>
      <c r="D26" s="71">
        <v>4</v>
      </c>
      <c r="E26" s="71">
        <v>4</v>
      </c>
      <c r="F26" s="77" t="s">
        <v>44</v>
      </c>
      <c r="G26" s="73" t="s">
        <v>46</v>
      </c>
      <c r="H26" s="95" t="s">
        <v>24</v>
      </c>
      <c r="I26" s="92"/>
      <c r="J26" s="77" t="s">
        <v>25</v>
      </c>
      <c r="K26" s="72"/>
    </row>
    <row r="27" spans="1:11" ht="33">
      <c r="A27" s="71">
        <v>5</v>
      </c>
      <c r="B27" s="71">
        <v>5</v>
      </c>
      <c r="C27" s="71">
        <v>5</v>
      </c>
      <c r="D27" s="71">
        <v>4</v>
      </c>
      <c r="E27" s="71">
        <v>4</v>
      </c>
      <c r="F27" s="77" t="s">
        <v>44</v>
      </c>
      <c r="G27" s="73" t="s">
        <v>47</v>
      </c>
      <c r="H27" s="95" t="s">
        <v>24</v>
      </c>
      <c r="I27" s="92"/>
      <c r="J27" s="77" t="s">
        <v>25</v>
      </c>
      <c r="K27" s="72"/>
    </row>
    <row r="28" spans="1:11" ht="33">
      <c r="A28" s="71">
        <v>5</v>
      </c>
      <c r="B28" s="71">
        <v>5</v>
      </c>
      <c r="C28" s="71">
        <v>5</v>
      </c>
      <c r="D28" s="71">
        <v>4</v>
      </c>
      <c r="E28" s="71">
        <v>4</v>
      </c>
      <c r="F28" s="77" t="s">
        <v>44</v>
      </c>
      <c r="G28" s="82" t="s">
        <v>48</v>
      </c>
      <c r="H28" s="95" t="s">
        <v>24</v>
      </c>
      <c r="I28" s="92"/>
      <c r="J28" s="77" t="s">
        <v>25</v>
      </c>
      <c r="K28" s="72"/>
    </row>
    <row r="29" spans="1:11" ht="33">
      <c r="A29" s="71">
        <v>6</v>
      </c>
      <c r="B29" s="71">
        <v>6</v>
      </c>
      <c r="C29" s="71">
        <v>6</v>
      </c>
      <c r="D29" s="71">
        <v>6</v>
      </c>
      <c r="E29" s="71">
        <v>6</v>
      </c>
      <c r="F29" s="77" t="s">
        <v>44</v>
      </c>
      <c r="G29" s="82" t="s">
        <v>49</v>
      </c>
      <c r="H29" s="95" t="s">
        <v>24</v>
      </c>
      <c r="I29" s="92"/>
      <c r="J29" s="77" t="s">
        <v>25</v>
      </c>
      <c r="K29" s="72"/>
    </row>
    <row r="30" spans="1:11">
      <c r="A30" s="114" t="s">
        <v>50</v>
      </c>
      <c r="B30" s="115"/>
      <c r="C30" s="116"/>
      <c r="D30" s="117"/>
      <c r="E30" s="96"/>
      <c r="F30" s="71"/>
      <c r="G30" s="85"/>
      <c r="H30" s="71"/>
      <c r="I30" s="127"/>
      <c r="J30" s="71"/>
      <c r="K30" s="72"/>
    </row>
    <row r="31" spans="1:11" s="101" customFormat="1" ht="33">
      <c r="A31" s="107">
        <f t="shared" ref="A31:E31" si="0">SUM(A3:A30)</f>
        <v>226</v>
      </c>
      <c r="B31" s="107">
        <f t="shared" si="0"/>
        <v>183</v>
      </c>
      <c r="C31" s="107">
        <f t="shared" si="0"/>
        <v>137</v>
      </c>
      <c r="D31" s="107">
        <f t="shared" si="0"/>
        <v>73</v>
      </c>
      <c r="E31" s="107">
        <f t="shared" si="0"/>
        <v>43</v>
      </c>
      <c r="F31" s="107"/>
      <c r="G31" s="102" t="s">
        <v>51</v>
      </c>
      <c r="H31" s="108"/>
      <c r="I31" s="133"/>
      <c r="J31" s="108"/>
      <c r="K31" s="109"/>
    </row>
    <row r="34" spans="1:7">
      <c r="A34" s="62"/>
      <c r="B34" s="62"/>
      <c r="C34" s="118" t="s">
        <v>226</v>
      </c>
      <c r="D34" s="118"/>
      <c r="E34" s="118"/>
      <c r="F34" s="118"/>
      <c r="G34" s="118"/>
    </row>
    <row r="35" spans="1:7">
      <c r="C35" s="110" t="s">
        <v>53</v>
      </c>
      <c r="D35" s="110"/>
      <c r="E35" s="110"/>
      <c r="F35" s="110"/>
      <c r="G35" s="110"/>
    </row>
  </sheetData>
  <mergeCells count="7">
    <mergeCell ref="C35:G35"/>
    <mergeCell ref="A3:B3"/>
    <mergeCell ref="D3:E3"/>
    <mergeCell ref="F3:H3"/>
    <mergeCell ref="I3:K3"/>
    <mergeCell ref="A30:D30"/>
    <mergeCell ref="C34:G34"/>
  </mergeCells>
  <pageMargins left="0.69930555555555596" right="0.69930555555555596"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K37"/>
  <sheetViews>
    <sheetView zoomScale="85" zoomScaleNormal="85" workbookViewId="0">
      <pane xSplit="6" ySplit="4" topLeftCell="G5" activePane="bottomRight" state="frozen"/>
      <selection pane="topRight" activeCell="G1" sqref="G1"/>
      <selection pane="bottomLeft" activeCell="A5" sqref="A5"/>
      <selection pane="bottomRight" activeCell="K19" sqref="K19"/>
    </sheetView>
  </sheetViews>
  <sheetFormatPr defaultColWidth="16.875" defaultRowHeight="16.5"/>
  <cols>
    <col min="1" max="5" width="12.375" style="61" customWidth="1"/>
    <col min="6" max="6" width="11.5" style="62" customWidth="1"/>
    <col min="7" max="7" width="71.125" style="63" customWidth="1"/>
    <col min="8" max="8" width="15.375" style="61" customWidth="1"/>
    <col min="9" max="9" width="15.375" style="130" customWidth="1"/>
    <col min="10" max="10" width="16.875" style="61" customWidth="1"/>
    <col min="11" max="11" width="109.125" style="53" bestFit="1" customWidth="1"/>
    <col min="12" max="16384" width="16.875" style="62"/>
  </cols>
  <sheetData>
    <row r="1" spans="1:11" ht="33">
      <c r="A1" s="64" t="s">
        <v>0</v>
      </c>
      <c r="B1" s="64"/>
      <c r="C1" s="64"/>
      <c r="D1" s="64"/>
      <c r="E1" s="64"/>
      <c r="F1" s="65"/>
      <c r="G1" s="64"/>
      <c r="H1" s="66" t="s">
        <v>1</v>
      </c>
      <c r="I1" s="125"/>
      <c r="J1" s="66" t="s">
        <v>2</v>
      </c>
    </row>
    <row r="3" spans="1:11" s="59" customFormat="1" ht="30" customHeight="1">
      <c r="A3" s="120" t="s">
        <v>3</v>
      </c>
      <c r="B3" s="121"/>
      <c r="C3" s="67" t="s">
        <v>4</v>
      </c>
      <c r="D3" s="120" t="s">
        <v>5</v>
      </c>
      <c r="E3" s="121"/>
      <c r="F3" s="119" t="s">
        <v>6</v>
      </c>
      <c r="G3" s="119"/>
      <c r="H3" s="119"/>
      <c r="I3" s="126"/>
      <c r="J3" s="119"/>
      <c r="K3" s="119"/>
    </row>
    <row r="4" spans="1:11" s="59" customFormat="1" ht="33">
      <c r="A4" s="68" t="s">
        <v>7</v>
      </c>
      <c r="B4" s="68" t="s">
        <v>8</v>
      </c>
      <c r="C4" s="68" t="s">
        <v>9</v>
      </c>
      <c r="D4" s="69" t="s">
        <v>10</v>
      </c>
      <c r="E4" s="69" t="s">
        <v>11</v>
      </c>
      <c r="F4" s="70" t="s">
        <v>12</v>
      </c>
      <c r="G4" s="70" t="s">
        <v>13</v>
      </c>
      <c r="H4" s="68" t="s">
        <v>14</v>
      </c>
      <c r="I4" s="126" t="s">
        <v>15</v>
      </c>
      <c r="J4" s="68" t="s">
        <v>16</v>
      </c>
      <c r="K4" s="68" t="s">
        <v>17</v>
      </c>
    </row>
    <row r="5" spans="1:11" ht="66">
      <c r="A5" s="71">
        <v>10</v>
      </c>
      <c r="B5" s="71">
        <v>10</v>
      </c>
      <c r="C5" s="71">
        <v>9</v>
      </c>
      <c r="D5" s="71">
        <v>7</v>
      </c>
      <c r="E5" s="71">
        <v>5</v>
      </c>
      <c r="F5" s="72" t="s">
        <v>18</v>
      </c>
      <c r="G5" s="73" t="s">
        <v>19</v>
      </c>
      <c r="H5" s="74" t="s">
        <v>20</v>
      </c>
      <c r="I5" s="92"/>
      <c r="J5" s="77" t="s">
        <v>21</v>
      </c>
      <c r="K5" s="72"/>
    </row>
    <row r="6" spans="1:11" ht="49.5">
      <c r="A6" s="71">
        <v>10</v>
      </c>
      <c r="B6" s="71">
        <v>10</v>
      </c>
      <c r="C6" s="71">
        <v>9</v>
      </c>
      <c r="D6" s="71">
        <v>7</v>
      </c>
      <c r="E6" s="71">
        <v>5</v>
      </c>
      <c r="F6" s="72" t="s">
        <v>18</v>
      </c>
      <c r="G6" s="73" t="s">
        <v>22</v>
      </c>
      <c r="H6" s="74" t="s">
        <v>20</v>
      </c>
      <c r="I6" s="92"/>
      <c r="J6" s="77" t="s">
        <v>21</v>
      </c>
      <c r="K6" s="72"/>
    </row>
    <row r="7" spans="1:11" ht="33">
      <c r="A7" s="71">
        <v>6</v>
      </c>
      <c r="B7" s="71">
        <v>6</v>
      </c>
      <c r="C7" s="71">
        <v>6</v>
      </c>
      <c r="D7" s="71">
        <v>4</v>
      </c>
      <c r="E7" s="71">
        <v>4</v>
      </c>
      <c r="F7" s="72" t="s">
        <v>18</v>
      </c>
      <c r="G7" s="73" t="s">
        <v>23</v>
      </c>
      <c r="H7" s="74" t="s">
        <v>24</v>
      </c>
      <c r="I7" s="92"/>
      <c r="J7" s="77" t="s">
        <v>25</v>
      </c>
      <c r="K7" s="72"/>
    </row>
    <row r="8" spans="1:11" ht="33">
      <c r="A8" s="71">
        <v>10</v>
      </c>
      <c r="B8" s="71">
        <v>9</v>
      </c>
      <c r="C8" s="71">
        <v>8</v>
      </c>
      <c r="D8" s="71">
        <v>7</v>
      </c>
      <c r="E8" s="71">
        <v>6</v>
      </c>
      <c r="F8" s="72" t="s">
        <v>18</v>
      </c>
      <c r="G8" s="75" t="s">
        <v>26</v>
      </c>
      <c r="H8" s="74" t="s">
        <v>20</v>
      </c>
      <c r="I8" s="127"/>
      <c r="J8" s="77" t="s">
        <v>21</v>
      </c>
      <c r="K8" s="72"/>
    </row>
    <row r="9" spans="1:11" ht="33">
      <c r="A9" s="71">
        <v>10</v>
      </c>
      <c r="B9" s="71">
        <v>9</v>
      </c>
      <c r="C9" s="71">
        <v>8</v>
      </c>
      <c r="D9" s="71">
        <v>7</v>
      </c>
      <c r="E9" s="71">
        <v>6</v>
      </c>
      <c r="F9" s="72" t="s">
        <v>18</v>
      </c>
      <c r="G9" s="75" t="s">
        <v>27</v>
      </c>
      <c r="H9" s="74" t="s">
        <v>20</v>
      </c>
      <c r="I9" s="127"/>
      <c r="J9" s="77" t="s">
        <v>21</v>
      </c>
      <c r="K9" s="72"/>
    </row>
    <row r="10" spans="1:11" ht="33">
      <c r="A10" s="71">
        <v>8</v>
      </c>
      <c r="B10" s="71">
        <v>7</v>
      </c>
      <c r="C10" s="71">
        <v>6</v>
      </c>
      <c r="D10" s="71">
        <v>5</v>
      </c>
      <c r="E10" s="71">
        <v>4</v>
      </c>
      <c r="F10" s="72" t="s">
        <v>18</v>
      </c>
      <c r="G10" s="75" t="s">
        <v>28</v>
      </c>
      <c r="H10" s="74" t="s">
        <v>20</v>
      </c>
      <c r="I10" s="127"/>
      <c r="J10" s="77" t="s">
        <v>21</v>
      </c>
      <c r="K10" s="72"/>
    </row>
    <row r="11" spans="1:11" ht="33">
      <c r="A11" s="71">
        <v>8</v>
      </c>
      <c r="B11" s="71">
        <v>7</v>
      </c>
      <c r="C11" s="71">
        <v>6</v>
      </c>
      <c r="D11" s="71">
        <v>5</v>
      </c>
      <c r="E11" s="71">
        <v>4</v>
      </c>
      <c r="F11" s="72" t="s">
        <v>18</v>
      </c>
      <c r="G11" s="75" t="s">
        <v>29</v>
      </c>
      <c r="H11" s="74" t="s">
        <v>20</v>
      </c>
      <c r="I11" s="127"/>
      <c r="J11" s="77" t="s">
        <v>21</v>
      </c>
      <c r="K11" s="72"/>
    </row>
    <row r="12" spans="1:11" ht="33">
      <c r="A12" s="71">
        <v>10</v>
      </c>
      <c r="B12" s="71">
        <v>10</v>
      </c>
      <c r="C12" s="71">
        <v>9</v>
      </c>
      <c r="D12" s="71">
        <v>8</v>
      </c>
      <c r="E12" s="71">
        <v>7</v>
      </c>
      <c r="F12" s="72" t="s">
        <v>18</v>
      </c>
      <c r="G12" s="75" t="s">
        <v>30</v>
      </c>
      <c r="H12" s="74" t="s">
        <v>20</v>
      </c>
      <c r="I12" s="127"/>
      <c r="J12" s="77" t="s">
        <v>21</v>
      </c>
      <c r="K12" s="72"/>
    </row>
    <row r="13" spans="1:11" ht="49.5">
      <c r="A13" s="71">
        <v>3</v>
      </c>
      <c r="B13" s="71">
        <v>3</v>
      </c>
      <c r="C13" s="71">
        <v>3</v>
      </c>
      <c r="D13" s="71">
        <v>1</v>
      </c>
      <c r="E13" s="71">
        <v>1</v>
      </c>
      <c r="F13" s="72" t="s">
        <v>31</v>
      </c>
      <c r="G13" s="73" t="s">
        <v>32</v>
      </c>
      <c r="H13" s="74" t="s">
        <v>24</v>
      </c>
      <c r="I13" s="92"/>
      <c r="J13" s="77" t="s">
        <v>33</v>
      </c>
      <c r="K13" s="72"/>
    </row>
    <row r="14" spans="1:11" ht="49.5">
      <c r="A14" s="71">
        <v>3</v>
      </c>
      <c r="B14" s="71">
        <v>3</v>
      </c>
      <c r="C14" s="71">
        <v>3</v>
      </c>
      <c r="D14" s="71">
        <v>1</v>
      </c>
      <c r="E14" s="71">
        <v>0</v>
      </c>
      <c r="F14" s="72" t="s">
        <v>31</v>
      </c>
      <c r="G14" s="73" t="s">
        <v>34</v>
      </c>
      <c r="H14" s="74" t="s">
        <v>24</v>
      </c>
      <c r="I14" s="92"/>
      <c r="J14" s="77" t="s">
        <v>33</v>
      </c>
      <c r="K14" s="72"/>
    </row>
    <row r="15" spans="1:11" ht="49.5">
      <c r="A15" s="71">
        <v>3</v>
      </c>
      <c r="B15" s="71">
        <v>3</v>
      </c>
      <c r="C15" s="71">
        <v>3</v>
      </c>
      <c r="D15" s="71">
        <v>1</v>
      </c>
      <c r="E15" s="71">
        <v>1</v>
      </c>
      <c r="F15" s="72" t="s">
        <v>31</v>
      </c>
      <c r="G15" s="73" t="s">
        <v>35</v>
      </c>
      <c r="H15" s="74" t="s">
        <v>24</v>
      </c>
      <c r="I15" s="92"/>
      <c r="J15" s="77" t="s">
        <v>33</v>
      </c>
      <c r="K15" s="72"/>
    </row>
    <row r="16" spans="1:11" ht="49.5">
      <c r="A16" s="71">
        <v>5</v>
      </c>
      <c r="B16" s="71">
        <v>4</v>
      </c>
      <c r="C16" s="71">
        <v>2</v>
      </c>
      <c r="D16" s="76">
        <v>0</v>
      </c>
      <c r="E16" s="71">
        <v>0</v>
      </c>
      <c r="F16" s="72" t="s">
        <v>31</v>
      </c>
      <c r="G16" s="73" t="s">
        <v>36</v>
      </c>
      <c r="H16" s="77" t="s">
        <v>20</v>
      </c>
      <c r="I16" s="92"/>
      <c r="J16" s="77" t="s">
        <v>37</v>
      </c>
      <c r="K16" s="72"/>
    </row>
    <row r="17" spans="1:11" ht="50.1" customHeight="1">
      <c r="A17" s="76">
        <v>16</v>
      </c>
      <c r="B17" s="76">
        <v>16</v>
      </c>
      <c r="C17" s="76">
        <v>8</v>
      </c>
      <c r="D17" s="76">
        <v>0</v>
      </c>
      <c r="E17" s="76">
        <v>0</v>
      </c>
      <c r="F17" s="72" t="s">
        <v>38</v>
      </c>
      <c r="G17" s="94" t="s">
        <v>202</v>
      </c>
      <c r="H17" s="77" t="s">
        <v>39</v>
      </c>
      <c r="I17" s="127"/>
      <c r="J17" s="77" t="s">
        <v>40</v>
      </c>
      <c r="K17" s="72"/>
    </row>
    <row r="18" spans="1:11" ht="50.1" customHeight="1">
      <c r="A18" s="76">
        <v>16</v>
      </c>
      <c r="B18" s="76">
        <v>8</v>
      </c>
      <c r="C18" s="76">
        <v>8</v>
      </c>
      <c r="D18" s="76">
        <v>0</v>
      </c>
      <c r="E18" s="76">
        <v>0</v>
      </c>
      <c r="F18" s="72" t="s">
        <v>38</v>
      </c>
      <c r="G18" s="93" t="s">
        <v>203</v>
      </c>
      <c r="H18" s="77" t="s">
        <v>39</v>
      </c>
      <c r="I18" s="127"/>
      <c r="J18" s="77" t="s">
        <v>40</v>
      </c>
      <c r="K18" s="89"/>
    </row>
    <row r="19" spans="1:11" ht="50.1" customHeight="1">
      <c r="A19" s="76">
        <v>32</v>
      </c>
      <c r="B19" s="76">
        <v>24</v>
      </c>
      <c r="C19" s="76">
        <v>16</v>
      </c>
      <c r="D19" s="76">
        <v>8</v>
      </c>
      <c r="E19" s="76">
        <v>8</v>
      </c>
      <c r="F19" s="72" t="s">
        <v>38</v>
      </c>
      <c r="G19" s="93" t="s">
        <v>204</v>
      </c>
      <c r="H19" s="77" t="s">
        <v>39</v>
      </c>
      <c r="I19" s="127"/>
      <c r="J19" s="77" t="s">
        <v>40</v>
      </c>
      <c r="K19" s="89"/>
    </row>
    <row r="20" spans="1:11" ht="50.1" customHeight="1">
      <c r="A20" s="76">
        <v>24</v>
      </c>
      <c r="B20" s="76">
        <v>24</v>
      </c>
      <c r="C20" s="76">
        <v>18</v>
      </c>
      <c r="D20" s="76">
        <v>12</v>
      </c>
      <c r="E20" s="76">
        <v>6</v>
      </c>
      <c r="F20" s="72" t="s">
        <v>38</v>
      </c>
      <c r="G20" s="93" t="s">
        <v>205</v>
      </c>
      <c r="H20" s="77" t="s">
        <v>39</v>
      </c>
      <c r="I20" s="127"/>
      <c r="J20" s="77" t="s">
        <v>40</v>
      </c>
      <c r="K20" s="89"/>
    </row>
    <row r="21" spans="1:11" ht="50.1" customHeight="1">
      <c r="A21" s="76">
        <v>16</v>
      </c>
      <c r="B21" s="76">
        <v>8</v>
      </c>
      <c r="C21" s="76">
        <v>8</v>
      </c>
      <c r="D21" s="76">
        <v>0</v>
      </c>
      <c r="E21" s="76">
        <v>0</v>
      </c>
      <c r="F21" s="72" t="s">
        <v>38</v>
      </c>
      <c r="G21" s="93" t="s">
        <v>206</v>
      </c>
      <c r="H21" s="77" t="s">
        <v>39</v>
      </c>
      <c r="I21" s="127"/>
      <c r="J21" s="77" t="s">
        <v>40</v>
      </c>
      <c r="K21" s="89"/>
    </row>
    <row r="22" spans="1:11" ht="50.1" customHeight="1">
      <c r="A22" s="76">
        <v>40</v>
      </c>
      <c r="B22" s="76">
        <v>32</v>
      </c>
      <c r="C22" s="76">
        <v>24</v>
      </c>
      <c r="D22" s="76">
        <v>16</v>
      </c>
      <c r="E22" s="76">
        <v>8</v>
      </c>
      <c r="F22" s="72" t="s">
        <v>38</v>
      </c>
      <c r="G22" s="93" t="s">
        <v>207</v>
      </c>
      <c r="H22" s="77" t="s">
        <v>39</v>
      </c>
      <c r="I22" s="127"/>
      <c r="J22" s="77" t="s">
        <v>40</v>
      </c>
      <c r="K22" s="72"/>
    </row>
    <row r="23" spans="1:11" ht="50.1" customHeight="1">
      <c r="A23" s="76">
        <v>48</v>
      </c>
      <c r="B23" s="76">
        <v>36</v>
      </c>
      <c r="C23" s="76">
        <v>24</v>
      </c>
      <c r="D23" s="76">
        <v>12</v>
      </c>
      <c r="E23" s="76">
        <v>6</v>
      </c>
      <c r="F23" s="72" t="s">
        <v>38</v>
      </c>
      <c r="G23" s="78" t="s">
        <v>41</v>
      </c>
      <c r="H23" s="77" t="s">
        <v>39</v>
      </c>
      <c r="I23" s="127"/>
      <c r="J23" s="77" t="s">
        <v>40</v>
      </c>
      <c r="K23" s="72"/>
    </row>
    <row r="24" spans="1:11" ht="50.1" customHeight="1">
      <c r="A24" s="76">
        <v>18</v>
      </c>
      <c r="B24" s="76">
        <v>18</v>
      </c>
      <c r="C24" s="76">
        <v>12</v>
      </c>
      <c r="D24" s="76">
        <v>6</v>
      </c>
      <c r="E24" s="76">
        <v>6</v>
      </c>
      <c r="F24" s="72" t="s">
        <v>38</v>
      </c>
      <c r="G24" s="93" t="s">
        <v>208</v>
      </c>
      <c r="H24" s="77" t="s">
        <v>39</v>
      </c>
      <c r="I24" s="127"/>
      <c r="J24" s="77" t="s">
        <v>40</v>
      </c>
      <c r="K24" s="89"/>
    </row>
    <row r="25" spans="1:11" s="60" customFormat="1" ht="50.1" customHeight="1">
      <c r="A25" s="79">
        <v>8</v>
      </c>
      <c r="B25" s="79">
        <v>6</v>
      </c>
      <c r="C25" s="79">
        <v>4</v>
      </c>
      <c r="D25" s="79">
        <v>2</v>
      </c>
      <c r="E25" s="79">
        <v>0</v>
      </c>
      <c r="F25" s="72" t="s">
        <v>38</v>
      </c>
      <c r="G25" s="80" t="s">
        <v>42</v>
      </c>
      <c r="H25" s="81" t="s">
        <v>39</v>
      </c>
      <c r="I25" s="128"/>
      <c r="J25" s="81" t="s">
        <v>40</v>
      </c>
      <c r="K25" s="90"/>
    </row>
    <row r="26" spans="1:11" s="60" customFormat="1" ht="50.1" customHeight="1">
      <c r="A26" s="79">
        <v>10</v>
      </c>
      <c r="B26" s="79">
        <v>5</v>
      </c>
      <c r="C26" s="79">
        <v>5</v>
      </c>
      <c r="D26" s="79">
        <v>0</v>
      </c>
      <c r="E26" s="79">
        <v>0</v>
      </c>
      <c r="F26" s="72" t="s">
        <v>38</v>
      </c>
      <c r="G26" s="80" t="s">
        <v>43</v>
      </c>
      <c r="H26" s="81" t="s">
        <v>39</v>
      </c>
      <c r="I26" s="128"/>
      <c r="J26" s="81" t="s">
        <v>40</v>
      </c>
      <c r="K26" s="90"/>
    </row>
    <row r="27" spans="1:11" ht="50.1" customHeight="1">
      <c r="A27" s="71">
        <v>5</v>
      </c>
      <c r="B27" s="71">
        <v>5</v>
      </c>
      <c r="C27" s="71">
        <v>5</v>
      </c>
      <c r="D27" s="71">
        <v>4</v>
      </c>
      <c r="E27" s="71">
        <v>4</v>
      </c>
      <c r="F27" s="72" t="s">
        <v>44</v>
      </c>
      <c r="G27" s="73" t="s">
        <v>45</v>
      </c>
      <c r="H27" s="74" t="s">
        <v>24</v>
      </c>
      <c r="I27" s="92"/>
      <c r="J27" s="77" t="s">
        <v>25</v>
      </c>
      <c r="K27" s="72"/>
    </row>
    <row r="28" spans="1:11" ht="50.1" customHeight="1">
      <c r="A28" s="71">
        <v>5</v>
      </c>
      <c r="B28" s="71">
        <v>5</v>
      </c>
      <c r="C28" s="71">
        <v>5</v>
      </c>
      <c r="D28" s="71">
        <v>4</v>
      </c>
      <c r="E28" s="71">
        <v>4</v>
      </c>
      <c r="F28" s="72" t="s">
        <v>44</v>
      </c>
      <c r="G28" s="73" t="s">
        <v>46</v>
      </c>
      <c r="H28" s="74" t="s">
        <v>24</v>
      </c>
      <c r="I28" s="92"/>
      <c r="J28" s="77" t="s">
        <v>25</v>
      </c>
      <c r="K28" s="72"/>
    </row>
    <row r="29" spans="1:11" ht="50.1" customHeight="1">
      <c r="A29" s="71">
        <v>5</v>
      </c>
      <c r="B29" s="71">
        <v>5</v>
      </c>
      <c r="C29" s="71">
        <v>5</v>
      </c>
      <c r="D29" s="71">
        <v>4</v>
      </c>
      <c r="E29" s="71">
        <v>4</v>
      </c>
      <c r="F29" s="72" t="s">
        <v>44</v>
      </c>
      <c r="G29" s="73" t="s">
        <v>47</v>
      </c>
      <c r="H29" s="74" t="s">
        <v>24</v>
      </c>
      <c r="I29" s="92"/>
      <c r="J29" s="77" t="s">
        <v>25</v>
      </c>
      <c r="K29" s="72"/>
    </row>
    <row r="30" spans="1:11" ht="33">
      <c r="A30" s="71">
        <v>5</v>
      </c>
      <c r="B30" s="71">
        <v>5</v>
      </c>
      <c r="C30" s="71">
        <v>5</v>
      </c>
      <c r="D30" s="71">
        <v>4</v>
      </c>
      <c r="E30" s="71">
        <v>4</v>
      </c>
      <c r="F30" s="72" t="s">
        <v>44</v>
      </c>
      <c r="G30" s="82" t="s">
        <v>48</v>
      </c>
      <c r="H30" s="74" t="s">
        <v>24</v>
      </c>
      <c r="I30" s="92"/>
      <c r="J30" s="77" t="s">
        <v>25</v>
      </c>
      <c r="K30" s="72"/>
    </row>
    <row r="31" spans="1:11" ht="33">
      <c r="A31" s="71">
        <v>6</v>
      </c>
      <c r="B31" s="71">
        <v>6</v>
      </c>
      <c r="C31" s="71">
        <v>6</v>
      </c>
      <c r="D31" s="71">
        <v>6</v>
      </c>
      <c r="E31" s="71">
        <v>6</v>
      </c>
      <c r="F31" s="72" t="s">
        <v>44</v>
      </c>
      <c r="G31" s="82" t="s">
        <v>49</v>
      </c>
      <c r="H31" s="74" t="s">
        <v>24</v>
      </c>
      <c r="I31" s="92"/>
      <c r="J31" s="77" t="s">
        <v>25</v>
      </c>
      <c r="K31" s="72"/>
    </row>
    <row r="32" spans="1:11">
      <c r="A32" s="114" t="s">
        <v>50</v>
      </c>
      <c r="B32" s="115"/>
      <c r="C32" s="116"/>
      <c r="D32" s="117"/>
      <c r="E32" s="83"/>
      <c r="F32" s="84"/>
      <c r="G32" s="85"/>
      <c r="H32" s="71"/>
      <c r="I32" s="127"/>
      <c r="J32" s="71"/>
      <c r="K32" s="72"/>
    </row>
    <row r="33" spans="1:11" s="59" customFormat="1" ht="33">
      <c r="A33" s="86">
        <f t="shared" ref="A33:E33" si="0">SUM(A3:A32)</f>
        <v>340</v>
      </c>
      <c r="B33" s="86">
        <f t="shared" si="0"/>
        <v>284</v>
      </c>
      <c r="C33" s="86">
        <f t="shared" si="0"/>
        <v>225</v>
      </c>
      <c r="D33" s="86">
        <f t="shared" si="0"/>
        <v>131</v>
      </c>
      <c r="E33" s="86">
        <f t="shared" si="0"/>
        <v>99</v>
      </c>
      <c r="F33" s="87"/>
      <c r="G33" s="68" t="s">
        <v>51</v>
      </c>
      <c r="H33" s="88"/>
      <c r="I33" s="129"/>
      <c r="J33" s="88"/>
      <c r="K33" s="91"/>
    </row>
    <row r="36" spans="1:11">
      <c r="A36" s="62"/>
      <c r="B36" s="62"/>
      <c r="C36" s="118" t="s">
        <v>52</v>
      </c>
      <c r="D36" s="118"/>
      <c r="E36" s="118"/>
      <c r="F36" s="118"/>
      <c r="G36" s="118"/>
    </row>
    <row r="37" spans="1:11">
      <c r="C37" s="110" t="s">
        <v>53</v>
      </c>
      <c r="D37" s="110"/>
      <c r="E37" s="110"/>
      <c r="F37" s="110"/>
      <c r="G37" s="110"/>
    </row>
  </sheetData>
  <mergeCells count="7">
    <mergeCell ref="J3:K3"/>
    <mergeCell ref="A32:D32"/>
    <mergeCell ref="C36:G36"/>
    <mergeCell ref="C37:G37"/>
    <mergeCell ref="A3:B3"/>
    <mergeCell ref="D3:E3"/>
    <mergeCell ref="F3:H3"/>
  </mergeCells>
  <phoneticPr fontId="20" type="noConversion"/>
  <pageMargins left="0.69930555555555596" right="0.69930555555555596"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
  <sheetViews>
    <sheetView topLeftCell="A2" zoomScale="90" zoomScaleNormal="90" workbookViewId="0">
      <selection activeCell="C9" sqref="C9"/>
    </sheetView>
  </sheetViews>
  <sheetFormatPr defaultColWidth="9" defaultRowHeight="16.5"/>
  <cols>
    <col min="1" max="1" width="17" style="53" customWidth="1"/>
    <col min="2" max="2" width="9" style="52"/>
    <col min="3" max="3" width="17.5" style="53" customWidth="1"/>
    <col min="4" max="4" width="74.5" style="53" customWidth="1"/>
    <col min="5" max="5" width="9" style="53" hidden="1" customWidth="1"/>
    <col min="6" max="6" width="15" style="52" customWidth="1"/>
    <col min="7" max="8" width="9" style="52"/>
    <col min="9" max="9" width="9" style="53" hidden="1" customWidth="1"/>
    <col min="10" max="16384" width="9" style="53"/>
  </cols>
  <sheetData>
    <row r="1" spans="1:10" s="51" customFormat="1" ht="22.5">
      <c r="A1" s="122" t="s">
        <v>54</v>
      </c>
      <c r="B1" s="122"/>
      <c r="C1" s="122"/>
      <c r="D1" s="122"/>
      <c r="E1" s="122"/>
      <c r="F1" s="122"/>
      <c r="G1" s="122"/>
      <c r="H1" s="122"/>
    </row>
    <row r="2" spans="1:10" ht="54">
      <c r="A2" s="54" t="s">
        <v>55</v>
      </c>
      <c r="B2" s="54" t="s">
        <v>56</v>
      </c>
      <c r="C2" s="54" t="s">
        <v>57</v>
      </c>
      <c r="D2" s="54" t="s">
        <v>58</v>
      </c>
      <c r="E2" s="54" t="s">
        <v>59</v>
      </c>
      <c r="F2" s="54" t="s">
        <v>60</v>
      </c>
      <c r="G2" s="54" t="s">
        <v>61</v>
      </c>
      <c r="H2" s="54" t="s">
        <v>62</v>
      </c>
      <c r="I2" s="51"/>
    </row>
    <row r="3" spans="1:10" ht="272.25" customHeight="1">
      <c r="A3" s="1" t="s">
        <v>63</v>
      </c>
      <c r="B3" s="2" t="s">
        <v>64</v>
      </c>
      <c r="C3" s="3" t="s">
        <v>65</v>
      </c>
      <c r="D3" s="3" t="s">
        <v>66</v>
      </c>
      <c r="E3" s="3"/>
      <c r="F3" s="2" t="s">
        <v>67</v>
      </c>
      <c r="G3" s="2" t="s">
        <v>68</v>
      </c>
      <c r="H3" s="2" t="s">
        <v>69</v>
      </c>
    </row>
    <row r="4" spans="1:10" ht="189" customHeight="1">
      <c r="A4" s="1" t="s">
        <v>63</v>
      </c>
      <c r="B4" s="2" t="s">
        <v>64</v>
      </c>
      <c r="C4" s="3" t="s">
        <v>70</v>
      </c>
      <c r="D4" s="3" t="s">
        <v>71</v>
      </c>
      <c r="E4" s="3"/>
      <c r="F4" s="2" t="s">
        <v>67</v>
      </c>
      <c r="G4" s="2" t="s">
        <v>68</v>
      </c>
      <c r="H4" s="2" t="s">
        <v>69</v>
      </c>
    </row>
    <row r="5" spans="1:10" ht="38.450000000000003" customHeight="1">
      <c r="A5" s="1" t="s">
        <v>63</v>
      </c>
      <c r="B5" s="2" t="s">
        <v>64</v>
      </c>
      <c r="C5" s="3" t="s">
        <v>72</v>
      </c>
      <c r="D5" s="3" t="s">
        <v>73</v>
      </c>
      <c r="E5" s="3"/>
      <c r="F5" s="2" t="s">
        <v>67</v>
      </c>
      <c r="G5" s="2" t="s">
        <v>68</v>
      </c>
      <c r="H5" s="2" t="s">
        <v>69</v>
      </c>
    </row>
    <row r="6" spans="1:10" ht="66.75" customHeight="1">
      <c r="A6" s="1" t="s">
        <v>63</v>
      </c>
      <c r="B6" s="4" t="s">
        <v>64</v>
      </c>
      <c r="C6" s="5" t="s">
        <v>74</v>
      </c>
      <c r="D6" s="5" t="s">
        <v>75</v>
      </c>
      <c r="E6" s="5"/>
      <c r="F6" s="4" t="s">
        <v>67</v>
      </c>
      <c r="G6" s="4" t="s">
        <v>68</v>
      </c>
      <c r="H6" s="5" t="s">
        <v>69</v>
      </c>
      <c r="I6" s="56"/>
      <c r="J6" s="57"/>
    </row>
    <row r="7" spans="1:10" ht="51" customHeight="1">
      <c r="A7" s="1" t="s">
        <v>63</v>
      </c>
      <c r="B7" s="4" t="s">
        <v>64</v>
      </c>
      <c r="C7" s="5" t="s">
        <v>76</v>
      </c>
      <c r="D7" s="5" t="s">
        <v>77</v>
      </c>
      <c r="E7" s="5" t="s">
        <v>78</v>
      </c>
      <c r="F7" s="4" t="s">
        <v>67</v>
      </c>
      <c r="G7" s="4" t="s">
        <v>68</v>
      </c>
      <c r="H7" s="5" t="s">
        <v>69</v>
      </c>
      <c r="I7" s="58"/>
    </row>
    <row r="8" spans="1:10" ht="68.25" customHeight="1">
      <c r="A8" s="1" t="s">
        <v>63</v>
      </c>
      <c r="B8" s="4" t="s">
        <v>64</v>
      </c>
      <c r="C8" s="5" t="s">
        <v>79</v>
      </c>
      <c r="D8" s="5" t="s">
        <v>80</v>
      </c>
      <c r="E8" s="5" t="s">
        <v>78</v>
      </c>
      <c r="F8" s="4" t="s">
        <v>67</v>
      </c>
      <c r="G8" s="4" t="s">
        <v>68</v>
      </c>
      <c r="H8" s="5" t="s">
        <v>69</v>
      </c>
      <c r="I8" s="58"/>
    </row>
    <row r="9" spans="1:10" ht="65.25" customHeight="1">
      <c r="A9" s="1" t="s">
        <v>63</v>
      </c>
      <c r="B9" s="4" t="s">
        <v>64</v>
      </c>
      <c r="C9" s="5" t="s">
        <v>81</v>
      </c>
      <c r="D9" s="5" t="s">
        <v>82</v>
      </c>
      <c r="E9" s="5" t="s">
        <v>78</v>
      </c>
      <c r="F9" s="4" t="s">
        <v>67</v>
      </c>
      <c r="G9" s="4" t="s">
        <v>68</v>
      </c>
      <c r="H9" s="5" t="s">
        <v>69</v>
      </c>
      <c r="I9" s="58"/>
    </row>
  </sheetData>
  <mergeCells count="1">
    <mergeCell ref="A1:H1"/>
  </mergeCells>
  <phoneticPr fontId="20" type="noConversion"/>
  <pageMargins left="0.69930555555555596" right="0.69930555555555596"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
  <sheetViews>
    <sheetView topLeftCell="A4" workbookViewId="0">
      <selection activeCell="C9" sqref="C9"/>
    </sheetView>
  </sheetViews>
  <sheetFormatPr defaultColWidth="9" defaultRowHeight="16.5"/>
  <cols>
    <col min="1" max="1" width="8.375" style="52" customWidth="1"/>
    <col min="2" max="2" width="9" style="52"/>
    <col min="3" max="3" width="19.375" style="53" customWidth="1"/>
    <col min="4" max="4" width="80.875" style="53" customWidth="1"/>
    <col min="5" max="5" width="9" style="53" hidden="1" customWidth="1"/>
    <col min="6" max="6" width="10.875" style="52" customWidth="1"/>
    <col min="7" max="8" width="9" style="52"/>
    <col min="9" max="9" width="9" style="53" hidden="1" customWidth="1"/>
    <col min="10" max="16384" width="9" style="53"/>
  </cols>
  <sheetData>
    <row r="1" spans="1:10" s="51" customFormat="1" ht="22.5">
      <c r="A1" s="122" t="s">
        <v>54</v>
      </c>
      <c r="B1" s="122"/>
      <c r="C1" s="122"/>
      <c r="D1" s="122"/>
      <c r="E1" s="122"/>
      <c r="F1" s="122"/>
      <c r="G1" s="122"/>
      <c r="H1" s="122"/>
    </row>
    <row r="2" spans="1:10" ht="54">
      <c r="A2" s="54" t="s">
        <v>55</v>
      </c>
      <c r="B2" s="54" t="s">
        <v>56</v>
      </c>
      <c r="C2" s="54" t="s">
        <v>57</v>
      </c>
      <c r="D2" s="54" t="s">
        <v>58</v>
      </c>
      <c r="E2" s="54" t="s">
        <v>59</v>
      </c>
      <c r="F2" s="54" t="s">
        <v>60</v>
      </c>
      <c r="G2" s="54" t="s">
        <v>61</v>
      </c>
      <c r="H2" s="54" t="s">
        <v>62</v>
      </c>
      <c r="I2" s="51"/>
    </row>
    <row r="3" spans="1:10" ht="259.5" customHeight="1">
      <c r="A3" s="1" t="s">
        <v>63</v>
      </c>
      <c r="B3" s="2" t="s">
        <v>64</v>
      </c>
      <c r="C3" s="3" t="s">
        <v>65</v>
      </c>
      <c r="D3" s="3" t="s">
        <v>66</v>
      </c>
      <c r="E3" s="3"/>
      <c r="F3" s="2" t="s">
        <v>67</v>
      </c>
      <c r="G3" s="2" t="s">
        <v>68</v>
      </c>
      <c r="H3" s="2" t="s">
        <v>69</v>
      </c>
    </row>
    <row r="4" spans="1:10" ht="155.25">
      <c r="A4" s="1" t="s">
        <v>63</v>
      </c>
      <c r="B4" s="2" t="s">
        <v>64</v>
      </c>
      <c r="C4" s="3" t="s">
        <v>70</v>
      </c>
      <c r="D4" s="3" t="s">
        <v>71</v>
      </c>
      <c r="E4" s="3"/>
      <c r="F4" s="2" t="s">
        <v>67</v>
      </c>
      <c r="G4" s="2" t="s">
        <v>68</v>
      </c>
      <c r="H4" s="2" t="s">
        <v>69</v>
      </c>
    </row>
    <row r="5" spans="1:10" ht="36.950000000000003" customHeight="1">
      <c r="A5" s="55" t="s">
        <v>63</v>
      </c>
      <c r="B5" s="2" t="s">
        <v>64</v>
      </c>
      <c r="C5" s="3" t="s">
        <v>72</v>
      </c>
      <c r="D5" s="3" t="s">
        <v>73</v>
      </c>
      <c r="E5" s="3"/>
      <c r="F5" s="2" t="s">
        <v>68</v>
      </c>
      <c r="G5" s="2" t="s">
        <v>67</v>
      </c>
      <c r="H5" s="2" t="s">
        <v>69</v>
      </c>
    </row>
    <row r="6" spans="1:10" ht="34.5">
      <c r="A6" s="55" t="s">
        <v>63</v>
      </c>
      <c r="B6" s="4" t="s">
        <v>64</v>
      </c>
      <c r="C6" s="5" t="s">
        <v>74</v>
      </c>
      <c r="D6" s="5" t="s">
        <v>75</v>
      </c>
      <c r="E6" s="5" t="s">
        <v>67</v>
      </c>
      <c r="F6" s="4" t="s">
        <v>68</v>
      </c>
      <c r="G6" s="4" t="s">
        <v>67</v>
      </c>
      <c r="H6" s="4" t="s">
        <v>69</v>
      </c>
      <c r="I6" s="56"/>
      <c r="J6" s="57"/>
    </row>
    <row r="7" spans="1:10" ht="48.95" customHeight="1">
      <c r="A7" s="55" t="s">
        <v>63</v>
      </c>
      <c r="B7" s="4" t="s">
        <v>64</v>
      </c>
      <c r="C7" s="5" t="s">
        <v>76</v>
      </c>
      <c r="D7" s="5" t="s">
        <v>77</v>
      </c>
      <c r="E7" s="5" t="s">
        <v>67</v>
      </c>
      <c r="F7" s="4" t="s">
        <v>68</v>
      </c>
      <c r="G7" s="4" t="s">
        <v>67</v>
      </c>
      <c r="H7" s="4" t="s">
        <v>69</v>
      </c>
      <c r="I7" s="58"/>
      <c r="J7" s="5"/>
    </row>
    <row r="8" spans="1:10" ht="63" customHeight="1">
      <c r="A8" s="55" t="s">
        <v>63</v>
      </c>
      <c r="B8" s="4" t="s">
        <v>64</v>
      </c>
      <c r="C8" s="5" t="s">
        <v>79</v>
      </c>
      <c r="D8" s="5" t="s">
        <v>80</v>
      </c>
      <c r="E8" s="5" t="s">
        <v>67</v>
      </c>
      <c r="F8" s="4" t="s">
        <v>68</v>
      </c>
      <c r="G8" s="4" t="s">
        <v>67</v>
      </c>
      <c r="H8" s="4" t="s">
        <v>69</v>
      </c>
      <c r="I8" s="58"/>
      <c r="J8" s="5"/>
    </row>
    <row r="9" spans="1:10" ht="64.5" customHeight="1">
      <c r="A9" s="55" t="s">
        <v>63</v>
      </c>
      <c r="B9" s="4" t="s">
        <v>64</v>
      </c>
      <c r="C9" s="5" t="s">
        <v>81</v>
      </c>
      <c r="D9" s="5" t="s">
        <v>82</v>
      </c>
      <c r="E9" s="5" t="s">
        <v>67</v>
      </c>
      <c r="F9" s="4" t="s">
        <v>68</v>
      </c>
      <c r="G9" s="4" t="s">
        <v>67</v>
      </c>
      <c r="H9" s="4" t="s">
        <v>69</v>
      </c>
      <c r="I9" s="58"/>
      <c r="J9" s="5"/>
    </row>
  </sheetData>
  <mergeCells count="1">
    <mergeCell ref="A1:H1"/>
  </mergeCells>
  <phoneticPr fontId="20" type="noConversion"/>
  <pageMargins left="0.69930555555555596" right="0.69930555555555596"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5"/>
  <sheetViews>
    <sheetView workbookViewId="0">
      <selection activeCell="C5" sqref="C5"/>
    </sheetView>
  </sheetViews>
  <sheetFormatPr defaultColWidth="8.625" defaultRowHeight="14.25"/>
  <cols>
    <col min="1" max="1" width="13.5" style="39" customWidth="1"/>
    <col min="2" max="2" width="12.125" style="39" customWidth="1"/>
    <col min="3" max="3" width="26.375" style="22" customWidth="1"/>
    <col min="4" max="4" width="91.5" style="39" customWidth="1"/>
    <col min="5" max="5" width="11" style="39" hidden="1" customWidth="1"/>
    <col min="6" max="6" width="12.5" style="14" customWidth="1"/>
    <col min="7" max="9" width="8" style="39" hidden="1" customWidth="1"/>
    <col min="10" max="16384" width="8.625" style="14"/>
  </cols>
  <sheetData>
    <row r="1" spans="1:10" s="36" customFormat="1" ht="20.25">
      <c r="A1" s="123" t="s">
        <v>54</v>
      </c>
      <c r="B1" s="123"/>
      <c r="C1" s="123"/>
      <c r="D1" s="123"/>
      <c r="E1" s="123"/>
      <c r="F1" s="123"/>
      <c r="G1" s="123"/>
      <c r="H1" s="123"/>
      <c r="I1" s="123"/>
    </row>
    <row r="2" spans="1:10" s="36" customFormat="1" ht="28.5">
      <c r="A2" s="16" t="s">
        <v>55</v>
      </c>
      <c r="B2" s="16" t="s">
        <v>56</v>
      </c>
      <c r="C2" s="16" t="s">
        <v>57</v>
      </c>
      <c r="D2" s="16" t="s">
        <v>58</v>
      </c>
      <c r="E2" s="16" t="s">
        <v>59</v>
      </c>
      <c r="F2" s="16" t="s">
        <v>60</v>
      </c>
      <c r="G2" s="16" t="s">
        <v>61</v>
      </c>
      <c r="H2" s="16" t="s">
        <v>83</v>
      </c>
      <c r="I2" s="16" t="s">
        <v>62</v>
      </c>
    </row>
    <row r="3" spans="1:10" ht="72.75" customHeight="1">
      <c r="A3" s="39" t="s">
        <v>84</v>
      </c>
      <c r="B3" s="39" t="s">
        <v>64</v>
      </c>
      <c r="C3" s="22" t="s">
        <v>85</v>
      </c>
      <c r="D3" s="40" t="s">
        <v>86</v>
      </c>
      <c r="E3" s="39" t="s">
        <v>87</v>
      </c>
      <c r="F3" s="19" t="s">
        <v>88</v>
      </c>
      <c r="G3" s="14"/>
      <c r="I3" s="39" t="s">
        <v>89</v>
      </c>
    </row>
    <row r="4" spans="1:10" ht="72" customHeight="1">
      <c r="A4" s="39" t="s">
        <v>84</v>
      </c>
      <c r="B4" s="39" t="s">
        <v>64</v>
      </c>
      <c r="C4" s="41" t="s">
        <v>90</v>
      </c>
      <c r="D4" s="42" t="s">
        <v>91</v>
      </c>
      <c r="E4" s="43" t="s">
        <v>92</v>
      </c>
      <c r="F4" s="19" t="s">
        <v>88</v>
      </c>
      <c r="G4" s="44"/>
      <c r="H4" s="45"/>
      <c r="I4" s="39" t="s">
        <v>89</v>
      </c>
    </row>
    <row r="5" spans="1:10" ht="72.75" customHeight="1">
      <c r="A5" s="39" t="s">
        <v>84</v>
      </c>
      <c r="B5" s="39" t="s">
        <v>64</v>
      </c>
      <c r="C5" s="41" t="s">
        <v>93</v>
      </c>
      <c r="D5" s="42" t="s">
        <v>94</v>
      </c>
      <c r="E5" s="43" t="s">
        <v>95</v>
      </c>
      <c r="F5" s="19" t="s">
        <v>88</v>
      </c>
      <c r="G5" s="14"/>
      <c r="H5" s="45"/>
      <c r="I5" s="39" t="s">
        <v>89</v>
      </c>
    </row>
    <row r="6" spans="1:10" s="37" customFormat="1" ht="97.5" customHeight="1">
      <c r="A6" s="39" t="s">
        <v>84</v>
      </c>
      <c r="B6" s="39" t="s">
        <v>64</v>
      </c>
      <c r="C6" s="40" t="s">
        <v>96</v>
      </c>
      <c r="D6" s="37" t="s">
        <v>97</v>
      </c>
      <c r="E6" s="46" t="s">
        <v>98</v>
      </c>
      <c r="F6" s="19" t="s">
        <v>88</v>
      </c>
      <c r="G6" s="47"/>
      <c r="H6" s="48"/>
      <c r="I6" s="39" t="s">
        <v>89</v>
      </c>
    </row>
    <row r="7" spans="1:10" ht="70.5" customHeight="1">
      <c r="A7" s="39" t="s">
        <v>84</v>
      </c>
      <c r="B7" s="39" t="s">
        <v>64</v>
      </c>
      <c r="C7" s="41" t="s">
        <v>99</v>
      </c>
      <c r="D7" s="40" t="s">
        <v>100</v>
      </c>
      <c r="E7" s="44" t="s">
        <v>92</v>
      </c>
      <c r="F7" s="19" t="s">
        <v>88</v>
      </c>
      <c r="G7" s="44" t="s">
        <v>69</v>
      </c>
      <c r="H7" s="44"/>
      <c r="I7" s="39" t="s">
        <v>89</v>
      </c>
    </row>
    <row r="8" spans="1:10" ht="74.25" customHeight="1">
      <c r="A8" s="39" t="s">
        <v>84</v>
      </c>
      <c r="B8" s="39" t="s">
        <v>64</v>
      </c>
      <c r="C8" s="37" t="s">
        <v>101</v>
      </c>
      <c r="D8" s="37" t="s">
        <v>102</v>
      </c>
      <c r="E8" s="47" t="s">
        <v>103</v>
      </c>
      <c r="F8" s="19" t="s">
        <v>88</v>
      </c>
      <c r="G8" s="44"/>
      <c r="H8" s="44"/>
      <c r="I8" s="39" t="s">
        <v>89</v>
      </c>
    </row>
    <row r="9" spans="1:10" ht="64.5" customHeight="1">
      <c r="A9" s="39" t="s">
        <v>84</v>
      </c>
      <c r="B9" s="39" t="s">
        <v>64</v>
      </c>
      <c r="C9" s="22" t="s">
        <v>104</v>
      </c>
      <c r="D9" s="40" t="s">
        <v>105</v>
      </c>
      <c r="E9" s="39" t="s">
        <v>106</v>
      </c>
      <c r="F9" s="19" t="s">
        <v>88</v>
      </c>
      <c r="G9" s="44"/>
      <c r="H9" s="19"/>
      <c r="I9" s="39" t="s">
        <v>89</v>
      </c>
    </row>
    <row r="10" spans="1:10" ht="66.75" customHeight="1">
      <c r="A10" s="39" t="s">
        <v>84</v>
      </c>
      <c r="B10" s="39" t="s">
        <v>64</v>
      </c>
      <c r="C10" s="22" t="s">
        <v>107</v>
      </c>
      <c r="D10" s="14" t="s">
        <v>108</v>
      </c>
      <c r="E10" s="39" t="s">
        <v>103</v>
      </c>
      <c r="F10" s="19" t="s">
        <v>88</v>
      </c>
      <c r="G10" s="14"/>
      <c r="H10" s="14"/>
      <c r="I10" s="39" t="s">
        <v>109</v>
      </c>
    </row>
    <row r="11" spans="1:10" ht="66.75" customHeight="1">
      <c r="A11" s="39" t="s">
        <v>84</v>
      </c>
      <c r="B11" s="39" t="s">
        <v>64</v>
      </c>
      <c r="C11" s="22" t="s">
        <v>110</v>
      </c>
      <c r="D11" s="14" t="s">
        <v>111</v>
      </c>
      <c r="E11" s="39" t="s">
        <v>98</v>
      </c>
      <c r="F11" s="19" t="s">
        <v>88</v>
      </c>
      <c r="G11" s="44"/>
      <c r="H11" s="19"/>
      <c r="I11" s="39" t="s">
        <v>89</v>
      </c>
    </row>
    <row r="12" spans="1:10" ht="42" customHeight="1">
      <c r="A12" s="39" t="s">
        <v>84</v>
      </c>
      <c r="B12" s="39" t="s">
        <v>64</v>
      </c>
      <c r="C12" s="22" t="s">
        <v>112</v>
      </c>
      <c r="D12" s="14" t="s">
        <v>113</v>
      </c>
      <c r="E12" s="39" t="s">
        <v>92</v>
      </c>
      <c r="F12" s="19" t="s">
        <v>88</v>
      </c>
      <c r="G12" s="44"/>
      <c r="H12" s="19"/>
      <c r="I12" s="39" t="s">
        <v>109</v>
      </c>
    </row>
    <row r="13" spans="1:10" ht="27.75" customHeight="1">
      <c r="A13" s="39" t="s">
        <v>84</v>
      </c>
      <c r="B13" s="39" t="s">
        <v>64</v>
      </c>
      <c r="C13" s="22" t="s">
        <v>114</v>
      </c>
      <c r="D13" s="40" t="s">
        <v>115</v>
      </c>
      <c r="E13" s="39" t="s">
        <v>116</v>
      </c>
      <c r="F13" s="19" t="s">
        <v>88</v>
      </c>
      <c r="I13" s="39" t="s">
        <v>89</v>
      </c>
    </row>
    <row r="14" spans="1:10" s="38" customFormat="1" ht="59.25" customHeight="1">
      <c r="A14" s="39" t="s">
        <v>84</v>
      </c>
      <c r="B14" s="39" t="s">
        <v>64</v>
      </c>
      <c r="C14" s="22" t="s">
        <v>117</v>
      </c>
      <c r="D14" s="14" t="s">
        <v>118</v>
      </c>
      <c r="E14" s="39" t="s">
        <v>95</v>
      </c>
      <c r="F14" s="19" t="s">
        <v>88</v>
      </c>
      <c r="G14" s="14"/>
      <c r="H14" s="14"/>
      <c r="I14" s="39" t="s">
        <v>89</v>
      </c>
      <c r="J14" s="50"/>
    </row>
    <row r="15" spans="1:10" s="38" customFormat="1" ht="91.5" customHeight="1">
      <c r="A15" s="39" t="s">
        <v>84</v>
      </c>
      <c r="B15" s="39" t="s">
        <v>64</v>
      </c>
      <c r="C15" s="22" t="s">
        <v>119</v>
      </c>
      <c r="D15" s="14" t="s">
        <v>120</v>
      </c>
      <c r="E15" s="39" t="s">
        <v>121</v>
      </c>
      <c r="F15" s="29" t="s">
        <v>88</v>
      </c>
      <c r="G15" s="43"/>
      <c r="H15" s="19"/>
      <c r="I15" s="39" t="s">
        <v>89</v>
      </c>
    </row>
    <row r="16" spans="1:10" s="38" customFormat="1" ht="69.75" customHeight="1">
      <c r="A16" s="39" t="s">
        <v>84</v>
      </c>
      <c r="B16" s="39" t="s">
        <v>64</v>
      </c>
      <c r="C16" s="22" t="s">
        <v>122</v>
      </c>
      <c r="D16" s="14" t="s">
        <v>111</v>
      </c>
      <c r="E16" s="39" t="s">
        <v>98</v>
      </c>
      <c r="F16" s="29" t="s">
        <v>88</v>
      </c>
      <c r="G16" s="43"/>
      <c r="H16" s="19"/>
      <c r="I16" s="39" t="s">
        <v>89</v>
      </c>
    </row>
    <row r="17" spans="1:9" s="38" customFormat="1" ht="69.75" customHeight="1">
      <c r="A17" s="39" t="s">
        <v>84</v>
      </c>
      <c r="B17" s="39" t="s">
        <v>64</v>
      </c>
      <c r="C17" s="14" t="s">
        <v>123</v>
      </c>
      <c r="D17" s="14" t="s">
        <v>124</v>
      </c>
      <c r="E17" s="39" t="s">
        <v>125</v>
      </c>
      <c r="F17" s="29" t="s">
        <v>88</v>
      </c>
      <c r="G17" s="14"/>
      <c r="H17" s="19"/>
      <c r="I17" s="39" t="s">
        <v>89</v>
      </c>
    </row>
    <row r="18" spans="1:9" s="38" customFormat="1" ht="75.75" customHeight="1">
      <c r="A18" s="39" t="s">
        <v>84</v>
      </c>
      <c r="B18" s="39" t="s">
        <v>64</v>
      </c>
      <c r="C18" s="41" t="s">
        <v>126</v>
      </c>
      <c r="D18" s="49" t="s">
        <v>127</v>
      </c>
      <c r="E18" s="43" t="s">
        <v>106</v>
      </c>
      <c r="F18" s="19" t="s">
        <v>88</v>
      </c>
      <c r="G18" s="43"/>
      <c r="H18" s="42"/>
      <c r="I18" s="39" t="s">
        <v>89</v>
      </c>
    </row>
    <row r="19" spans="1:9" s="38" customFormat="1" ht="88.5" customHeight="1">
      <c r="A19" s="39" t="s">
        <v>84</v>
      </c>
      <c r="B19" s="39" t="s">
        <v>64</v>
      </c>
      <c r="C19" s="37" t="s">
        <v>128</v>
      </c>
      <c r="D19" s="37" t="s">
        <v>129</v>
      </c>
      <c r="E19" s="46"/>
      <c r="F19" s="19" t="s">
        <v>88</v>
      </c>
      <c r="G19" s="43"/>
      <c r="H19" s="43"/>
      <c r="I19" s="39" t="s">
        <v>89</v>
      </c>
    </row>
    <row r="20" spans="1:9" ht="60" customHeight="1">
      <c r="A20" s="39" t="s">
        <v>84</v>
      </c>
      <c r="B20" s="39" t="s">
        <v>64</v>
      </c>
      <c r="C20" s="22" t="s">
        <v>130</v>
      </c>
      <c r="D20" s="22" t="s">
        <v>131</v>
      </c>
      <c r="E20" s="22"/>
      <c r="F20" s="19" t="s">
        <v>88</v>
      </c>
      <c r="G20" s="22"/>
      <c r="H20" s="22"/>
      <c r="I20" s="39" t="s">
        <v>109</v>
      </c>
    </row>
    <row r="21" spans="1:9" ht="57" customHeight="1">
      <c r="A21" s="39" t="s">
        <v>84</v>
      </c>
      <c r="B21" s="39" t="s">
        <v>64</v>
      </c>
      <c r="C21" s="22" t="s">
        <v>132</v>
      </c>
      <c r="D21" s="22" t="s">
        <v>133</v>
      </c>
      <c r="E21" s="22"/>
      <c r="F21" s="19" t="s">
        <v>88</v>
      </c>
      <c r="G21" s="22"/>
      <c r="H21" s="22"/>
      <c r="I21" s="39" t="s">
        <v>109</v>
      </c>
    </row>
    <row r="22" spans="1:9" ht="48" customHeight="1">
      <c r="A22" s="39" t="s">
        <v>84</v>
      </c>
      <c r="B22" s="39" t="s">
        <v>64</v>
      </c>
      <c r="C22" s="22" t="s">
        <v>134</v>
      </c>
      <c r="D22" s="22" t="s">
        <v>135</v>
      </c>
      <c r="E22" s="22"/>
      <c r="F22" s="19" t="s">
        <v>88</v>
      </c>
      <c r="G22" s="22"/>
      <c r="H22" s="22"/>
      <c r="I22" s="39" t="s">
        <v>109</v>
      </c>
    </row>
    <row r="23" spans="1:9" ht="85.5" customHeight="1">
      <c r="A23" s="39" t="s">
        <v>84</v>
      </c>
      <c r="B23" s="39" t="s">
        <v>64</v>
      </c>
      <c r="C23" s="22" t="s">
        <v>136</v>
      </c>
      <c r="D23" s="22" t="s">
        <v>137</v>
      </c>
      <c r="E23" s="22"/>
      <c r="F23" s="19" t="s">
        <v>88</v>
      </c>
      <c r="G23" s="22"/>
      <c r="H23" s="22"/>
      <c r="I23" s="39" t="s">
        <v>109</v>
      </c>
    </row>
    <row r="24" spans="1:9" ht="40.5" customHeight="1">
      <c r="A24" s="39" t="s">
        <v>84</v>
      </c>
      <c r="B24" s="39" t="s">
        <v>64</v>
      </c>
      <c r="C24" s="22" t="s">
        <v>138</v>
      </c>
      <c r="D24" s="22" t="s">
        <v>139</v>
      </c>
      <c r="E24" s="22"/>
      <c r="F24" s="19" t="s">
        <v>88</v>
      </c>
      <c r="G24" s="22"/>
      <c r="H24" s="22"/>
      <c r="I24" s="39" t="s">
        <v>109</v>
      </c>
    </row>
    <row r="25" spans="1:9" ht="88.5" customHeight="1">
      <c r="A25" s="39" t="s">
        <v>84</v>
      </c>
      <c r="B25" s="39" t="s">
        <v>64</v>
      </c>
      <c r="C25" s="22" t="s">
        <v>140</v>
      </c>
      <c r="D25" s="22" t="s">
        <v>141</v>
      </c>
      <c r="E25" s="22"/>
      <c r="F25" s="19" t="s">
        <v>88</v>
      </c>
      <c r="G25" s="22"/>
      <c r="H25" s="22"/>
      <c r="I25" s="39" t="s">
        <v>109</v>
      </c>
    </row>
    <row r="26" spans="1:9" ht="84" customHeight="1">
      <c r="A26" s="39" t="s">
        <v>84</v>
      </c>
      <c r="B26" s="39" t="s">
        <v>64</v>
      </c>
      <c r="C26" s="22" t="s">
        <v>142</v>
      </c>
      <c r="D26" s="22" t="s">
        <v>143</v>
      </c>
      <c r="E26" s="22"/>
      <c r="F26" s="19" t="s">
        <v>88</v>
      </c>
      <c r="G26" s="22"/>
      <c r="H26" s="22"/>
      <c r="I26" s="39" t="s">
        <v>109</v>
      </c>
    </row>
    <row r="27" spans="1:9" ht="83.25" customHeight="1">
      <c r="A27" s="31" t="s">
        <v>84</v>
      </c>
      <c r="B27" s="32" t="s">
        <v>64</v>
      </c>
      <c r="C27" s="32" t="s">
        <v>144</v>
      </c>
      <c r="D27" s="33" t="s">
        <v>145</v>
      </c>
      <c r="F27" s="19" t="s">
        <v>146</v>
      </c>
    </row>
    <row r="28" spans="1:9" ht="51" customHeight="1">
      <c r="A28" s="31" t="s">
        <v>84</v>
      </c>
      <c r="B28" s="32" t="s">
        <v>64</v>
      </c>
      <c r="C28" s="32" t="s">
        <v>147</v>
      </c>
      <c r="D28" s="33" t="s">
        <v>148</v>
      </c>
      <c r="F28" s="19" t="s">
        <v>146</v>
      </c>
    </row>
    <row r="29" spans="1:9" ht="69.75" customHeight="1">
      <c r="A29" s="31" t="s">
        <v>84</v>
      </c>
      <c r="B29" s="32" t="s">
        <v>64</v>
      </c>
      <c r="C29" s="32" t="s">
        <v>149</v>
      </c>
      <c r="D29" s="33" t="s">
        <v>150</v>
      </c>
      <c r="F29" s="19" t="s">
        <v>146</v>
      </c>
    </row>
    <row r="30" spans="1:9" ht="81.75" customHeight="1">
      <c r="A30" s="31" t="s">
        <v>84</v>
      </c>
      <c r="B30" s="32" t="s">
        <v>64</v>
      </c>
      <c r="C30" s="32" t="s">
        <v>151</v>
      </c>
      <c r="D30" s="33" t="s">
        <v>152</v>
      </c>
      <c r="F30" s="19" t="s">
        <v>146</v>
      </c>
    </row>
    <row r="31" spans="1:9" ht="44.25" customHeight="1">
      <c r="A31" s="31" t="s">
        <v>84</v>
      </c>
      <c r="B31" s="32" t="s">
        <v>64</v>
      </c>
      <c r="C31" s="32" t="s">
        <v>153</v>
      </c>
      <c r="D31" s="35" t="s">
        <v>154</v>
      </c>
      <c r="F31" s="19" t="s">
        <v>146</v>
      </c>
    </row>
    <row r="32" spans="1:9" ht="65.25" customHeight="1">
      <c r="A32" s="31" t="s">
        <v>84</v>
      </c>
      <c r="B32" s="32" t="s">
        <v>64</v>
      </c>
      <c r="C32" s="32" t="s">
        <v>155</v>
      </c>
      <c r="D32" s="35" t="s">
        <v>156</v>
      </c>
      <c r="F32" s="19" t="s">
        <v>146</v>
      </c>
    </row>
    <row r="33" spans="1:6" ht="81" customHeight="1">
      <c r="A33" s="31" t="s">
        <v>84</v>
      </c>
      <c r="B33" s="32" t="s">
        <v>64</v>
      </c>
      <c r="C33" s="32" t="s">
        <v>157</v>
      </c>
      <c r="D33" s="35" t="s">
        <v>158</v>
      </c>
      <c r="F33" s="19" t="s">
        <v>146</v>
      </c>
    </row>
    <row r="34" spans="1:6" ht="120" customHeight="1">
      <c r="A34" s="31" t="s">
        <v>84</v>
      </c>
      <c r="B34" s="32" t="s">
        <v>64</v>
      </c>
      <c r="C34" s="32" t="s">
        <v>159</v>
      </c>
      <c r="D34" s="32" t="s">
        <v>160</v>
      </c>
      <c r="F34" s="19" t="s">
        <v>146</v>
      </c>
    </row>
    <row r="35" spans="1:6" ht="114.75" customHeight="1">
      <c r="A35" s="31" t="s">
        <v>84</v>
      </c>
      <c r="B35" s="32" t="s">
        <v>64</v>
      </c>
      <c r="C35" s="32" t="s">
        <v>161</v>
      </c>
      <c r="D35" s="35" t="s">
        <v>162</v>
      </c>
      <c r="F35" s="19" t="s">
        <v>146</v>
      </c>
    </row>
  </sheetData>
  <mergeCells count="1">
    <mergeCell ref="A1:I1"/>
  </mergeCells>
  <phoneticPr fontId="20" type="noConversion"/>
  <pageMargins left="0.69930555555555596" right="0.69930555555555596"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4"/>
  <sheetViews>
    <sheetView topLeftCell="A8" workbookViewId="0">
      <selection activeCell="C12" sqref="C12"/>
    </sheetView>
  </sheetViews>
  <sheetFormatPr defaultColWidth="8.625" defaultRowHeight="14.25"/>
  <cols>
    <col min="1" max="1" width="10.375" style="11" customWidth="1"/>
    <col min="2" max="2" width="7.5" style="11" customWidth="1"/>
    <col min="3" max="3" width="19" style="12" customWidth="1"/>
    <col min="4" max="4" width="72.5" style="11" customWidth="1"/>
    <col min="5" max="5" width="7.625" style="13" customWidth="1"/>
    <col min="6" max="6" width="7.625" style="14" customWidth="1"/>
    <col min="7" max="7" width="9.625" style="14" customWidth="1"/>
    <col min="8" max="8" width="7.5" style="11" customWidth="1"/>
    <col min="9" max="16384" width="8.625" style="13"/>
  </cols>
  <sheetData>
    <row r="1" spans="1:8" s="9" customFormat="1">
      <c r="A1" s="124" t="s">
        <v>54</v>
      </c>
      <c r="B1" s="124"/>
      <c r="C1" s="124"/>
      <c r="D1" s="124"/>
      <c r="E1" s="124"/>
      <c r="F1" s="124"/>
      <c r="G1" s="124"/>
      <c r="H1" s="124"/>
    </row>
    <row r="2" spans="1:8" s="9" customFormat="1">
      <c r="A2" s="15" t="s">
        <v>55</v>
      </c>
      <c r="B2" s="15" t="s">
        <v>56</v>
      </c>
      <c r="C2" s="15" t="s">
        <v>57</v>
      </c>
      <c r="D2" s="15" t="s">
        <v>58</v>
      </c>
      <c r="E2" s="15" t="s">
        <v>60</v>
      </c>
      <c r="F2" s="16" t="s">
        <v>61</v>
      </c>
      <c r="G2" s="16" t="s">
        <v>163</v>
      </c>
      <c r="H2" s="15" t="s">
        <v>62</v>
      </c>
    </row>
    <row r="3" spans="1:8" ht="67.5" customHeight="1">
      <c r="A3" s="11" t="s">
        <v>164</v>
      </c>
      <c r="B3" s="11" t="s">
        <v>64</v>
      </c>
      <c r="C3" s="12" t="s">
        <v>85</v>
      </c>
      <c r="D3" s="17" t="s">
        <v>165</v>
      </c>
      <c r="E3" s="18" t="s">
        <v>88</v>
      </c>
      <c r="F3" s="19" t="s">
        <v>69</v>
      </c>
      <c r="G3" s="19"/>
      <c r="H3" s="11" t="s">
        <v>166</v>
      </c>
    </row>
    <row r="4" spans="1:8" ht="52.5" customHeight="1">
      <c r="A4" s="11" t="s">
        <v>164</v>
      </c>
      <c r="B4" s="11" t="s">
        <v>64</v>
      </c>
      <c r="C4" s="20" t="s">
        <v>93</v>
      </c>
      <c r="D4" s="21" t="s">
        <v>167</v>
      </c>
      <c r="E4" s="18" t="s">
        <v>88</v>
      </c>
      <c r="F4" s="19" t="s">
        <v>168</v>
      </c>
      <c r="G4" s="19"/>
      <c r="H4" s="11" t="s">
        <v>166</v>
      </c>
    </row>
    <row r="5" spans="1:8" ht="57">
      <c r="A5" s="11" t="s">
        <v>164</v>
      </c>
      <c r="B5" s="11" t="s">
        <v>64</v>
      </c>
      <c r="C5" s="22" t="s">
        <v>107</v>
      </c>
      <c r="D5" s="13" t="s">
        <v>169</v>
      </c>
      <c r="E5" s="18" t="s">
        <v>88</v>
      </c>
      <c r="F5" s="19" t="s">
        <v>168</v>
      </c>
      <c r="G5" s="19"/>
      <c r="H5" s="11" t="s">
        <v>166</v>
      </c>
    </row>
    <row r="6" spans="1:8" ht="28.5">
      <c r="A6" s="11" t="s">
        <v>164</v>
      </c>
      <c r="B6" s="11" t="s">
        <v>64</v>
      </c>
      <c r="C6" s="12" t="s">
        <v>114</v>
      </c>
      <c r="D6" s="17" t="s">
        <v>115</v>
      </c>
      <c r="E6" s="18" t="s">
        <v>88</v>
      </c>
      <c r="F6" s="19" t="s">
        <v>168</v>
      </c>
      <c r="G6" s="19"/>
      <c r="H6" s="11" t="s">
        <v>166</v>
      </c>
    </row>
    <row r="7" spans="1:8" s="10" customFormat="1" ht="71.25">
      <c r="A7" s="23" t="s">
        <v>164</v>
      </c>
      <c r="B7" s="23" t="s">
        <v>64</v>
      </c>
      <c r="C7" s="24" t="s">
        <v>117</v>
      </c>
      <c r="D7" s="25" t="s">
        <v>170</v>
      </c>
      <c r="E7" s="26" t="s">
        <v>88</v>
      </c>
      <c r="F7" s="19" t="s">
        <v>168</v>
      </c>
      <c r="G7" s="19"/>
      <c r="H7" s="11" t="s">
        <v>166</v>
      </c>
    </row>
    <row r="8" spans="1:8" s="10" customFormat="1" ht="53.25" customHeight="1">
      <c r="A8" s="23" t="s">
        <v>164</v>
      </c>
      <c r="B8" s="23" t="s">
        <v>64</v>
      </c>
      <c r="C8" s="24" t="s">
        <v>130</v>
      </c>
      <c r="D8" s="27" t="s">
        <v>171</v>
      </c>
      <c r="E8" s="26" t="s">
        <v>88</v>
      </c>
      <c r="F8" s="19" t="s">
        <v>168</v>
      </c>
      <c r="G8" s="19"/>
      <c r="H8" s="11" t="s">
        <v>166</v>
      </c>
    </row>
    <row r="9" spans="1:8" s="10" customFormat="1" ht="69" customHeight="1">
      <c r="A9" s="23" t="s">
        <v>164</v>
      </c>
      <c r="B9" s="23" t="s">
        <v>64</v>
      </c>
      <c r="C9" s="24" t="s">
        <v>136</v>
      </c>
      <c r="D9" s="27" t="s">
        <v>172</v>
      </c>
      <c r="E9" s="24" t="s">
        <v>88</v>
      </c>
      <c r="F9" s="19" t="s">
        <v>168</v>
      </c>
      <c r="G9" s="19"/>
      <c r="H9" s="22" t="s">
        <v>166</v>
      </c>
    </row>
    <row r="10" spans="1:8" s="10" customFormat="1" ht="70.5" customHeight="1">
      <c r="A10" s="23" t="s">
        <v>164</v>
      </c>
      <c r="B10" s="23" t="s">
        <v>64</v>
      </c>
      <c r="C10" s="24" t="s">
        <v>140</v>
      </c>
      <c r="D10" s="27" t="s">
        <v>173</v>
      </c>
      <c r="E10" s="26" t="s">
        <v>88</v>
      </c>
      <c r="F10" s="19" t="s">
        <v>168</v>
      </c>
      <c r="G10" s="19"/>
      <c r="H10" s="11" t="s">
        <v>166</v>
      </c>
    </row>
    <row r="11" spans="1:8" s="10" customFormat="1" ht="68.25" customHeight="1">
      <c r="A11" s="23" t="s">
        <v>164</v>
      </c>
      <c r="B11" s="23" t="s">
        <v>64</v>
      </c>
      <c r="C11" s="24" t="s">
        <v>174</v>
      </c>
      <c r="D11" s="25" t="s">
        <v>175</v>
      </c>
      <c r="E11" s="28" t="s">
        <v>88</v>
      </c>
      <c r="F11" s="29" t="s">
        <v>69</v>
      </c>
      <c r="G11" s="29"/>
      <c r="H11" s="11" t="s">
        <v>166</v>
      </c>
    </row>
    <row r="12" spans="1:8" s="10" customFormat="1" ht="56.25" customHeight="1">
      <c r="A12" s="23" t="s">
        <v>164</v>
      </c>
      <c r="B12" s="23" t="s">
        <v>64</v>
      </c>
      <c r="C12" s="25" t="s">
        <v>123</v>
      </c>
      <c r="D12" s="25" t="s">
        <v>176</v>
      </c>
      <c r="E12" s="28" t="s">
        <v>88</v>
      </c>
      <c r="F12" s="19" t="s">
        <v>168</v>
      </c>
      <c r="G12" s="19"/>
      <c r="H12" s="11" t="s">
        <v>166</v>
      </c>
    </row>
    <row r="13" spans="1:8" s="10" customFormat="1" ht="40.5" customHeight="1">
      <c r="A13" s="23" t="s">
        <v>164</v>
      </c>
      <c r="B13" s="23" t="s">
        <v>64</v>
      </c>
      <c r="C13" s="24" t="s">
        <v>177</v>
      </c>
      <c r="D13" s="30" t="s">
        <v>178</v>
      </c>
      <c r="E13" s="26" t="s">
        <v>88</v>
      </c>
      <c r="F13" s="19" t="s">
        <v>168</v>
      </c>
      <c r="G13" s="19"/>
      <c r="H13" s="11" t="s">
        <v>166</v>
      </c>
    </row>
    <row r="14" spans="1:8" s="10" customFormat="1" ht="85.5">
      <c r="A14" s="23" t="s">
        <v>164</v>
      </c>
      <c r="B14" s="23" t="s">
        <v>64</v>
      </c>
      <c r="C14" s="30" t="s">
        <v>179</v>
      </c>
      <c r="D14" s="30" t="s">
        <v>180</v>
      </c>
      <c r="E14" s="26" t="s">
        <v>88</v>
      </c>
      <c r="F14" s="29" t="s">
        <v>69</v>
      </c>
      <c r="G14" s="29"/>
      <c r="H14" s="11" t="s">
        <v>166</v>
      </c>
    </row>
    <row r="15" spans="1:8" ht="56.25" customHeight="1">
      <c r="A15" s="31" t="s">
        <v>164</v>
      </c>
      <c r="B15" s="31" t="s">
        <v>64</v>
      </c>
      <c r="C15" s="32" t="s">
        <v>144</v>
      </c>
      <c r="D15" s="33" t="s">
        <v>181</v>
      </c>
      <c r="E15" s="34" t="s">
        <v>88</v>
      </c>
      <c r="F15" s="19" t="s">
        <v>168</v>
      </c>
      <c r="G15" s="19"/>
      <c r="H15" s="11" t="s">
        <v>166</v>
      </c>
    </row>
    <row r="16" spans="1:8" ht="69" customHeight="1">
      <c r="A16" s="31" t="s">
        <v>164</v>
      </c>
      <c r="B16" s="31" t="s">
        <v>64</v>
      </c>
      <c r="C16" s="32" t="s">
        <v>147</v>
      </c>
      <c r="D16" s="33" t="s">
        <v>182</v>
      </c>
      <c r="E16" s="34" t="s">
        <v>88</v>
      </c>
      <c r="F16" s="19" t="s">
        <v>168</v>
      </c>
      <c r="G16" s="19"/>
      <c r="H16" s="11" t="s">
        <v>166</v>
      </c>
    </row>
    <row r="17" spans="1:8" ht="55.5" customHeight="1">
      <c r="A17" s="31" t="s">
        <v>164</v>
      </c>
      <c r="B17" s="31" t="s">
        <v>64</v>
      </c>
      <c r="C17" s="32" t="s">
        <v>183</v>
      </c>
      <c r="D17" s="33" t="s">
        <v>184</v>
      </c>
      <c r="E17" s="34" t="s">
        <v>88</v>
      </c>
      <c r="F17" s="19" t="s">
        <v>168</v>
      </c>
      <c r="G17" s="19"/>
      <c r="H17" s="11" t="s">
        <v>166</v>
      </c>
    </row>
    <row r="18" spans="1:8" ht="85.5" customHeight="1">
      <c r="A18" s="31" t="s">
        <v>164</v>
      </c>
      <c r="B18" s="31" t="s">
        <v>64</v>
      </c>
      <c r="C18" s="32" t="s">
        <v>185</v>
      </c>
      <c r="D18" s="33" t="s">
        <v>186</v>
      </c>
      <c r="E18" s="34" t="s">
        <v>88</v>
      </c>
      <c r="F18" s="14" t="s">
        <v>187</v>
      </c>
      <c r="H18" s="11" t="s">
        <v>166</v>
      </c>
    </row>
    <row r="19" spans="1:8" ht="90.75" customHeight="1">
      <c r="A19" s="31" t="s">
        <v>164</v>
      </c>
      <c r="B19" s="31" t="s">
        <v>64</v>
      </c>
      <c r="C19" s="32" t="s">
        <v>151</v>
      </c>
      <c r="D19" s="33" t="s">
        <v>188</v>
      </c>
      <c r="E19" s="34" t="s">
        <v>88</v>
      </c>
      <c r="F19" s="14" t="s">
        <v>187</v>
      </c>
      <c r="H19" s="11" t="s">
        <v>166</v>
      </c>
    </row>
    <row r="20" spans="1:8" ht="35.25" customHeight="1">
      <c r="A20" s="31" t="s">
        <v>164</v>
      </c>
      <c r="B20" s="31" t="s">
        <v>64</v>
      </c>
      <c r="C20" s="32" t="s">
        <v>153</v>
      </c>
      <c r="D20" s="35" t="s">
        <v>189</v>
      </c>
      <c r="E20" s="34" t="s">
        <v>88</v>
      </c>
      <c r="F20" s="19" t="s">
        <v>168</v>
      </c>
      <c r="G20" s="19"/>
      <c r="H20" s="11" t="s">
        <v>166</v>
      </c>
    </row>
    <row r="21" spans="1:8" ht="67.5" customHeight="1">
      <c r="A21" s="31" t="s">
        <v>164</v>
      </c>
      <c r="B21" s="31" t="s">
        <v>64</v>
      </c>
      <c r="C21" s="32" t="s">
        <v>155</v>
      </c>
      <c r="D21" s="35" t="s">
        <v>190</v>
      </c>
      <c r="E21" s="34" t="s">
        <v>88</v>
      </c>
      <c r="F21" s="19" t="s">
        <v>168</v>
      </c>
      <c r="G21" s="19"/>
      <c r="H21" s="11" t="s">
        <v>166</v>
      </c>
    </row>
    <row r="22" spans="1:8" ht="106.5" customHeight="1">
      <c r="A22" s="31" t="s">
        <v>164</v>
      </c>
      <c r="B22" s="31" t="s">
        <v>64</v>
      </c>
      <c r="C22" s="32" t="s">
        <v>157</v>
      </c>
      <c r="D22" s="35" t="s">
        <v>191</v>
      </c>
      <c r="E22" s="34" t="s">
        <v>88</v>
      </c>
      <c r="F22" s="14" t="s">
        <v>187</v>
      </c>
      <c r="H22" s="11" t="s">
        <v>166</v>
      </c>
    </row>
    <row r="23" spans="1:8" ht="93.75" customHeight="1">
      <c r="A23" s="31" t="s">
        <v>164</v>
      </c>
      <c r="B23" s="31" t="s">
        <v>64</v>
      </c>
      <c r="C23" s="32" t="s">
        <v>159</v>
      </c>
      <c r="D23" s="32" t="s">
        <v>192</v>
      </c>
      <c r="E23" s="34" t="s">
        <v>88</v>
      </c>
      <c r="F23" s="14" t="s">
        <v>187</v>
      </c>
      <c r="H23" s="11" t="s">
        <v>166</v>
      </c>
    </row>
    <row r="24" spans="1:8" ht="65.45" customHeight="1">
      <c r="A24" s="31" t="s">
        <v>164</v>
      </c>
      <c r="B24" s="31" t="s">
        <v>64</v>
      </c>
      <c r="C24" s="32" t="s">
        <v>161</v>
      </c>
      <c r="D24" s="35" t="s">
        <v>193</v>
      </c>
      <c r="E24" s="34" t="s">
        <v>88</v>
      </c>
      <c r="F24" s="14" t="s">
        <v>187</v>
      </c>
      <c r="H24" s="11" t="s">
        <v>166</v>
      </c>
    </row>
  </sheetData>
  <mergeCells count="1">
    <mergeCell ref="A1:H1"/>
  </mergeCells>
  <phoneticPr fontId="20" type="noConversion"/>
  <pageMargins left="0.69930555555555596" right="0.69930555555555596"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8"/>
  <sheetViews>
    <sheetView topLeftCell="C10" zoomScale="80" zoomScaleNormal="80" workbookViewId="0">
      <selection activeCell="A2" sqref="A2:H8"/>
    </sheetView>
  </sheetViews>
  <sheetFormatPr defaultColWidth="8.875" defaultRowHeight="16.5"/>
  <cols>
    <col min="1" max="1" width="8.5" customWidth="1"/>
    <col min="2" max="2" width="8" customWidth="1"/>
    <col min="3" max="3" width="33.625" customWidth="1"/>
    <col min="4" max="4" width="99.5" customWidth="1"/>
    <col min="5" max="5" width="15.5" customWidth="1"/>
    <col min="6" max="6" width="11.625" customWidth="1"/>
    <col min="7" max="7" width="12.375" customWidth="1"/>
    <col min="8" max="8" width="9" customWidth="1"/>
  </cols>
  <sheetData>
    <row r="2" spans="1:8" ht="209.25" customHeight="1">
      <c r="A2" s="1" t="s">
        <v>63</v>
      </c>
      <c r="B2" s="2" t="s">
        <v>64</v>
      </c>
      <c r="C2" s="3" t="s">
        <v>65</v>
      </c>
      <c r="D2" s="3" t="s">
        <v>194</v>
      </c>
      <c r="E2" s="4" t="s">
        <v>67</v>
      </c>
      <c r="F2" s="2" t="s">
        <v>68</v>
      </c>
      <c r="G2" s="2"/>
      <c r="H2" s="2" t="s">
        <v>69</v>
      </c>
    </row>
    <row r="3" spans="1:8" ht="149.44999999999999" customHeight="1">
      <c r="A3" s="1" t="s">
        <v>63</v>
      </c>
      <c r="B3" s="2" t="s">
        <v>64</v>
      </c>
      <c r="C3" s="3" t="s">
        <v>70</v>
      </c>
      <c r="D3" s="3" t="s">
        <v>195</v>
      </c>
      <c r="E3" s="4" t="s">
        <v>67</v>
      </c>
      <c r="F3" s="2" t="s">
        <v>68</v>
      </c>
      <c r="G3" s="2"/>
      <c r="H3" s="2" t="s">
        <v>69</v>
      </c>
    </row>
    <row r="4" spans="1:8" ht="81" customHeight="1">
      <c r="A4" s="1" t="s">
        <v>63</v>
      </c>
      <c r="B4" s="4" t="s">
        <v>64</v>
      </c>
      <c r="C4" s="5" t="s">
        <v>74</v>
      </c>
      <c r="D4" s="5" t="s">
        <v>196</v>
      </c>
      <c r="E4" s="4" t="s">
        <v>67</v>
      </c>
      <c r="F4" s="2" t="s">
        <v>68</v>
      </c>
      <c r="G4" s="2"/>
      <c r="H4" s="4" t="s">
        <v>69</v>
      </c>
    </row>
    <row r="5" spans="1:8" ht="47.25" customHeight="1">
      <c r="A5" s="1" t="s">
        <v>63</v>
      </c>
      <c r="B5" s="4" t="s">
        <v>64</v>
      </c>
      <c r="C5" s="5" t="s">
        <v>197</v>
      </c>
      <c r="D5" s="5" t="s">
        <v>77</v>
      </c>
      <c r="E5" s="4" t="s">
        <v>67</v>
      </c>
      <c r="F5" s="2" t="s">
        <v>68</v>
      </c>
      <c r="G5" s="2"/>
      <c r="H5" s="4" t="s">
        <v>69</v>
      </c>
    </row>
    <row r="6" spans="1:8" ht="60.75" customHeight="1">
      <c r="A6" s="1" t="s">
        <v>63</v>
      </c>
      <c r="B6" s="4" t="s">
        <v>64</v>
      </c>
      <c r="C6" s="5" t="s">
        <v>198</v>
      </c>
      <c r="D6" s="5" t="s">
        <v>80</v>
      </c>
      <c r="E6" s="4" t="s">
        <v>67</v>
      </c>
      <c r="F6" s="2" t="s">
        <v>68</v>
      </c>
      <c r="G6" s="2"/>
      <c r="H6" s="4" t="s">
        <v>69</v>
      </c>
    </row>
    <row r="7" spans="1:8" ht="60.95" customHeight="1">
      <c r="A7" s="1" t="s">
        <v>63</v>
      </c>
      <c r="B7" s="4" t="s">
        <v>64</v>
      </c>
      <c r="C7" s="5" t="s">
        <v>199</v>
      </c>
      <c r="D7" s="5" t="s">
        <v>82</v>
      </c>
      <c r="E7" s="4" t="s">
        <v>67</v>
      </c>
      <c r="F7" s="2" t="s">
        <v>68</v>
      </c>
      <c r="G7" s="2"/>
      <c r="H7" s="4" t="s">
        <v>69</v>
      </c>
    </row>
    <row r="8" spans="1:8" ht="77.25" customHeight="1">
      <c r="A8" s="6" t="s">
        <v>63</v>
      </c>
      <c r="B8" s="7" t="s">
        <v>64</v>
      </c>
      <c r="C8" s="8" t="s">
        <v>200</v>
      </c>
      <c r="D8" s="8" t="s">
        <v>201</v>
      </c>
      <c r="E8" s="4" t="s">
        <v>67</v>
      </c>
      <c r="F8" s="2" t="s">
        <v>68</v>
      </c>
      <c r="G8" s="2"/>
      <c r="H8" s="4" t="s">
        <v>69</v>
      </c>
    </row>
  </sheetData>
  <phoneticPr fontId="20" type="noConversion"/>
  <pageMargins left="0.69930555555555596" right="0.69930555555555596" top="0.75" bottom="0.75" header="0.3" footer="0.3"/>
  <pageSetup paperSize="9"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6.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IT-CEM</vt:lpstr>
      <vt:lpstr>ERP-CEM</vt:lpstr>
      <vt:lpstr>王奕贤</vt:lpstr>
      <vt:lpstr>杨振健</vt:lpstr>
      <vt:lpstr>Sheet1</vt:lpstr>
      <vt:lpstr>Sheet2</vt:lpstr>
      <vt:lpstr>Sheet3</vt:lpstr>
      <vt:lpstr>Sheet4</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盧炯彣</dc:creator>
  <cp:lastModifiedBy>Windows User</cp:lastModifiedBy>
  <cp:lastPrinted>2019-08-14T04:48:00Z</cp:lastPrinted>
  <dcterms:created xsi:type="dcterms:W3CDTF">2019-01-18T00:57:00Z</dcterms:created>
  <dcterms:modified xsi:type="dcterms:W3CDTF">2021-07-22T00:55:01Z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2057-10.2.0.7646</vt:lpwstr>
  </property>
</Properties>
</file>