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autoCompressPictures="0"/>
  <mc:AlternateContent xmlns:mc="http://schemas.openxmlformats.org/markup-compatibility/2006">
    <mc:Choice Requires="x15">
      <x15ac:absPath xmlns:x15ac="http://schemas.microsoft.com/office/spreadsheetml/2010/11/ac" url="/Users/jakehughey/Library/CloudStorage/GoogleDrive-jakejhughey@gmail.com/My Drive/career/suvita/suvita-surveycto-ambassadors/"/>
    </mc:Choice>
  </mc:AlternateContent>
  <xr:revisionPtr revIDLastSave="0" documentId="13_ncr:1_{9B1B4E1C-70D7-6541-8C0E-593D8D0E472A}" xr6:coauthVersionLast="47" xr6:coauthVersionMax="47" xr10:uidLastSave="{00000000-0000-0000-0000-000000000000}"/>
  <bookViews>
    <workbookView xWindow="0" yWindow="500" windowWidth="35840" windowHeight="21900" tabRatio="534" xr2:uid="{00000000-000D-0000-FFFF-FFFF00000000}"/>
  </bookViews>
  <sheets>
    <sheet name="survey" sheetId="1" r:id="rId1"/>
    <sheet name="choices" sheetId="2" r:id="rId2"/>
    <sheet name="settings" sheetId="3" r:id="rId3"/>
    <sheet name="help-survey" sheetId="10" r:id="rId4"/>
    <sheet name="help-choices" sheetId="11" r:id="rId5"/>
    <sheet name="help-settings" sheetId="12"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96" i="10" l="1"/>
  <c r="C2" i="3"/>
</calcChain>
</file>

<file path=xl/sharedStrings.xml><?xml version="1.0" encoding="utf-8"?>
<sst xmlns="http://schemas.openxmlformats.org/spreadsheetml/2006/main" count="669" uniqueCount="428">
  <si>
    <t>deviceid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</si>
  <si>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</si>
  <si>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</si>
  <si>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</si>
  <si>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</si>
  <si>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</si>
  <si>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</si>
  <si>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</si>
  <si>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</si>
  <si>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</si>
  <si>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</si>
  <si>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</si>
  <si>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</si>
  <si>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</si>
  <si>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</si>
  <si>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</si>
  <si>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</si>
  <si>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</si>
  <si>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</si>
  <si>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</si>
  <si>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</si>
  <si>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</si>
  <si>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</si>
  <si>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</si>
  <si>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</si>
  <si>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</si>
  <si>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</si>
  <si>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</si>
  <si>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start</t>
  </si>
  <si>
    <t>end</t>
  </si>
  <si>
    <t>deviceid</t>
  </si>
  <si>
    <t>subscriberid</t>
  </si>
  <si>
    <t>phonenumber</t>
  </si>
  <si>
    <t>simserial</t>
  </si>
  <si>
    <t>repeat_count</t>
  </si>
  <si>
    <t>required message</t>
  </si>
  <si>
    <t>constraint message</t>
  </si>
  <si>
    <t>note</t>
  </si>
  <si>
    <t>intronote</t>
  </si>
  <si>
    <t>filter</t>
  </si>
  <si>
    <t>yes</t>
  </si>
  <si>
    <t>begin group</t>
  </si>
  <si>
    <t>minimal</t>
  </si>
  <si>
    <t>text</t>
  </si>
  <si>
    <t>end group</t>
  </si>
  <si>
    <t>calculate</t>
  </si>
  <si>
    <t>endnote</t>
  </si>
  <si>
    <t>choice_filter</t>
  </si>
  <si>
    <t>response_note</t>
  </si>
  <si>
    <t>The survey worksheet</t>
  </si>
  <si>
    <t>label:languagename</t>
  </si>
  <si>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</si>
  <si>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</si>
  <si>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</si>
  <si>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</si>
  <si>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</si>
  <si>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</si>
  <si>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</si>
  <si>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</si>
  <si>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</si>
  <si>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</si>
  <si>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</si>
  <si>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</si>
  <si>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</si>
  <si>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</si>
  <si>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</si>
  <si>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</si>
  <si>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</si>
  <si>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</si>
  <si>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</si>
  <si>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</si>
  <si>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</si>
  <si>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</si>
  <si>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</si>
  <si>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</si>
  <si>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</si>
  <si>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</si>
  <si>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</si>
  <si>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</si>
  <si>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</si>
  <si>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</si>
  <si>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</si>
  <si>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</si>
  <si>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</si>
  <si>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</si>
  <si>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</si>
  <si>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</si>
  <si>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</si>
  <si>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</si>
  <si>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</si>
  <si>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</si>
  <si>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</si>
  <si>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</si>
  <si>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</si>
  <si>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</si>
  <si>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</si>
  <si>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</si>
  <si>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</si>
  <si>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</si>
  <si>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</si>
  <si>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</si>
  <si>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</si>
  <si>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</si>
  <si>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</si>
  <si>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</si>
  <si>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</si>
  <si>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</si>
  <si>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</si>
  <si>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</si>
  <si>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</si>
  <si>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</si>
  <si>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</si>
  <si>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</si>
  <si>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</si>
  <si>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</si>
  <si>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</si>
  <si>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</si>
  <si>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</si>
  <si>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</si>
  <si>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</si>
  <si>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</si>
  <si>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</si>
  <si>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</si>
  <si>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</si>
  <si>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</si>
  <si>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</si>
  <si>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</si>
  <si>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</si>
  <si>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</si>
  <si>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</si>
  <si>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(${age1}+${age2}+${age3}) div 3</t>
  </si>
  <si>
    <t>calculate_here</t>
  </si>
  <si>
    <t>once(format-date-time(now(), '%Y-%b-%e %H:%M:%S'))</t>
  </si>
  <si>
    <t>text audit</t>
  </si>
  <si>
    <t>audio audit</t>
  </si>
  <si>
    <t>groupname</t>
  </si>
  <si>
    <t>Standard group</t>
  </si>
  <si>
    <t>…</t>
  </si>
  <si>
    <t>begin repeat</t>
  </si>
  <si>
    <t>repeatname</t>
  </si>
  <si>
    <t>Standard repeated group</t>
  </si>
  <si>
    <t>end repeat</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</si>
  <si>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</si>
  <si>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</si>
  <si>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</si>
  <si>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</si>
  <si>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</si>
  <si>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</si>
  <si>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</si>
  <si>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</si>
  <si>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</si>
  <si>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</si>
  <si>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</si>
  <si>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</si>
  <si>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</si>
  <si>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</si>
  <si>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</si>
  <si>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</si>
  <si>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</si>
  <si>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</si>
  <si>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</si>
  <si>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</si>
  <si>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</si>
  <si>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</si>
  <si>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</si>
  <si>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</si>
  <si>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</si>
  <si>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</si>
  <si>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</si>
  <si>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</si>
  <si>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</si>
  <si>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</si>
  <si>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</si>
  <si>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</si>
  <si>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</si>
  <si>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</si>
  <si>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</si>
  <si>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</si>
  <si>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</si>
  <si>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</si>
  <si>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</si>
  <si>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</si>
  <si>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</si>
  <si>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</si>
  <si>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</si>
  <si>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</si>
  <si>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</si>
  <si>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</si>
  <si>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</si>
  <si>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</si>
  <si>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</si>
  <si>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</si>
  <si>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</si>
  <si>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</si>
  <si>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</si>
  <si>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</si>
  <si>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</si>
  <si>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</si>
  <si>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</si>
  <si>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</si>
  <si>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</si>
  <si>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</si>
  <si>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</si>
  <si>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</si>
  <si>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</si>
  <si>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</si>
  <si>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</si>
  <si>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</si>
  <si>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</si>
  <si>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</si>
  <si>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</si>
  <si>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</si>
  <si>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</si>
  <si>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</si>
  <si>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</si>
  <si>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</si>
  <si>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</si>
  <si>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</si>
  <si>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</si>
  <si>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</si>
  <si>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</si>
  <si>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</si>
  <si>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</si>
  <si>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</si>
  <si>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</si>
  <si>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</si>
  <si>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</si>
  <si>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</si>
  <si>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</si>
  <si>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</si>
  <si>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</si>
  <si>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The choices worksheet</t>
  </si>
  <si>
    <t>image:languagename</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</si>
  <si>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</si>
  <si>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</si>
  <si>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</si>
  <si>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</si>
  <si>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</si>
  <si>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</si>
  <si>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</si>
  <si>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publishable</t>
  </si>
  <si>
    <t>minimum_seconds</t>
  </si>
  <si>
    <t>speed violations count</t>
  </si>
  <si>
    <t>speed violations list</t>
  </si>
  <si>
    <t>speed violations audit</t>
  </si>
  <si>
    <t>caseid</t>
  </si>
  <si>
    <t>value</t>
  </si>
  <si>
    <t>geoshape</t>
  </si>
  <si>
    <t>Boundary-capture field (GPS polygon):</t>
  </si>
  <si>
    <t>geotrace</t>
  </si>
  <si>
    <t>Boundary- or path-capture field (GPS polyline or polygon):</t>
  </si>
  <si>
    <t>file</t>
  </si>
  <si>
    <t>Attach text, image, video, audio, PDF, ZIP, or MS Office file (Excel or Word):</t>
  </si>
  <si>
    <t>index()</t>
  </si>
  <si>
    <t>duration()</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</si>
  <si>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</si>
  <si>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</si>
  <si>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</si>
  <si>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</si>
  <si>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</si>
  <si>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</si>
  <si>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</si>
  <si>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</si>
  <si>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</si>
  <si>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</si>
  <si>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</si>
  <si>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</si>
  <si>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</si>
  <si>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</si>
  <si>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
View the help topic below for more details.</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</si>
  <si>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</si>
  <si>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</si>
  <si>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t xml:space="preserve">For field types that allow multiple appearances,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</si>
  <si>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(Also see the expression quick-reference following the examples below.) 
Example: </t>
    </r>
    <r>
      <rPr>
        <b/>
        <sz val="12"/>
        <color indexed="8"/>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</si>
  <si>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</si>
  <si>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 xml:space="preserve">${age} &lt; 18
</t>
    </r>
    <r>
      <rPr>
        <sz val="12"/>
        <color rgb="FF000000"/>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</si>
  <si>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temporarily disable a field. (Rarely used.)
View the help topic below for more details.</t>
    </r>
  </si>
  <si>
    <r>
      <t xml:space="preserve">Enter </t>
    </r>
    <r>
      <rPr>
        <b/>
        <sz val="12"/>
        <color indexed="8"/>
        <rFont val="Calibri"/>
        <family val="2"/>
      </rPr>
      <t>yes</t>
    </r>
    <r>
      <rPr>
        <sz val="12"/>
        <color indexed="8"/>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</si>
  <si>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</si>
  <si>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
View the help topic below for more details.</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</si>
  <si>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
View the help topic below for more details.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</si>
  <si>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r>
      <rPr>
        <sz val="12"/>
        <color indexed="8"/>
        <rFont val="Calibri"/>
        <family val="2"/>
      </rPr>
      <t xml:space="preserve">
View the help topic below for more details.</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</si>
  <si>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explanation.3gpp
</t>
    </r>
    <r>
      <rPr>
        <sz val="12"/>
        <color rgb="FF000000"/>
        <rFont val="Calibri"/>
        <family val="2"/>
      </rPr>
      <t xml:space="preserve">
View the help topic below for more details.</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</si>
  <si>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 xml:space="preserve">demonstration.mp4
</t>
    </r>
    <r>
      <rPr>
        <sz val="12"/>
        <color rgb="FF000000"/>
        <rFont val="Calibri"/>
        <family val="2"/>
      </rPr>
      <t xml:space="preserve">
View the help topic below for more details.</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</si>
  <si>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
View the help topic below for more details.</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</si>
  <si>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
View the help topic below for more details.</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</si>
  <si>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
View the help topic below for more details.</t>
    </r>
  </si>
  <si>
    <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indexed="8"/>
        <rFont val="Calibri"/>
        <family val="2"/>
      </rPr>
      <t xml:space="preserve">
View the help topic below for more details.</t>
    </r>
  </si>
  <si>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</si>
  <si>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t xml:space="preserve">Enter a number of seconds that represents the minimum time enumerators should spend the first time they view the field. This represents a "speed limit" that can be enforced by SurveyCTO Collect for Android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</si>
  <si>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</si>
  <si>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</si>
  <si>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</si>
  <si>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</si>
  <si>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</si>
  <si>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</si>
  <si>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</si>
  <si>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</si>
  <si>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</si>
  <si>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</si>
  <si>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</si>
  <si>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</si>
  <si>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t>enumerator</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</si>
  <si>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</si>
  <si>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</si>
  <si>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</si>
  <si>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</si>
  <si>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</si>
  <si>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</si>
  <si>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</si>
  <si>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</si>
  <si>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</si>
  <si>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</si>
  <si>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</si>
  <si>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</si>
  <si>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</si>
  <si>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time</t>
  </si>
  <si>
    <t>Standard time field:</t>
  </si>
  <si>
    <t>p = 50</t>
  </si>
  <si>
    <t>p = 50; eventlog; choices</t>
  </si>
  <si>
    <t>p = 50; s = 0; d = 60</t>
  </si>
  <si>
    <t>p = 50; s = 0-600; d = 60</t>
  </si>
  <si>
    <t>p = 50; s = firstfield; d = lastfield</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</si>
  <si>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</si>
  <si>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</si>
  <si>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</si>
  <si>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</si>
  <si>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</si>
  <si>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</si>
  <si>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</si>
  <si>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relevant(field)</t>
  </si>
  <si>
    <t>relevant(${followup_question})</t>
  </si>
  <si>
    <t>empty(field)</t>
  </si>
  <si>
    <t>empty(${consent})</t>
  </si>
  <si>
    <t>choice-label(field, value)</t>
  </si>
  <si>
    <t>choice-label(${selectonefield}, ${selectonefield})</t>
  </si>
  <si>
    <t>phone-call-log()</t>
  </si>
  <si>
    <t>plug-in-metadata(field)</t>
  </si>
  <si>
    <t>plug-in-metadata(${counter})</t>
  </si>
  <si>
    <r>
      <t xml:space="preserve">This worksheet is for the configuration of multiple-choice response options. These are stored in choice lists which are used with </t>
    </r>
    <r>
      <rPr>
        <i/>
        <sz val="12"/>
        <color rgb="FF000000"/>
        <rFont val="Calibri"/>
        <family val="2"/>
      </rPr>
      <t>select_one</t>
    </r>
    <r>
      <rPr>
        <sz val="12"/>
        <color indexed="8"/>
        <rFont val="Calibri"/>
        <family val="2"/>
      </rPr>
      <t xml:space="preserve"> and </t>
    </r>
    <r>
      <rPr>
        <i/>
        <sz val="12"/>
        <color rgb="FF000000"/>
        <rFont val="Calibri"/>
        <family val="2"/>
      </rPr>
      <t>select_multiple</t>
    </r>
    <r>
      <rPr>
        <sz val="12"/>
        <color indexed="8"/>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</si>
  <si>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</si>
  <si>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</si>
  <si>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</si>
  <si>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
View the help topic below for more details.</t>
    </r>
  </si>
  <si>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</si>
  <si>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</si>
  <si>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</si>
  <si>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</si>
  <si>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</si>
  <si>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</si>
  <si>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</si>
  <si>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</si>
  <si>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intro</t>
  </si>
  <si>
    <t>device_info</t>
  </si>
  <si>
    <t>device-info()</t>
  </si>
  <si>
    <t>duration</t>
  </si>
  <si>
    <t>select_one district_id</t>
  </si>
  <si>
    <t>district_id</t>
  </si>
  <si>
    <t>search('villages')</t>
  </si>
  <si>
    <t>district_name</t>
  </si>
  <si>
    <t>select_one village_id</t>
  </si>
  <si>
    <t>village_id</t>
  </si>
  <si>
    <t>search('villages', 'matches', 'district_id', ${district_id})</t>
  </si>
  <si>
    <t>Select the nominee.</t>
  </si>
  <si>
    <t>search('nominees', 'matches', 'village_id', ${village_id})</t>
  </si>
  <si>
    <t>village_name</t>
  </si>
  <si>
    <t>nominee_key</t>
  </si>
  <si>
    <t>nominee_label</t>
  </si>
  <si>
    <t>nominee_new</t>
  </si>
  <si>
    <t>select_one nominee_key</t>
  </si>
  <si>
    <t>nominee_name</t>
  </si>
  <si>
    <t>Enter the nominee's name.</t>
  </si>
  <si>
    <t>nominee_phone</t>
  </si>
  <si>
    <t>Welcome to the big show.</t>
  </si>
  <si>
    <t>So long, and thanks for all the fish.</t>
  </si>
  <si>
    <t>pulldata('villages', 'village_name', 'village_id', ${village_id})</t>
  </si>
  <si>
    <t>pulldata('villages', 'district_name', 'district_id', ${district_id})</t>
  </si>
  <si>
    <t>nominee_name_new</t>
  </si>
  <si>
    <t>nominee_phone_new</t>
  </si>
  <si>
    <t>nominee_key_new</t>
  </si>
  <si>
    <t>pulldata('nominees', 'nominee_new', 'nominee_key', ${nominee_key_new})</t>
  </si>
  <si>
    <t>one</t>
  </si>
  <si>
    <t>zero</t>
  </si>
  <si>
    <t>Select the village.</t>
  </si>
  <si>
    <t>Select the district.</t>
  </si>
  <si>
    <t>n_nominees</t>
  </si>
  <si>
    <t>repeatintro</t>
  </si>
  <si>
    <t>nom_group</t>
  </si>
  <si>
    <t>Nominee</t>
  </si>
  <si>
    <t>How many people would you like to nominate?</t>
  </si>
  <si>
    <t>${n_nominees}</t>
  </si>
  <si>
    <t>table</t>
  </si>
  <si>
    <t>Please enter a number between 0 and 3, inclusive.</t>
  </si>
  <si>
    <t>Now I will ask you a few questions about each person you'd like to nominate.</t>
  </si>
  <si>
    <t>That number is invalid or corresponds to an existing nominee.</t>
  </si>
  <si>
    <t>yesno</t>
  </si>
  <si>
    <t>Yes</t>
  </si>
  <si>
    <t>No</t>
  </si>
  <si>
    <t>update_phone</t>
  </si>
  <si>
    <t>select_one yesno</t>
  </si>
  <si>
    <t>concat(${nominee_name}, ' - ', if(${nominee_phone} = -1, 'Phone number unknown', ${nominee_phone}))</t>
  </si>
  <si>
    <t>Would you like to provide ${nominee_name}'s phone number?</t>
  </si>
  <si>
    <t>Enter ${nominee_name}'s phone number, or enter -1 if the phone number is unknown or cannot be provided.</t>
  </si>
  <si>
    <t>nominee_dup_stop</t>
  </si>
  <si>
    <t>nominee_key_dup</t>
  </si>
  <si>
    <t>nominee_key_join</t>
  </si>
  <si>
    <t>nominee_phone_join</t>
  </si>
  <si>
    <t>nominee_phone_dup</t>
  </si>
  <si>
    <t>join(' ', ${nominee_key})</t>
  </si>
  <si>
    <t>join-if(' ', ${nominee_phone}, ${nominee_phone} != -1)</t>
  </si>
  <si>
    <t>if(${nominee_key_join} = de-duplicate(' ', ${nominee_key_join}), 0, 1)</t>
  </si>
  <si>
    <t>if(${nominee_phone_join} = de-duplicate(' ', ${nominee_phone_join}), 0, 1)</t>
  </si>
  <si>
    <t>${nominee_key_dup} = 1 or ${nominee_phone_dup} = 1</t>
  </si>
  <si>
    <t>At least one nomination appears to be a duplicate. Please go back.</t>
  </si>
  <si>
    <t>Do not pass go. Do not collect $200.</t>
  </si>
  <si>
    <t>. = ' '</t>
  </si>
  <si>
    <t>if(${nominee_new} = 1, once(uuid()), ${nominee_key_new})</t>
  </si>
  <si>
    <t>if(${nominee_new} = 1, ${nominee_name_new}, pulldata('nominees', 'nominee_name', 'nominee_key', ${nominee_key}))</t>
  </si>
  <si>
    <t>${nominee_new} = 0 and pulldata('nominees', 'nominee_phone', 'nominee_key', ${nominee_key_new}) = -1</t>
  </si>
  <si>
    <t>${nominee_new} = 1 or ${update_phone} = 1</t>
  </si>
  <si>
    <t>${nominee_new} = 1</t>
  </si>
  <si>
    <t>. &gt;= 0 and . &lt;= 3</t>
  </si>
  <si>
    <t>. = -1 or (. &gt; 99 and coalesce(pulldata('nominees', 'nominee_phone', 'nominee_phone', .), 1) = 1)</t>
  </si>
  <si>
    <t>nominate_ambassadors</t>
  </si>
  <si>
    <t>if(${nominee_new} = 1 or ${update_phone} = 1, ${nominee_phone_new}, pulldata('nominees', 'nominee_phone', 'nominee_key', ${nominee_key}))</t>
  </si>
  <si>
    <t>nominee_age</t>
  </si>
  <si>
    <t>Enter ${nominee_name}'s approximate age in years.</t>
  </si>
  <si>
    <t>. &gt;= 18 and . &lt;= 110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</si>
</sst>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i/>
      <u/>
      <sz val="12"/>
      <color indexed="12"/>
      <name val="Calibri"/>
      <family val="2"/>
    </font>
    <font>
      <b/>
      <sz val="12"/>
      <color rgb="FF000000"/>
      <name val="Calibri"/>
      <family val="2"/>
    </font>
    <font>
      <i/>
      <sz val="12"/>
      <color rgb="FF000000"/>
      <name val="Calibri"/>
      <family val="2"/>
    </font>
  </fonts>
  <fills count="9">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DAEEF3"/>
        <bgColor rgb="FF000000"/>
      </patternFill>
    </fill>
    <fill>
      <patternFill patternType="solid">
        <fgColor rgb="FFFDE9D9"/>
        <bgColor rgb="FF000000"/>
      </patternFill>
    </fill>
  </fills>
  <borders count="2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theme="0" tint="-0.499984740745262"/>
      </left>
      <right style="thin">
        <color theme="0" tint="-0.499984740745262"/>
      </right>
      <top style="thin">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indexed="64"/>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s>
  <cellStyleXfs count="9">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2">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Border="1"/>
    <xf numFmtId="0" fontId="4" fillId="0" borderId="2" xfId="2" applyBorder="1"/>
    <xf numFmtId="0" fontId="2" fillId="0" borderId="2" xfId="1" applyBorder="1" applyAlignment="1" applyProtection="1"/>
    <xf numFmtId="0" fontId="6" fillId="3" borderId="2" xfId="0" applyFont="1" applyFill="1" applyBorder="1" applyAlignment="1">
      <alignment horizontal="right"/>
    </xf>
    <xf numFmtId="0" fontId="6" fillId="3" borderId="1" xfId="0" applyFont="1" applyFill="1" applyBorder="1"/>
    <xf numFmtId="0" fontId="5" fillId="4" borderId="1" xfId="0" applyFont="1" applyFill="1" applyBorder="1"/>
    <xf numFmtId="49" fontId="5" fillId="4" borderId="1" xfId="0" applyNumberFormat="1" applyFont="1" applyFill="1" applyBorder="1" applyAlignment="1">
      <alignment wrapText="1"/>
    </xf>
    <xf numFmtId="0" fontId="5" fillId="4" borderId="1" xfId="0" applyFont="1" applyFill="1" applyBorder="1" applyAlignment="1">
      <alignment wrapText="1"/>
    </xf>
    <xf numFmtId="0" fontId="13" fillId="8" borderId="7" xfId="0" applyFont="1" applyFill="1" applyBorder="1" applyAlignment="1">
      <alignment horizontal="left" vertical="top" wrapText="1"/>
    </xf>
    <xf numFmtId="0" fontId="0" fillId="6" borderId="1" xfId="0" applyFill="1" applyBorder="1" applyAlignment="1">
      <alignment wrapText="1"/>
    </xf>
    <xf numFmtId="0" fontId="0" fillId="6" borderId="1" xfId="0" applyFill="1" applyBorder="1"/>
    <xf numFmtId="0" fontId="14" fillId="6" borderId="1" xfId="0" applyFont="1" applyFill="1" applyBorder="1" applyAlignment="1">
      <alignment horizontal="center"/>
    </xf>
    <xf numFmtId="0" fontId="15" fillId="6" borderId="1" xfId="0" applyFont="1" applyFill="1" applyBorder="1" applyAlignment="1">
      <alignment horizontal="center"/>
    </xf>
    <xf numFmtId="16" fontId="15" fillId="6" borderId="1" xfId="0" applyNumberFormat="1" applyFont="1" applyFill="1" applyBorder="1" applyAlignment="1">
      <alignment horizontal="center"/>
    </xf>
    <xf numFmtId="0" fontId="15" fillId="6" borderId="1" xfId="0" applyFont="1" applyFill="1" applyBorder="1" applyAlignment="1">
      <alignment horizontal="center" vertical="center" wrapText="1"/>
    </xf>
    <xf numFmtId="0" fontId="0" fillId="6" borderId="1" xfId="0" applyFill="1" applyBorder="1" applyAlignment="1">
      <alignment horizontal="center" vertical="center" wrapText="1"/>
    </xf>
    <xf numFmtId="0" fontId="0" fillId="6" borderId="1" xfId="0" applyFill="1" applyBorder="1" applyAlignment="1">
      <alignment horizontal="center" wrapText="1"/>
    </xf>
    <xf numFmtId="0" fontId="0" fillId="0" borderId="0" xfId="0" applyAlignment="1">
      <alignment wrapText="1"/>
    </xf>
    <xf numFmtId="49" fontId="0" fillId="0" borderId="0" xfId="0" applyNumberFormat="1" applyAlignment="1">
      <alignment horizontal="left" vertical="center" wrapText="1"/>
    </xf>
    <xf numFmtId="0" fontId="6" fillId="2" borderId="16" xfId="0" applyFont="1" applyFill="1" applyBorder="1"/>
    <xf numFmtId="0" fontId="6" fillId="2" borderId="16" xfId="0" applyFont="1" applyFill="1" applyBorder="1" applyAlignment="1">
      <alignment wrapText="1"/>
    </xf>
    <xf numFmtId="0" fontId="7" fillId="2" borderId="16" xfId="0" applyFont="1" applyFill="1" applyBorder="1" applyAlignment="1">
      <alignment wrapText="1"/>
    </xf>
    <xf numFmtId="0" fontId="0" fillId="5" borderId="17" xfId="0" applyFill="1" applyBorder="1" applyAlignment="1">
      <alignment horizontal="left" vertical="top" wrapText="1"/>
    </xf>
    <xf numFmtId="0" fontId="0" fillId="5" borderId="0" xfId="0" applyFill="1" applyAlignment="1">
      <alignment vertical="top" wrapText="1"/>
    </xf>
    <xf numFmtId="0" fontId="0" fillId="5" borderId="0" xfId="0" applyFill="1" applyAlignment="1">
      <alignment horizontal="left" vertical="top" wrapText="1"/>
    </xf>
    <xf numFmtId="0" fontId="0" fillId="5" borderId="17" xfId="0" applyFill="1" applyBorder="1" applyAlignment="1">
      <alignment vertical="top"/>
    </xf>
    <xf numFmtId="0" fontId="0" fillId="5" borderId="17" xfId="0" applyFill="1" applyBorder="1" applyAlignment="1">
      <alignment vertical="top" wrapText="1"/>
    </xf>
    <xf numFmtId="0" fontId="17" fillId="5" borderId="17" xfId="1" applyFont="1" applyFill="1" applyBorder="1" applyAlignment="1" applyProtection="1">
      <alignment vertical="top"/>
    </xf>
    <xf numFmtId="0" fontId="17" fillId="5" borderId="17" xfId="1" applyNumberFormat="1" applyFont="1" applyFill="1" applyBorder="1" applyAlignment="1" applyProtection="1">
      <alignment vertical="top" wrapText="1"/>
    </xf>
    <xf numFmtId="0" fontId="17" fillId="5" borderId="17" xfId="1" applyFont="1" applyFill="1" applyBorder="1" applyAlignment="1" applyProtection="1">
      <alignment vertical="top" wrapText="1"/>
    </xf>
    <xf numFmtId="49" fontId="17" fillId="5" borderId="17" xfId="1" applyNumberFormat="1" applyFont="1" applyFill="1" applyBorder="1" applyAlignment="1" applyProtection="1">
      <alignment vertical="top" wrapText="1"/>
    </xf>
    <xf numFmtId="0" fontId="0" fillId="4" borderId="1" xfId="0" applyFill="1" applyBorder="1" applyAlignment="1">
      <alignment wrapText="1"/>
    </xf>
    <xf numFmtId="0" fontId="0" fillId="4" borderId="1" xfId="0" applyFill="1" applyBorder="1"/>
    <xf numFmtId="0" fontId="0" fillId="4" borderId="0" xfId="0" applyFill="1"/>
    <xf numFmtId="0" fontId="2" fillId="4" borderId="1" xfId="1" applyNumberFormat="1" applyFill="1" applyBorder="1" applyAlignment="1" applyProtection="1">
      <alignment horizontal="left" vertical="top"/>
    </xf>
    <xf numFmtId="0" fontId="0" fillId="4" borderId="1" xfId="0" applyFill="1" applyBorder="1" applyAlignment="1">
      <alignment horizontal="left" vertical="top"/>
    </xf>
    <xf numFmtId="0" fontId="0" fillId="4" borderId="1" xfId="0" applyFill="1" applyBorder="1" applyAlignment="1">
      <alignment horizontal="left" vertical="top" wrapText="1"/>
    </xf>
    <xf numFmtId="0" fontId="2" fillId="4" borderId="0" xfId="1" applyNumberFormat="1" applyFill="1" applyAlignment="1" applyProtection="1"/>
    <xf numFmtId="0" fontId="0" fillId="4" borderId="1" xfId="0" applyFill="1" applyBorder="1" applyAlignment="1">
      <alignment horizontal="center" vertical="top"/>
    </xf>
    <xf numFmtId="0" fontId="0" fillId="6" borderId="17" xfId="0" applyFill="1" applyBorder="1" applyAlignment="1">
      <alignment wrapText="1"/>
    </xf>
    <xf numFmtId="0" fontId="0" fillId="6" borderId="17" xfId="0" applyFill="1" applyBorder="1"/>
    <xf numFmtId="0" fontId="15" fillId="6" borderId="1" xfId="0" applyFont="1" applyFill="1" applyBorder="1" applyAlignment="1">
      <alignment horizontal="center" wrapText="1"/>
    </xf>
    <xf numFmtId="0" fontId="0" fillId="6" borderId="21" xfId="0" applyFill="1" applyBorder="1"/>
    <xf numFmtId="0" fontId="0" fillId="6" borderId="21" xfId="0" applyFill="1" applyBorder="1" applyAlignment="1">
      <alignment horizontal="center" wrapText="1"/>
    </xf>
    <xf numFmtId="0" fontId="0" fillId="0" borderId="0" xfId="0" applyAlignment="1">
      <alignment horizontal="center" wrapText="1"/>
    </xf>
    <xf numFmtId="0" fontId="9" fillId="7" borderId="12" xfId="0" applyFont="1" applyFill="1" applyBorder="1" applyAlignment="1">
      <alignment horizontal="left" vertical="center" wrapText="1"/>
    </xf>
    <xf numFmtId="0" fontId="9" fillId="7" borderId="13" xfId="0" applyFont="1" applyFill="1" applyBorder="1" applyAlignment="1">
      <alignment horizontal="left" vertical="center" wrapText="1"/>
    </xf>
    <xf numFmtId="0" fontId="6" fillId="2" borderId="2" xfId="0" applyFont="1" applyFill="1" applyBorder="1" applyAlignment="1">
      <alignment wrapText="1"/>
    </xf>
    <xf numFmtId="0" fontId="0" fillId="5" borderId="16" xfId="0" applyFill="1" applyBorder="1" applyAlignment="1">
      <alignment horizontal="left" vertical="top" wrapText="1"/>
    </xf>
    <xf numFmtId="0" fontId="0" fillId="5" borderId="16" xfId="0" applyFill="1" applyBorder="1" applyAlignment="1">
      <alignment vertical="top"/>
    </xf>
    <xf numFmtId="0" fontId="0" fillId="5" borderId="17" xfId="0" applyFill="1" applyBorder="1" applyAlignment="1">
      <alignment horizontal="left" vertical="top"/>
    </xf>
    <xf numFmtId="0" fontId="17" fillId="5" borderId="17" xfId="1" applyFont="1" applyFill="1" applyBorder="1" applyAlignment="1" applyProtection="1">
      <alignment horizontal="left" vertical="top"/>
    </xf>
    <xf numFmtId="0" fontId="17" fillId="5" borderId="17" xfId="1" applyFont="1" applyFill="1" applyBorder="1" applyAlignment="1" applyProtection="1">
      <alignment horizontal="left" vertical="top" wrapText="1"/>
    </xf>
    <xf numFmtId="0" fontId="17" fillId="5" borderId="17" xfId="1" applyNumberFormat="1" applyFont="1" applyFill="1" applyBorder="1" applyAlignment="1" applyProtection="1">
      <alignment horizontal="left" vertical="top" wrapText="1"/>
    </xf>
    <xf numFmtId="0" fontId="0" fillId="0" borderId="0" xfId="0" applyAlignment="1">
      <alignment horizontal="left" vertical="center" wrapText="1"/>
    </xf>
    <xf numFmtId="0" fontId="6" fillId="2" borderId="17" xfId="0" applyFont="1" applyFill="1" applyBorder="1" applyAlignment="1">
      <alignment horizontal="left" vertical="center" wrapText="1"/>
    </xf>
    <xf numFmtId="0" fontId="7" fillId="2" borderId="17" xfId="0" applyFont="1" applyFill="1" applyBorder="1" applyAlignment="1">
      <alignment horizontal="left" vertical="center" wrapText="1"/>
    </xf>
    <xf numFmtId="0" fontId="6" fillId="2" borderId="17" xfId="0" applyFont="1" applyFill="1" applyBorder="1"/>
    <xf numFmtId="0" fontId="6" fillId="2" borderId="17" xfId="0" applyFont="1" applyFill="1" applyBorder="1" applyAlignment="1">
      <alignment wrapText="1"/>
    </xf>
    <xf numFmtId="49" fontId="0" fillId="5" borderId="17" xfId="0" applyNumberFormat="1" applyFill="1" applyBorder="1" applyAlignment="1">
      <alignment vertical="top" wrapText="1"/>
    </xf>
    <xf numFmtId="0" fontId="0" fillId="0" borderId="22" xfId="0" applyBorder="1"/>
    <xf numFmtId="0" fontId="3" fillId="0" borderId="22" xfId="0" applyFont="1" applyBorder="1"/>
    <xf numFmtId="0" fontId="3" fillId="0" borderId="23" xfId="0" applyFont="1" applyBorder="1"/>
    <xf numFmtId="0" fontId="5" fillId="5" borderId="1" xfId="0" applyFont="1" applyFill="1" applyBorder="1"/>
    <xf numFmtId="0" fontId="5" fillId="0" borderId="1" xfId="0" quotePrefix="1" applyFont="1" applyBorder="1"/>
    <xf numFmtId="0" fontId="17" fillId="6" borderId="18" xfId="1" applyFont="1" applyFill="1" applyBorder="1" applyAlignment="1" applyProtection="1">
      <alignment horizontal="left" vertical="top"/>
    </xf>
    <xf numFmtId="0" fontId="17" fillId="6" borderId="19" xfId="1" applyFont="1" applyFill="1" applyBorder="1" applyAlignment="1" applyProtection="1">
      <alignment horizontal="left" vertical="top"/>
    </xf>
    <xf numFmtId="0" fontId="17" fillId="6" borderId="20" xfId="1" applyFont="1" applyFill="1" applyBorder="1" applyAlignment="1" applyProtection="1">
      <alignment horizontal="left" vertical="top"/>
    </xf>
    <xf numFmtId="0" fontId="9" fillId="7" borderId="10" xfId="0" applyFont="1" applyFill="1" applyBorder="1" applyAlignment="1">
      <alignment horizontal="left" vertical="center" wrapText="1"/>
    </xf>
    <xf numFmtId="0" fontId="9" fillId="7" borderId="11" xfId="0" applyFont="1" applyFill="1" applyBorder="1" applyAlignment="1">
      <alignment horizontal="left"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7" fillId="5" borderId="14" xfId="1" applyNumberFormat="1" applyFont="1" applyFill="1" applyBorder="1" applyAlignment="1" applyProtection="1">
      <alignment horizontal="left" vertical="top" wrapText="1"/>
    </xf>
    <xf numFmtId="0" fontId="17" fillId="5" borderId="15" xfId="1" applyNumberFormat="1" applyFont="1" applyFill="1" applyBorder="1" applyAlignment="1" applyProtection="1">
      <alignment horizontal="left" vertical="top" wrapText="1"/>
    </xf>
    <xf numFmtId="0" fontId="12" fillId="4" borderId="1" xfId="0" applyFont="1" applyFill="1" applyBorder="1" applyAlignment="1">
      <alignment horizontal="left"/>
    </xf>
    <xf numFmtId="0" fontId="12" fillId="6" borderId="17" xfId="0" applyFont="1" applyFill="1" applyBorder="1" applyAlignment="1">
      <alignment horizontal="left"/>
    </xf>
    <xf numFmtId="0" fontId="17" fillId="5" borderId="12" xfId="1" applyNumberFormat="1" applyFont="1" applyFill="1" applyBorder="1" applyAlignment="1" applyProtection="1">
      <alignment horizontal="left" vertical="top" wrapText="1"/>
    </xf>
    <xf numFmtId="0" fontId="17" fillId="5" borderId="13" xfId="1" applyNumberFormat="1" applyFont="1" applyFill="1" applyBorder="1" applyAlignment="1" applyProtection="1">
      <alignment horizontal="left" vertical="top" wrapText="1"/>
    </xf>
    <xf numFmtId="0" fontId="16" fillId="5" borderId="8" xfId="0" applyFont="1" applyFill="1" applyBorder="1" applyAlignment="1">
      <alignment horizontal="left" vertical="center" wrapText="1"/>
    </xf>
    <xf numFmtId="0" fontId="16" fillId="5" borderId="9" xfId="0" applyFont="1" applyFill="1" applyBorder="1" applyAlignment="1">
      <alignment horizontal="left" vertical="center" wrapText="1"/>
    </xf>
    <xf numFmtId="0" fontId="0" fillId="5" borderId="3"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cellXfs>
  <cellStyles count="9">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Hyperlink" xfId="1" builtinId="8"/>
    <cellStyle name="Normal" xfId="0" builtinId="0"/>
    <cellStyle name="Normal 2" xfId="2" xr:uid="{00000000-0005-0000-0000-000008000000}"/>
  </cellStyles>
  <dxfs count="178">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BBBB59"/>
        </patternFill>
      </fill>
    </dxf>
    <dxf>
      <fill>
        <patternFill>
          <bgColor rgb="FF4BACC6"/>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EAEB74"/>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93CDDC"/>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3CDDC"/>
      <color rgb="FF4BACC6"/>
      <color rgb="FFEAEB74"/>
      <color rgb="FFBBBB59"/>
      <color rgb="FF7030A0"/>
      <color rgb="FFB1A0C7"/>
      <color rgb="FFE0A5A4"/>
      <color rgb="FFC2514E"/>
      <color rgb="FFE6B9B8"/>
      <color rgb="FFCC70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3" Type="http://schemas.openxmlformats.org/officeDocument/2006/relationships/hyperlink" Target="https://docs.surveycto.com/02-designing-forms/01-core-concepts/03i.field-types-select-multiple.html" TargetMode="External"/><Relationship Id="rId18" Type="http://schemas.openxmlformats.org/officeDocument/2006/relationships/hyperlink" Target="https://docs.surveycto.com/02-designing-forms/01-core-concepts/03l.field-types-datetime.html" TargetMode="External"/><Relationship Id="rId26" Type="http://schemas.openxmlformats.org/officeDocument/2006/relationships/hyperlink" Target="https://docs.surveycto.com/02-designing-forms/01-core-concepts/03s.field-types-deviceid.html" TargetMode="External"/><Relationship Id="rId39" Type="http://schemas.openxmlformats.org/officeDocument/2006/relationships/hyperlink" Target="https://docs.surveycto.com/02-designing-forms/01-core-concepts/03zf.field-types-sensor-statistic.html" TargetMode="External"/><Relationship Id="rId21"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ze.field-types-audio-audit.html" TargetMode="External"/><Relationship Id="rId42" Type="http://schemas.openxmlformats.org/officeDocument/2006/relationships/hyperlink" Target="https://docs.surveycto.com/02-designing-forms/01-core-concepts/05.other-columns.html" TargetMode="External"/><Relationship Id="rId47" Type="http://schemas.openxmlformats.org/officeDocument/2006/relationships/hyperlink" Target="https://docs.surveycto.com/02-designing-forms/02-additional-topics/07.translating.html" TargetMode="External"/><Relationship Id="rId50" Type="http://schemas.openxmlformats.org/officeDocument/2006/relationships/hyperlink" Target="https://docs.surveycto.com/02-designing-forms/01-core-concepts/05.other-columns.html" TargetMode="External"/><Relationship Id="rId55" Type="http://schemas.openxmlformats.org/officeDocument/2006/relationships/hyperlink" Target="https://docs.surveycto.com/02-designing-forms/01-core-concepts/03zb.field-types-calculate.html" TargetMode="External"/><Relationship Id="rId7"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 TargetMode="External"/><Relationship Id="rId16" Type="http://schemas.openxmlformats.org/officeDocument/2006/relationships/hyperlink" Target="https://docs.surveycto.com/02-designing-forms/01-core-concepts/03j3.field-types-geotrace.html" TargetMode="External"/><Relationship Id="rId29" Type="http://schemas.openxmlformats.org/officeDocument/2006/relationships/hyperlink" Target="https://docs.surveycto.com/02-designing-forms/01-core-concepts/03y.field-types-caseid.html" TargetMode="External"/><Relationship Id="rId11" Type="http://schemas.openxmlformats.org/officeDocument/2006/relationships/hyperlink" Target="https://docs.surveycto.com/02-designing-forms/01-core-concepts/03h.field-types-select-one.html" TargetMode="External"/><Relationship Id="rId24" Type="http://schemas.openxmlformats.org/officeDocument/2006/relationships/hyperlink" Target="https://docs.surveycto.com/02-designing-forms/01-core-concepts/03q.field-types-start.html" TargetMode="External"/><Relationship Id="rId32" Type="http://schemas.openxmlformats.org/officeDocument/2006/relationships/hyperlink" Target="https://docs.surveycto.com/02-designing-forms/01-core-concepts/03zb.field-types-calculate.html" TargetMode="External"/><Relationship Id="rId37" Type="http://schemas.openxmlformats.org/officeDocument/2006/relationships/hyperlink" Target="https://docs.surveycto.com/02-designing-forms/01-core-concepts/06.groups.html" TargetMode="External"/><Relationship Id="rId40" Type="http://schemas.openxmlformats.org/officeDocument/2006/relationships/hyperlink" Target="https://docs.surveycto.com/02-designing-forms/01-core-concepts/03zg.field-types-sensor-stream.html" TargetMode="External"/><Relationship Id="rId45" Type="http://schemas.openxmlformats.org/officeDocument/2006/relationships/hyperlink" Target="https://docs.surveycto.com/02-designing-forms/02-additional-topics/07.translating.html" TargetMode="External"/><Relationship Id="rId53" Type="http://schemas.openxmlformats.org/officeDocument/2006/relationships/hyperlink" Target="https://docs.surveycto.com/02-designing-forms/01-core-concepts/06.groups.html" TargetMode="External"/><Relationship Id="rId58" Type="http://schemas.openxmlformats.org/officeDocument/2006/relationships/hyperlink" Target="https://docs.surveycto.com/02-designing-forms/02-additional-topics/04.printable-copies.html" TargetMode="External"/><Relationship Id="rId5" Type="http://schemas.openxmlformats.org/officeDocument/2006/relationships/hyperlink" Target="https://docs.surveycto.com/02-designing-forms/01-core-concepts/07.constraints.html" TargetMode="External"/><Relationship Id="rId61" Type="http://schemas.openxmlformats.org/officeDocument/2006/relationships/hyperlink" Target="https://docs.surveycto.com/02-designing-forms/01-core-concepts/03zh.field-types-enumerator.html" TargetMode="External"/><Relationship Id="rId19" Type="http://schemas.openxmlformats.org/officeDocument/2006/relationships/hyperlink" Target="https://docs.surveycto.com/02-designing-forms/01-core-concepts/03m.field-types-image.html" TargetMode="External"/><Relationship Id="rId14" Type="http://schemas.openxmlformats.org/officeDocument/2006/relationships/hyperlink" Target="https://docs.surveycto.com/02-designing-forms/01-core-concepts/03j.field-types-geopoint.html" TargetMode="External"/><Relationship Id="rId22" Type="http://schemas.openxmlformats.org/officeDocument/2006/relationships/hyperlink" Target="https://docs.surveycto.com/02-designing-forms/01-core-concepts/03o2.field-types-file.html" TargetMode="External"/><Relationship Id="rId27" Type="http://schemas.openxmlformats.org/officeDocument/2006/relationships/hyperlink" Target="https://docs.surveycto.com/02-designing-forms/01-core-concepts/03u.field-types-subscriberid.html" TargetMode="External"/><Relationship Id="rId30" Type="http://schemas.openxmlformats.org/officeDocument/2006/relationships/hyperlink" Target="https://docs.surveycto.com/02-designing-forms/01-core-concepts/03w.field-types-phonenumber.html" TargetMode="External"/><Relationship Id="rId35" Type="http://schemas.openxmlformats.org/officeDocument/2006/relationships/hyperlink" Target="https://docs.surveycto.com/02-designing-forms/01-core-concepts/06.groups.html" TargetMode="External"/><Relationship Id="rId43" Type="http://schemas.openxmlformats.org/officeDocument/2006/relationships/hyperlink" Target="https://docs.surveycto.com/02-designing-forms/02-additional-topics/07.translating.html" TargetMode="External"/><Relationship Id="rId48" Type="http://schemas.openxmlformats.org/officeDocument/2006/relationships/hyperlink" Target="https://docs.surveycto.com/02-designing-forms/01-core-concepts/07.constraints.html" TargetMode="External"/><Relationship Id="rId56"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3a.field-types-text.html" TargetMode="External"/><Relationship Id="rId51" Type="http://schemas.openxmlformats.org/officeDocument/2006/relationships/hyperlink" Target="https://docs.surveycto.com/02-designing-forms/01-core-concepts/05.other-columns.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3h.field-types-select-one.html" TargetMode="External"/><Relationship Id="rId17" Type="http://schemas.openxmlformats.org/officeDocument/2006/relationships/hyperlink" Target="https://docs.surveycto.com/02-designing-forms/01-core-concepts/03k.field-types-barcode.html" TargetMode="External"/><Relationship Id="rId25" Type="http://schemas.openxmlformats.org/officeDocument/2006/relationships/hyperlink" Target="https://docs.surveycto.com/02-designing-forms/01-core-concepts/03r.field-types-end.html" TargetMode="External"/><Relationship Id="rId33" Type="http://schemas.openxmlformats.org/officeDocument/2006/relationships/hyperlink" Target="https://docs.surveycto.com/02-designing-forms/01-core-concepts/03zd.field-types-text-audit.html" TargetMode="External"/><Relationship Id="rId38" Type="http://schemas.openxmlformats.org/officeDocument/2006/relationships/hyperlink" Target="https://docs.surveycto.com/02-designing-forms/01-core-concepts/03zc.field-types-speed-violations.html" TargetMode="External"/><Relationship Id="rId46" Type="http://schemas.openxmlformats.org/officeDocument/2006/relationships/hyperlink" Target="https://docs.surveycto.com/02-designing-forms/02-additional-topics/07.translating.html" TargetMode="External"/><Relationship Id="rId59" Type="http://schemas.openxmlformats.org/officeDocument/2006/relationships/hyperlink" Target="https://docs.surveycto.com/02-designing-forms/01-core-concepts/03zh.field-types-enumerator.html" TargetMode="External"/><Relationship Id="rId20" Type="http://schemas.openxmlformats.org/officeDocument/2006/relationships/hyperlink" Target="https://docs.surveycto.com/02-designing-forms/01-core-concepts/03n.field-types-audio.html" TargetMode="External"/><Relationship Id="rId41" Type="http://schemas.openxmlformats.org/officeDocument/2006/relationships/hyperlink" Target="https://docs.surveycto.com/02-designing-forms/04-sample-forms/04.images.html" TargetMode="External"/><Relationship Id="rId54" Type="http://schemas.openxmlformats.org/officeDocument/2006/relationships/hyperlink" Target="https://docs.surveycto.com/02-designing-forms/01-core-concepts/05.other-columns.html" TargetMode="External"/><Relationship Id="rId62" Type="http://schemas.openxmlformats.org/officeDocument/2006/relationships/hyperlink" Target="https://docs.surveycto.com/02-designing-forms/01-core-concepts/03zh.field-types-enumerator.html" TargetMode="External"/><Relationship Id="rId1" Type="http://schemas.openxmlformats.org/officeDocument/2006/relationships/hyperlink" Target="https://docs.surveycto.com/02-designing-forms/01-core-concepts/09.expressions.html" TargetMode="External"/><Relationship Id="rId6" Type="http://schemas.openxmlformats.org/officeDocument/2006/relationships/hyperlink" Target="https://docs.surveycto.com/02-designing-forms/01-core-concepts/08.relevance.html" TargetMode="External"/><Relationship Id="rId15" Type="http://schemas.openxmlformats.org/officeDocument/2006/relationships/hyperlink" Target="https://docs.surveycto.com/02-designing-forms/01-core-concepts/03j2.field-types-geoshape.html" TargetMode="External"/><Relationship Id="rId23" Type="http://schemas.openxmlformats.org/officeDocument/2006/relationships/hyperlink" Target="https://docs.surveycto.com/02-designing-forms/01-core-concepts/03p.field-types-note.html" TargetMode="External"/><Relationship Id="rId28" Type="http://schemas.openxmlformats.org/officeDocument/2006/relationships/hyperlink" Target="https://docs.surveycto.com/02-designing-forms/01-core-concepts/03v.field-types-simserial.html" TargetMode="External"/><Relationship Id="rId36"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5.other-columns.html" TargetMode="External"/><Relationship Id="rId57" Type="http://schemas.openxmlformats.org/officeDocument/2006/relationships/hyperlink" Target="https://docs.surveycto.com/02-designing-forms/02-additional-topics/04.printable-copies.html" TargetMode="External"/><Relationship Id="rId10" Type="http://schemas.openxmlformats.org/officeDocument/2006/relationships/hyperlink" Target="https://docs.surveycto.com/02-designing-forms/01-core-concepts/03g.field-types-decimal.html" TargetMode="External"/><Relationship Id="rId31" Type="http://schemas.openxmlformats.org/officeDocument/2006/relationships/hyperlink" Target="https://docs.surveycto.com/02-designing-forms/01-core-concepts/03za.field-types-comments.html" TargetMode="External"/><Relationship Id="rId44" Type="http://schemas.openxmlformats.org/officeDocument/2006/relationships/hyperlink" Target="https://docs.surveycto.com/02-designing-forms/02-additional-topics/07.translating.html" TargetMode="External"/><Relationship Id="rId52" Type="http://schemas.openxmlformats.org/officeDocument/2006/relationships/hyperlink" Target="https://docs.surveycto.com/04-monitoring-and-management/02-managing-for-quality/01.collecting-high-quality-data.html" TargetMode="External"/><Relationship Id="rId60" Type="http://schemas.openxmlformats.org/officeDocument/2006/relationships/hyperlink" Target="https://docs.surveycto.com/02-designing-forms/01-core-concepts/03zh.field-types-enumerator.html" TargetMode="External"/><Relationship Id="rId4" Type="http://schemas.openxmlformats.org/officeDocument/2006/relationships/hyperlink" Target="https://docs.surveycto.com/02-designing-forms/03-advanced-topics/02.cascading-selects.html" TargetMode="External"/><Relationship Id="rId9" Type="http://schemas.openxmlformats.org/officeDocument/2006/relationships/hyperlink" Target="https://docs.surveycto.com/02-designing-forms/01-core-concepts/03f.field-types-integer.html"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ocs.surveycto.com/02-designing-forms/04-sample-forms/12.search-and-select.html" TargetMode="External"/><Relationship Id="rId2" Type="http://schemas.openxmlformats.org/officeDocument/2006/relationships/hyperlink" Target="https://docs.surveycto.com/02-designing-forms/01-core-concepts/03i.field-types-select-multiple.html" TargetMode="External"/><Relationship Id="rId1" Type="http://schemas.openxmlformats.org/officeDocument/2006/relationships/hyperlink" Target="https://docs.surveycto.com/02-designing-forms/01-core-concepts/03h.field-types-select-one.html" TargetMode="External"/><Relationship Id="rId6" Type="http://schemas.openxmlformats.org/officeDocument/2006/relationships/hyperlink" Target="https://docs.surveycto.com/02-designing-forms/03-advanced-topics/02.cascading-selects.html" TargetMode="External"/><Relationship Id="rId5" Type="http://schemas.openxmlformats.org/officeDocument/2006/relationships/hyperlink" Target="https://docs.surveycto.com/02-designing-forms/04-sample-forms/04.images.html" TargetMode="External"/><Relationship Id="rId4" Type="http://schemas.openxmlformats.org/officeDocument/2006/relationships/hyperlink" Target="https://docs.surveycto.com/02-designing-forms/02-additional-topics/07.translating.html"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2-additional-topics/06.encryp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1-core-concepts/10.updating.html" TargetMode="External"/><Relationship Id="rId4" Type="http://schemas.openxmlformats.org/officeDocument/2006/relationships/hyperlink" Target="https://docs.surveycto.com/02-designing-forms/02-additional-topics/07.transla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5"/>
  <sheetViews>
    <sheetView tabSelected="1" workbookViewId="0">
      <pane ySplit="1" topLeftCell="A8" activePane="bottomLeft" state="frozen"/>
      <selection pane="bottomLeft" activeCell="K24" sqref="K24"/>
    </sheetView>
  </sheetViews>
  <sheetFormatPr baseColWidth="10" defaultColWidth="11" defaultRowHeight="16" x14ac:dyDescent="0.2"/>
  <cols>
    <col min="1" max="1" width="29" style="9" customWidth="1"/>
    <col min="2" max="2" width="19.83203125" style="9" customWidth="1"/>
    <col min="3" max="3" width="30.1640625" style="10" customWidth="1"/>
    <col min="4" max="4" width="23" style="9" bestFit="1" customWidth="1"/>
    <col min="5" max="5" width="30.83203125" style="9" bestFit="1" customWidth="1"/>
    <col min="6" max="6" width="74.1640625" style="9" bestFit="1" customWidth="1"/>
    <col min="7" max="7" width="102.33203125" style="9" bestFit="1" customWidth="1"/>
    <col min="8" max="8" width="17" style="11" bestFit="1" customWidth="1"/>
    <col min="9" max="9" width="91" style="9" bestFit="1" customWidth="1"/>
    <col min="10" max="10" width="8.1640625" style="9" bestFit="1" customWidth="1"/>
    <col min="11" max="11" width="8.33203125" style="9" bestFit="1" customWidth="1"/>
    <col min="12" max="12" width="18" style="9" customWidth="1"/>
    <col min="13" max="13" width="9.1640625" style="9" bestFit="1" customWidth="1"/>
    <col min="14" max="14" width="123" style="9" bestFit="1" customWidth="1"/>
    <col min="15" max="15" width="13.1640625" style="9" customWidth="1"/>
    <col min="16" max="16" width="12" style="9" bestFit="1" customWidth="1"/>
    <col min="17" max="17" width="11.6640625" style="9" bestFit="1" customWidth="1"/>
    <col min="18" max="18" width="11.5" style="9" bestFit="1" customWidth="1"/>
    <col min="19" max="20" width="48" style="9" customWidth="1"/>
    <col min="21" max="21" width="10.83203125" style="9" bestFit="1" customWidth="1"/>
    <col min="22" max="22" width="17" style="9" bestFit="1" customWidth="1"/>
    <col min="23" max="23" width="15.33203125" style="21" bestFit="1" customWidth="1"/>
    <col min="24" max="16384" width="11" style="2"/>
  </cols>
  <sheetData>
    <row r="1" spans="1:23" s="3" customFormat="1" ht="18" customHeight="1" x14ac:dyDescent="0.2">
      <c r="A1" s="5" t="s">
        <v>1</v>
      </c>
      <c r="B1" s="5" t="s">
        <v>2</v>
      </c>
      <c r="C1" s="6" t="s">
        <v>23</v>
      </c>
      <c r="D1" s="5" t="s">
        <v>5</v>
      </c>
      <c r="E1" s="5" t="s">
        <v>3</v>
      </c>
      <c r="F1" s="7" t="s">
        <v>6</v>
      </c>
      <c r="G1" s="5" t="s">
        <v>7</v>
      </c>
      <c r="H1" s="8" t="s">
        <v>36</v>
      </c>
      <c r="I1" s="5" t="s">
        <v>8</v>
      </c>
      <c r="J1" s="5" t="s">
        <v>14</v>
      </c>
      <c r="K1" s="5" t="s">
        <v>9</v>
      </c>
      <c r="L1" s="5" t="s">
        <v>35</v>
      </c>
      <c r="M1" s="5" t="s">
        <v>10</v>
      </c>
      <c r="N1" s="5" t="s">
        <v>13</v>
      </c>
      <c r="O1" s="5" t="s">
        <v>34</v>
      </c>
      <c r="P1" s="5" t="s">
        <v>4</v>
      </c>
      <c r="Q1" s="5" t="s">
        <v>11</v>
      </c>
      <c r="R1" s="5" t="s">
        <v>12</v>
      </c>
      <c r="S1" s="5" t="s">
        <v>37</v>
      </c>
      <c r="T1" s="5" t="s">
        <v>48</v>
      </c>
      <c r="U1" s="5" t="s">
        <v>240</v>
      </c>
      <c r="V1" s="5" t="s">
        <v>241</v>
      </c>
      <c r="W1" s="20" t="s">
        <v>47</v>
      </c>
    </row>
    <row r="2" spans="1:23" x14ac:dyDescent="0.2">
      <c r="A2" s="9" t="s">
        <v>28</v>
      </c>
      <c r="B2" s="9" t="s">
        <v>15</v>
      </c>
      <c r="I2" s="11"/>
      <c r="J2" s="11"/>
    </row>
    <row r="3" spans="1:23" ht="18.75" customHeight="1" x14ac:dyDescent="0.2">
      <c r="A3" s="9" t="s">
        <v>29</v>
      </c>
      <c r="B3" s="9" t="s">
        <v>16</v>
      </c>
    </row>
    <row r="4" spans="1:23" x14ac:dyDescent="0.2">
      <c r="A4" s="9" t="s">
        <v>30</v>
      </c>
      <c r="B4" s="9" t="s">
        <v>0</v>
      </c>
      <c r="I4" s="11"/>
      <c r="J4" s="11"/>
    </row>
    <row r="5" spans="1:23" x14ac:dyDescent="0.2">
      <c r="A5" s="9" t="s">
        <v>32</v>
      </c>
      <c r="B5" s="9" t="s">
        <v>17</v>
      </c>
      <c r="I5" s="11"/>
      <c r="J5" s="11"/>
    </row>
    <row r="6" spans="1:23" x14ac:dyDescent="0.2">
      <c r="A6" s="9" t="s">
        <v>45</v>
      </c>
      <c r="B6" s="9" t="s">
        <v>353</v>
      </c>
      <c r="I6" s="11"/>
      <c r="J6" s="11"/>
      <c r="N6" s="9" t="s">
        <v>354</v>
      </c>
    </row>
    <row r="7" spans="1:23" x14ac:dyDescent="0.2">
      <c r="A7" s="9" t="s">
        <v>45</v>
      </c>
      <c r="B7" s="9" t="s">
        <v>355</v>
      </c>
      <c r="I7" s="11"/>
      <c r="J7" s="11"/>
      <c r="N7" s="9" t="s">
        <v>254</v>
      </c>
    </row>
    <row r="8" spans="1:23" ht="17" x14ac:dyDescent="0.2">
      <c r="A8" s="9" t="s">
        <v>37</v>
      </c>
      <c r="B8" s="9" t="s">
        <v>38</v>
      </c>
      <c r="C8" s="10" t="s">
        <v>373</v>
      </c>
      <c r="D8" s="11"/>
      <c r="F8" s="9" t="s">
        <v>352</v>
      </c>
    </row>
    <row r="9" spans="1:23" ht="17" x14ac:dyDescent="0.2">
      <c r="A9" s="9" t="s">
        <v>356</v>
      </c>
      <c r="B9" s="9" t="s">
        <v>357</v>
      </c>
      <c r="C9" s="10" t="s">
        <v>384</v>
      </c>
      <c r="D9" s="11"/>
      <c r="F9" s="9" t="s">
        <v>358</v>
      </c>
      <c r="K9" s="9" t="s">
        <v>40</v>
      </c>
    </row>
    <row r="10" spans="1:23" x14ac:dyDescent="0.2">
      <c r="A10" s="9" t="s">
        <v>45</v>
      </c>
      <c r="B10" s="9" t="s">
        <v>359</v>
      </c>
      <c r="D10" s="11"/>
      <c r="N10" s="79" t="s">
        <v>376</v>
      </c>
    </row>
    <row r="11" spans="1:23" ht="17" x14ac:dyDescent="0.2">
      <c r="A11" s="9" t="s">
        <v>360</v>
      </c>
      <c r="B11" s="9" t="s">
        <v>361</v>
      </c>
      <c r="C11" s="10" t="s">
        <v>383</v>
      </c>
      <c r="D11" s="11"/>
      <c r="F11" s="9" t="s">
        <v>362</v>
      </c>
      <c r="K11" s="9" t="s">
        <v>40</v>
      </c>
    </row>
    <row r="12" spans="1:23" x14ac:dyDescent="0.2">
      <c r="A12" s="9" t="s">
        <v>45</v>
      </c>
      <c r="B12" s="9" t="s">
        <v>365</v>
      </c>
      <c r="D12" s="11"/>
      <c r="N12" s="79" t="s">
        <v>375</v>
      </c>
    </row>
    <row r="13" spans="1:23" ht="51" x14ac:dyDescent="0.2">
      <c r="A13" s="9" t="s">
        <v>69</v>
      </c>
      <c r="B13" s="9" t="s">
        <v>385</v>
      </c>
      <c r="C13" s="10" t="s">
        <v>389</v>
      </c>
      <c r="D13" s="11"/>
      <c r="G13" s="9" t="s">
        <v>421</v>
      </c>
      <c r="H13" s="11" t="s">
        <v>392</v>
      </c>
      <c r="K13" s="9" t="s">
        <v>40</v>
      </c>
      <c r="N13" s="79"/>
    </row>
    <row r="14" spans="1:23" ht="51" x14ac:dyDescent="0.2">
      <c r="A14" s="9" t="s">
        <v>37</v>
      </c>
      <c r="B14" s="9" t="s">
        <v>386</v>
      </c>
      <c r="C14" s="10" t="s">
        <v>393</v>
      </c>
      <c r="D14" s="11"/>
      <c r="N14" s="79"/>
    </row>
    <row r="15" spans="1:23" ht="17" x14ac:dyDescent="0.2">
      <c r="A15" s="9" t="s">
        <v>138</v>
      </c>
      <c r="B15" s="9" t="s">
        <v>387</v>
      </c>
      <c r="C15" s="10" t="s">
        <v>388</v>
      </c>
      <c r="D15" s="11"/>
      <c r="F15" s="9" t="s">
        <v>391</v>
      </c>
      <c r="N15" s="79"/>
      <c r="O15" s="9" t="s">
        <v>390</v>
      </c>
    </row>
    <row r="16" spans="1:23" ht="17" x14ac:dyDescent="0.2">
      <c r="A16" s="9" t="s">
        <v>369</v>
      </c>
      <c r="B16" s="9" t="s">
        <v>379</v>
      </c>
      <c r="C16" s="10" t="s">
        <v>363</v>
      </c>
      <c r="D16" s="11"/>
      <c r="F16" s="9" t="s">
        <v>364</v>
      </c>
      <c r="G16" s="79"/>
      <c r="K16" s="9" t="s">
        <v>40</v>
      </c>
    </row>
    <row r="17" spans="1:14" x14ac:dyDescent="0.2">
      <c r="A17" s="9" t="s">
        <v>45</v>
      </c>
      <c r="B17" s="9" t="s">
        <v>368</v>
      </c>
      <c r="D17" s="11"/>
      <c r="N17" s="79" t="s">
        <v>380</v>
      </c>
    </row>
    <row r="18" spans="1:14" x14ac:dyDescent="0.2">
      <c r="A18" s="9" t="s">
        <v>45</v>
      </c>
      <c r="B18" s="9" t="s">
        <v>366</v>
      </c>
      <c r="D18" s="11"/>
      <c r="N18" s="79" t="s">
        <v>416</v>
      </c>
    </row>
    <row r="19" spans="1:14" ht="51" x14ac:dyDescent="0.2">
      <c r="A19" s="9" t="s">
        <v>399</v>
      </c>
      <c r="B19" s="9" t="s">
        <v>398</v>
      </c>
      <c r="C19" s="10" t="s">
        <v>401</v>
      </c>
      <c r="D19" s="11"/>
      <c r="I19" s="9" t="s">
        <v>418</v>
      </c>
      <c r="K19" s="9" t="s">
        <v>40</v>
      </c>
      <c r="N19" s="79"/>
    </row>
    <row r="20" spans="1:14" ht="17" x14ac:dyDescent="0.2">
      <c r="A20" s="9" t="s">
        <v>43</v>
      </c>
      <c r="B20" s="9" t="s">
        <v>377</v>
      </c>
      <c r="C20" s="10" t="s">
        <v>371</v>
      </c>
      <c r="D20" s="11"/>
      <c r="I20" s="9" t="s">
        <v>420</v>
      </c>
      <c r="K20" s="9" t="s">
        <v>40</v>
      </c>
    </row>
    <row r="21" spans="1:14" ht="68" x14ac:dyDescent="0.2">
      <c r="A21" s="9" t="s">
        <v>69</v>
      </c>
      <c r="B21" s="9" t="s">
        <v>378</v>
      </c>
      <c r="C21" s="10" t="s">
        <v>402</v>
      </c>
      <c r="D21" s="11"/>
      <c r="G21" s="9" t="s">
        <v>422</v>
      </c>
      <c r="H21" s="11" t="s">
        <v>394</v>
      </c>
      <c r="I21" s="9" t="s">
        <v>419</v>
      </c>
      <c r="K21" s="9" t="s">
        <v>40</v>
      </c>
    </row>
    <row r="22" spans="1:14" ht="34" x14ac:dyDescent="0.2">
      <c r="A22" s="9" t="s">
        <v>69</v>
      </c>
      <c r="B22" s="9" t="s">
        <v>425</v>
      </c>
      <c r="C22" s="10" t="s">
        <v>426</v>
      </c>
      <c r="D22" s="11"/>
      <c r="G22" s="9" t="s">
        <v>427</v>
      </c>
      <c r="K22" s="9" t="s">
        <v>40</v>
      </c>
    </row>
    <row r="23" spans="1:14" x14ac:dyDescent="0.2">
      <c r="A23" s="9" t="s">
        <v>45</v>
      </c>
      <c r="B23" s="9" t="s">
        <v>370</v>
      </c>
      <c r="D23" s="11"/>
      <c r="N23" s="9" t="s">
        <v>417</v>
      </c>
    </row>
    <row r="24" spans="1:14" x14ac:dyDescent="0.2">
      <c r="A24" s="9" t="s">
        <v>45</v>
      </c>
      <c r="B24" s="9" t="s">
        <v>372</v>
      </c>
      <c r="D24" s="11"/>
      <c r="N24" s="9" t="s">
        <v>424</v>
      </c>
    </row>
    <row r="25" spans="1:14" x14ac:dyDescent="0.2">
      <c r="A25" s="9" t="s">
        <v>45</v>
      </c>
      <c r="B25" s="9" t="s">
        <v>367</v>
      </c>
      <c r="D25" s="11"/>
      <c r="N25" s="9" t="s">
        <v>400</v>
      </c>
    </row>
    <row r="26" spans="1:14" x14ac:dyDescent="0.2">
      <c r="A26" s="9" t="s">
        <v>141</v>
      </c>
      <c r="B26" s="9" t="s">
        <v>387</v>
      </c>
      <c r="D26" s="11"/>
    </row>
    <row r="27" spans="1:14" x14ac:dyDescent="0.2">
      <c r="A27" s="9" t="s">
        <v>45</v>
      </c>
      <c r="B27" s="9" t="s">
        <v>405</v>
      </c>
      <c r="D27" s="11"/>
      <c r="N27" s="9" t="s">
        <v>408</v>
      </c>
    </row>
    <row r="28" spans="1:14" x14ac:dyDescent="0.2">
      <c r="A28" s="9" t="s">
        <v>45</v>
      </c>
      <c r="B28" s="9" t="s">
        <v>404</v>
      </c>
      <c r="D28" s="11"/>
      <c r="N28" s="9" t="s">
        <v>410</v>
      </c>
    </row>
    <row r="29" spans="1:14" x14ac:dyDescent="0.2">
      <c r="A29" s="9" t="s">
        <v>45</v>
      </c>
      <c r="B29" s="9" t="s">
        <v>406</v>
      </c>
      <c r="D29" s="11"/>
      <c r="N29" s="9" t="s">
        <v>409</v>
      </c>
    </row>
    <row r="30" spans="1:14" x14ac:dyDescent="0.2">
      <c r="A30" s="9" t="s">
        <v>45</v>
      </c>
      <c r="B30" s="9" t="s">
        <v>407</v>
      </c>
      <c r="D30" s="11"/>
      <c r="N30" s="9" t="s">
        <v>411</v>
      </c>
    </row>
    <row r="31" spans="1:14" ht="34" x14ac:dyDescent="0.2">
      <c r="A31" s="9" t="s">
        <v>43</v>
      </c>
      <c r="B31" s="9" t="s">
        <v>403</v>
      </c>
      <c r="C31" s="10" t="s">
        <v>413</v>
      </c>
      <c r="D31" s="11"/>
      <c r="E31" s="80" t="s">
        <v>414</v>
      </c>
      <c r="G31" s="9" t="s">
        <v>415</v>
      </c>
      <c r="I31" s="9" t="s">
        <v>412</v>
      </c>
      <c r="M31" s="9" t="s">
        <v>40</v>
      </c>
    </row>
    <row r="32" spans="1:14" x14ac:dyDescent="0.2">
      <c r="A32" s="9" t="s">
        <v>45</v>
      </c>
      <c r="B32" s="9" t="s">
        <v>381</v>
      </c>
      <c r="D32" s="11"/>
      <c r="N32" s="9">
        <v>1</v>
      </c>
    </row>
    <row r="33" spans="1:23" x14ac:dyDescent="0.2">
      <c r="A33" s="9" t="s">
        <v>45</v>
      </c>
      <c r="B33" s="9" t="s">
        <v>382</v>
      </c>
      <c r="D33" s="11"/>
      <c r="N33" s="9">
        <v>0</v>
      </c>
    </row>
    <row r="34" spans="1:23" ht="17" x14ac:dyDescent="0.2">
      <c r="A34" s="21" t="s">
        <v>37</v>
      </c>
      <c r="B34" s="21" t="s">
        <v>46</v>
      </c>
      <c r="C34" s="22" t="s">
        <v>374</v>
      </c>
      <c r="D34" s="23"/>
      <c r="E34" s="21"/>
      <c r="F34" s="21"/>
      <c r="G34" s="21"/>
      <c r="H34" s="23"/>
      <c r="I34" s="21"/>
      <c r="J34" s="21"/>
      <c r="K34" s="21"/>
      <c r="L34" s="21"/>
      <c r="M34" s="21"/>
      <c r="N34" s="21"/>
    </row>
    <row r="35" spans="1:23" x14ac:dyDescent="0.2">
      <c r="D35" s="11"/>
      <c r="W35" s="9"/>
    </row>
  </sheetData>
  <sheetProtection selectLockedCells="1" selectUnlockedCells="1"/>
  <phoneticPr fontId="1" type="noConversion"/>
  <conditionalFormatting sqref="B1:C1048576 F1:F1048576 I1:I1048576">
    <cfRule type="expression" dxfId="177" priority="109" stopIfTrue="1">
      <formula>$A1="begin group"</formula>
    </cfRule>
  </conditionalFormatting>
  <conditionalFormatting sqref="B1:C1048576 I1:I1048576 O1:O1048576">
    <cfRule type="expression" dxfId="176" priority="106" stopIfTrue="1">
      <formula>$A1="begin repeat"</formula>
    </cfRule>
  </conditionalFormatting>
  <conditionalFormatting sqref="B1:D1048576 F1:F1048576">
    <cfRule type="expression" dxfId="175" priority="62" stopIfTrue="1">
      <formula>$A1="enumerator"</formula>
    </cfRule>
    <cfRule type="expression" dxfId="174" priority="103" stopIfTrue="1">
      <formula>$A1="text"</formula>
    </cfRule>
  </conditionalFormatting>
  <conditionalFormatting sqref="B1:D1048576 G1:H1048576">
    <cfRule type="expression" dxfId="173" priority="101" stopIfTrue="1">
      <formula>$A1="integer"</formula>
    </cfRule>
  </conditionalFormatting>
  <conditionalFormatting sqref="B1:D1048576 G1:H1048576">
    <cfRule type="expression" dxfId="172" priority="99" stopIfTrue="1">
      <formula>$A1="decimal"</formula>
    </cfRule>
  </conditionalFormatting>
  <conditionalFormatting sqref="B1:C1048576 F1:F1048576">
    <cfRule type="expression" dxfId="171" priority="94" stopIfTrue="1">
      <formula>OR(AND(LEFT($A1, 16)="select_multiple ", LEN($A1)&gt;16, NOT(ISNUMBER(SEARCH(" ", $A1, 17)))), AND(LEFT($A1, 11)="select_one ", LEN($A1)&gt;11, NOT(ISNUMBER(SEARCH(" ", $A1, 12)))))</formula>
    </cfRule>
  </conditionalFormatting>
  <conditionalFormatting sqref="B1:B1048576 F1:F1048576">
    <cfRule type="expression" dxfId="170" priority="84" stopIfTrue="1">
      <formula>OR($A1="audio audit", $A1="text audit", $A1="speed violations count", $A1="speed violations list", $A1="speed violations audit")</formula>
    </cfRule>
  </conditionalFormatting>
  <conditionalFormatting sqref="B1:C1048576">
    <cfRule type="expression" dxfId="169" priority="64" stopIfTrue="1">
      <formula>$A1="file"</formula>
    </cfRule>
    <cfRule type="expression" dxfId="168" priority="78" stopIfTrue="1">
      <formula>$A1="note"</formula>
    </cfRule>
    <cfRule type="expression" dxfId="167" priority="80" stopIfTrue="1">
      <formula>$A1="barcode"</formula>
    </cfRule>
    <cfRule type="expression" dxfId="166" priority="82" stopIfTrue="1">
      <formula>OR($A1="geopoint", $A1="geoshape", $A1="geotrace")</formula>
    </cfRule>
  </conditionalFormatting>
  <conditionalFormatting sqref="N1:N9 N11 B1:B1048576 N16:N1048576">
    <cfRule type="expression" dxfId="165" priority="76" stopIfTrue="1">
      <formula>OR($A1="calculate", $A1="calculate_here")</formula>
    </cfRule>
  </conditionalFormatting>
  <conditionalFormatting sqref="B1:C1048576 F1:F1048576">
    <cfRule type="expression" dxfId="164" priority="74" stopIfTrue="1">
      <formula>OR($A1="date", $A1="datetime", $A1="time")</formula>
    </cfRule>
  </conditionalFormatting>
  <conditionalFormatting sqref="B1:C1048576 F1:F1048576">
    <cfRule type="expression" dxfId="163" priority="70" stopIfTrue="1">
      <formula>$A1="image"</formula>
    </cfRule>
  </conditionalFormatting>
  <conditionalFormatting sqref="B1:C1048576">
    <cfRule type="expression" dxfId="162" priority="68" stopIfTrue="1">
      <formula>OR($A1="audio", $A1="video")</formula>
    </cfRule>
  </conditionalFormatting>
  <conditionalFormatting sqref="A1:V9 A11:V11 A10:M10 O10:V10 A12:M15 O12:V15 A16:V1048576">
    <cfRule type="expression" dxfId="161" priority="63" stopIfTrue="1">
      <formula>$A1="enumerator"</formula>
    </cfRule>
    <cfRule type="expression" dxfId="160" priority="65" stopIfTrue="1">
      <formula>$A1="file"</formula>
    </cfRule>
    <cfRule type="expression" dxfId="159" priority="69" stopIfTrue="1">
      <formula>OR($A1="audio", $A1="video")</formula>
    </cfRule>
    <cfRule type="expression" dxfId="158" priority="71" stopIfTrue="1">
      <formula>$A1="image"</formula>
    </cfRule>
    <cfRule type="expression" dxfId="157" priority="75" stopIfTrue="1">
      <formula>OR($A1="date", $A1="datetime", $A1="time")</formula>
    </cfRule>
    <cfRule type="expression" dxfId="156" priority="77" stopIfTrue="1">
      <formula>OR($A1="calculate", $A1="calculate_here")</formula>
    </cfRule>
    <cfRule type="expression" dxfId="155" priority="79" stopIfTrue="1">
      <formula>$A1="note"</formula>
    </cfRule>
    <cfRule type="expression" dxfId="154" priority="81" stopIfTrue="1">
      <formula>$A1="barcode"</formula>
    </cfRule>
    <cfRule type="expression" dxfId="153" priority="83" stopIfTrue="1">
      <formula>OR($A1="geopoint", $A1="geoshape", $A1="geotrace")</formula>
    </cfRule>
    <cfRule type="expression" dxfId="152" priority="85" stopIfTrue="1">
      <formula>OR($A1="audio audit", $A1="text audit", $A1="speed violations count", $A1="speed violations list", $A1="speed violations audit")</formula>
    </cfRule>
    <cfRule type="expression" dxfId="151" priority="88" stopIfTrue="1">
      <formula>OR($A1="username", $A1="phonenumber", $A1="start", $A1="end", $A1="deviceid", $A1="subscriberid", $A1="simserial", $A1="caseid")</formula>
    </cfRule>
    <cfRule type="expression" dxfId="150" priority="95" stopIfTrue="1">
      <formula>OR(AND(LEFT($A1, 16)="select_multiple ", LEN($A1)&gt;16, NOT(ISNUMBER(SEARCH(" ", $A1, 17)))), AND(LEFT($A1, 11)="select_one ", LEN($A1)&gt;11, NOT(ISNUMBER(SEARCH(" ", $A1, 12)))))</formula>
    </cfRule>
    <cfRule type="expression" dxfId="149" priority="100" stopIfTrue="1">
      <formula>$A1="decimal"</formula>
    </cfRule>
    <cfRule type="expression" dxfId="148" priority="102" stopIfTrue="1">
      <formula>$A1="integer"</formula>
    </cfRule>
    <cfRule type="expression" dxfId="147" priority="104" stopIfTrue="1">
      <formula>$A1="text"</formula>
    </cfRule>
    <cfRule type="expression" dxfId="146" priority="105" stopIfTrue="1">
      <formula>$A1="end repeat"</formula>
    </cfRule>
    <cfRule type="expression" dxfId="145" priority="107" stopIfTrue="1">
      <formula>$A1="begin repeat"</formula>
    </cfRule>
    <cfRule type="expression" dxfId="144" priority="108" stopIfTrue="1">
      <formula>$A1="end group"</formula>
    </cfRule>
    <cfRule type="expression" dxfId="143" priority="110" stopIfTrue="1">
      <formula>$A1="begin group"</formula>
    </cfRule>
  </conditionalFormatting>
  <conditionalFormatting sqref="N10">
    <cfRule type="expression" dxfId="142" priority="27" stopIfTrue="1">
      <formula>OR($A10="calculate", $A10="calculate_here")</formula>
    </cfRule>
  </conditionalFormatting>
  <conditionalFormatting sqref="N10">
    <cfRule type="expression" dxfId="141" priority="22" stopIfTrue="1">
      <formula>$A10="enumerator"</formula>
    </cfRule>
    <cfRule type="expression" dxfId="140" priority="23" stopIfTrue="1">
      <formula>$A10="file"</formula>
    </cfRule>
    <cfRule type="expression" dxfId="139" priority="24" stopIfTrue="1">
      <formula>OR($A10="audio", $A10="video")</formula>
    </cfRule>
    <cfRule type="expression" dxfId="138" priority="25" stopIfTrue="1">
      <formula>$A10="image"</formula>
    </cfRule>
    <cfRule type="expression" dxfId="137" priority="26" stopIfTrue="1">
      <formula>OR($A10="date", $A10="datetime", $A10="time")</formula>
    </cfRule>
    <cfRule type="expression" dxfId="136" priority="28" stopIfTrue="1">
      <formula>OR($A10="calculate", $A10="calculate_here")</formula>
    </cfRule>
    <cfRule type="expression" dxfId="135" priority="29" stopIfTrue="1">
      <formula>$A10="note"</formula>
    </cfRule>
    <cfRule type="expression" dxfId="134" priority="30" stopIfTrue="1">
      <formula>$A10="barcode"</formula>
    </cfRule>
    <cfRule type="expression" dxfId="133" priority="31" stopIfTrue="1">
      <formula>OR($A10="geopoint", $A10="geoshape", $A10="geotrace")</formula>
    </cfRule>
    <cfRule type="expression" dxfId="132" priority="32" stopIfTrue="1">
      <formula>OR($A10="audio audit", $A10="text audit", $A10="speed violations count", $A10="speed violations list", $A10="speed violations audit")</formula>
    </cfRule>
    <cfRule type="expression" dxfId="131" priority="33" stopIfTrue="1">
      <formula>OR($A10="username", $A10="phonenumber", $A10="start", $A10="end", $A10="deviceid", $A10="subscriberid", $A10="simserial", $A10="caseid")</formula>
    </cfRule>
    <cfRule type="expression" dxfId="130" priority="34" stopIfTrue="1">
      <formula>OR(AND(LEFT($A10, 16)="select_multiple ", LEN($A10)&gt;16, NOT(ISNUMBER(SEARCH(" ", $A10, 17)))), AND(LEFT($A10, 11)="select_one ", LEN($A10)&gt;11, NOT(ISNUMBER(SEARCH(" ", $A10, 12)))))</formula>
    </cfRule>
    <cfRule type="expression" dxfId="129" priority="35" stopIfTrue="1">
      <formula>$A10="decimal"</formula>
    </cfRule>
    <cfRule type="expression" dxfId="128" priority="36" stopIfTrue="1">
      <formula>$A10="integer"</formula>
    </cfRule>
    <cfRule type="expression" dxfId="127" priority="37" stopIfTrue="1">
      <formula>$A10="text"</formula>
    </cfRule>
    <cfRule type="expression" dxfId="126" priority="38" stopIfTrue="1">
      <formula>$A10="end repeat"</formula>
    </cfRule>
    <cfRule type="expression" dxfId="125" priority="39" stopIfTrue="1">
      <formula>$A10="begin repeat"</formula>
    </cfRule>
    <cfRule type="expression" dxfId="124" priority="40" stopIfTrue="1">
      <formula>$A10="end group"</formula>
    </cfRule>
    <cfRule type="expression" dxfId="123" priority="41" stopIfTrue="1">
      <formula>$A10="begin group"</formula>
    </cfRule>
  </conditionalFormatting>
  <conditionalFormatting sqref="N12:N15">
    <cfRule type="expression" dxfId="122" priority="7" stopIfTrue="1">
      <formula>OR($A12="calculate", $A12="calculate_here")</formula>
    </cfRule>
  </conditionalFormatting>
  <conditionalFormatting sqref="N12:N15">
    <cfRule type="expression" dxfId="121" priority="2" stopIfTrue="1">
      <formula>$A12="enumerator"</formula>
    </cfRule>
    <cfRule type="expression" dxfId="120" priority="3" stopIfTrue="1">
      <formula>$A12="file"</formula>
    </cfRule>
    <cfRule type="expression" dxfId="119" priority="4" stopIfTrue="1">
      <formula>OR($A12="audio", $A12="video")</formula>
    </cfRule>
    <cfRule type="expression" dxfId="118" priority="5" stopIfTrue="1">
      <formula>$A12="image"</formula>
    </cfRule>
    <cfRule type="expression" dxfId="117" priority="6" stopIfTrue="1">
      <formula>OR($A12="date", $A12="datetime", $A12="time")</formula>
    </cfRule>
    <cfRule type="expression" dxfId="116" priority="8" stopIfTrue="1">
      <formula>OR($A12="calculate", $A12="calculate_here")</formula>
    </cfRule>
    <cfRule type="expression" dxfId="115" priority="9" stopIfTrue="1">
      <formula>$A12="note"</formula>
    </cfRule>
    <cfRule type="expression" dxfId="114" priority="10" stopIfTrue="1">
      <formula>$A12="barcode"</formula>
    </cfRule>
    <cfRule type="expression" dxfId="113" priority="11" stopIfTrue="1">
      <formula>OR($A12="geopoint", $A12="geoshape", $A12="geotrace")</formula>
    </cfRule>
    <cfRule type="expression" dxfId="112" priority="12" stopIfTrue="1">
      <formula>OR($A12="audio audit", $A12="text audit", $A12="speed violations count", $A12="speed violations list", $A12="speed violations audit")</formula>
    </cfRule>
    <cfRule type="expression" dxfId="111" priority="13" stopIfTrue="1">
      <formula>OR($A12="username", $A12="phonenumber", $A12="start", $A12="end", $A12="deviceid", $A12="subscriberid", $A12="simserial", $A12="caseid")</formula>
    </cfRule>
    <cfRule type="expression" dxfId="110" priority="14" stopIfTrue="1">
      <formula>OR(AND(LEFT($A12, 16)="select_multiple ", LEN($A12)&gt;16, NOT(ISNUMBER(SEARCH(" ", $A12, 17)))), AND(LEFT($A12, 11)="select_one ", LEN($A12)&gt;11, NOT(ISNUMBER(SEARCH(" ", $A12, 12)))))</formula>
    </cfRule>
    <cfRule type="expression" dxfId="109" priority="15" stopIfTrue="1">
      <formula>$A12="decimal"</formula>
    </cfRule>
    <cfRule type="expression" dxfId="108" priority="16" stopIfTrue="1">
      <formula>$A12="integer"</formula>
    </cfRule>
    <cfRule type="expression" dxfId="107" priority="17" stopIfTrue="1">
      <formula>$A12="text"</formula>
    </cfRule>
    <cfRule type="expression" dxfId="106" priority="18" stopIfTrue="1">
      <formula>$A12="end repeat"</formula>
    </cfRule>
    <cfRule type="expression" dxfId="105" priority="19" stopIfTrue="1">
      <formula>$A12="begin repeat"</formula>
    </cfRule>
    <cfRule type="expression" dxfId="104" priority="20" stopIfTrue="1">
      <formula>$A12="end group"</formula>
    </cfRule>
    <cfRule type="expression" dxfId="103" priority="21" stopIfTrue="1">
      <formula>$A12="begin group"</formula>
    </cfRule>
  </conditionalFormatting>
  <conditionalFormatting sqref="G16">
    <cfRule type="expression" dxfId="102" priority="1" stopIfTrue="1">
      <formula>OR($A16="calculate", $A16="calculate_here")</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zoomScaleNormal="75" zoomScalePageLayoutView="75" workbookViewId="0">
      <pane ySplit="1" topLeftCell="A2" activePane="bottomLeft" state="frozen"/>
      <selection pane="bottomLeft" activeCell="C12" sqref="C12"/>
    </sheetView>
  </sheetViews>
  <sheetFormatPr baseColWidth="10" defaultColWidth="10.83203125" defaultRowHeight="16" x14ac:dyDescent="0.2"/>
  <cols>
    <col min="1" max="1" width="15.5" style="15" bestFit="1" customWidth="1"/>
    <col min="2" max="2" width="14.5" style="15" customWidth="1"/>
    <col min="3" max="3" width="39.6640625" style="15" customWidth="1"/>
    <col min="4" max="5" width="10.83203125" style="15"/>
    <col min="6" max="16384" width="10.83203125" style="1"/>
  </cols>
  <sheetData>
    <row r="1" spans="1:5" s="3" customFormat="1" ht="18" customHeight="1" x14ac:dyDescent="0.2">
      <c r="A1" s="12" t="s">
        <v>24</v>
      </c>
      <c r="B1" s="12" t="s">
        <v>246</v>
      </c>
      <c r="C1" s="13" t="s">
        <v>23</v>
      </c>
      <c r="D1" s="12" t="s">
        <v>25</v>
      </c>
      <c r="E1" s="19" t="s">
        <v>39</v>
      </c>
    </row>
    <row r="2" spans="1:5" x14ac:dyDescent="0.2">
      <c r="A2" s="76" t="s">
        <v>357</v>
      </c>
      <c r="B2" s="77" t="s">
        <v>357</v>
      </c>
      <c r="C2" s="77" t="s">
        <v>359</v>
      </c>
      <c r="D2" s="77"/>
      <c r="E2" s="77"/>
    </row>
    <row r="3" spans="1:5" x14ac:dyDescent="0.2">
      <c r="A3" t="s">
        <v>361</v>
      </c>
      <c r="B3" s="1" t="s">
        <v>361</v>
      </c>
      <c r="C3" s="1" t="s">
        <v>365</v>
      </c>
      <c r="D3" s="1"/>
      <c r="E3" s="1"/>
    </row>
    <row r="4" spans="1:5" x14ac:dyDescent="0.2">
      <c r="A4" t="s">
        <v>366</v>
      </c>
      <c r="B4" s="1" t="s">
        <v>366</v>
      </c>
      <c r="C4" s="1" t="s">
        <v>367</v>
      </c>
      <c r="D4" s="1"/>
      <c r="E4" s="1"/>
    </row>
    <row r="5" spans="1:5" x14ac:dyDescent="0.2">
      <c r="A5" s="1" t="s">
        <v>395</v>
      </c>
      <c r="B5" s="1">
        <v>1</v>
      </c>
      <c r="C5" s="1" t="s">
        <v>396</v>
      </c>
      <c r="D5" s="1"/>
      <c r="E5" s="1"/>
    </row>
    <row r="6" spans="1:5" x14ac:dyDescent="0.2">
      <c r="A6" s="78" t="s">
        <v>395</v>
      </c>
      <c r="B6" s="78">
        <v>0</v>
      </c>
      <c r="C6" s="78" t="s">
        <v>397</v>
      </c>
      <c r="D6" s="78"/>
      <c r="E6" s="78"/>
    </row>
  </sheetData>
  <sheetProtection selectLockedCells="1" selectUnlockedCells="1"/>
  <phoneticPr fontId="1" type="noConversion"/>
  <conditionalFormatting sqref="A6:H1980">
    <cfRule type="expression" dxfId="101" priority="1">
      <formula>NOT($A6=$A5)</formula>
    </cfRule>
  </conditionalFormatting>
  <conditionalFormatting sqref="A4:H4">
    <cfRule type="expression" dxfId="100" priority="104">
      <formula>NOT($A4=$A2)</formula>
    </cfRule>
  </conditionalFormatting>
  <conditionalFormatting sqref="A2:H2 A5:H5">
    <cfRule type="expression" dxfId="99" priority="105">
      <formula>NOT($A2=#REF!)</formula>
    </cfRule>
  </conditionalFormatting>
  <conditionalFormatting sqref="A3:H3">
    <cfRule type="expression" dxfId="98" priority="108">
      <formula>NOT($A3=#REF!)</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3" sqref="B3"/>
    </sheetView>
  </sheetViews>
  <sheetFormatPr baseColWidth="10" defaultColWidth="8.83203125" defaultRowHeight="16" x14ac:dyDescent="0.2"/>
  <cols>
    <col min="1" max="1" width="42.1640625" customWidth="1"/>
    <col min="2" max="2" width="16" bestFit="1" customWidth="1"/>
    <col min="3" max="3" width="13.33203125" customWidth="1"/>
    <col min="4" max="4" width="27" customWidth="1"/>
    <col min="5" max="5" width="33" bestFit="1" customWidth="1"/>
    <col min="6" max="6" width="15.6640625" bestFit="1" customWidth="1"/>
  </cols>
  <sheetData>
    <row r="1" spans="1:8" s="3" customFormat="1" ht="18" customHeight="1" x14ac:dyDescent="0.2">
      <c r="A1" s="12" t="s">
        <v>18</v>
      </c>
      <c r="B1" s="12" t="s">
        <v>19</v>
      </c>
      <c r="C1" s="13" t="s">
        <v>22</v>
      </c>
      <c r="D1" s="12" t="s">
        <v>20</v>
      </c>
      <c r="E1" s="12" t="s">
        <v>21</v>
      </c>
      <c r="F1" s="14" t="s">
        <v>26</v>
      </c>
      <c r="H1" s="4"/>
    </row>
    <row r="2" spans="1:8" x14ac:dyDescent="0.2">
      <c r="A2" s="16" t="s">
        <v>423</v>
      </c>
      <c r="B2" s="16" t="s">
        <v>423</v>
      </c>
      <c r="C2" s="16" t="str">
        <f ca="1">TEXT(YEAR(NOW())-2000, "00") &amp; TEXT(MONTH(NOW()), "00") &amp; TEXT(DAY(NOW()), "00") &amp; TEXT(HOUR(NOW()), "00") &amp; TEXT(MINUTE(NOW()), "00")</f>
        <v>2304201559</v>
      </c>
      <c r="D2" s="17"/>
      <c r="E2" s="18"/>
      <c r="F2" s="16" t="s">
        <v>27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7195E-8A88-EA49-9DED-599499CB6A3A}">
  <dimension ref="A1:AD155"/>
  <sheetViews>
    <sheetView topLeftCell="A7" zoomScaleNormal="100" workbookViewId="0">
      <selection activeCell="B18" sqref="B18"/>
    </sheetView>
  </sheetViews>
  <sheetFormatPr baseColWidth="10" defaultRowHeight="16" x14ac:dyDescent="0.2"/>
  <cols>
    <col min="1" max="2" width="36" customWidth="1" collapsed="1"/>
    <col min="3" max="3" width="36" style="33" customWidth="1" collapsed="1"/>
    <col min="4" max="30" width="36" customWidth="1" collapsed="1"/>
  </cols>
  <sheetData>
    <row r="1" spans="1:30" ht="17" customHeight="1" x14ac:dyDescent="0.2">
      <c r="A1" s="84" t="s">
        <v>49</v>
      </c>
      <c r="B1" s="85"/>
    </row>
    <row r="2" spans="1:30" x14ac:dyDescent="0.2">
      <c r="A2" s="86"/>
      <c r="B2" s="87"/>
    </row>
    <row r="3" spans="1:30" ht="58" customHeight="1" x14ac:dyDescent="0.2">
      <c r="A3" s="88" t="s">
        <v>265</v>
      </c>
      <c r="B3" s="89"/>
    </row>
    <row r="4" spans="1:30" ht="16" customHeight="1" x14ac:dyDescent="0.2">
      <c r="A4" s="90" t="s">
        <v>266</v>
      </c>
      <c r="B4" s="91"/>
    </row>
    <row r="6" spans="1:30" s="3" customFormat="1" ht="18" customHeight="1" x14ac:dyDescent="0.2">
      <c r="A6" s="35" t="s">
        <v>1</v>
      </c>
      <c r="B6" s="35" t="s">
        <v>2</v>
      </c>
      <c r="C6" s="36" t="s">
        <v>23</v>
      </c>
      <c r="D6" s="36" t="s">
        <v>50</v>
      </c>
      <c r="E6" s="35" t="s">
        <v>5</v>
      </c>
      <c r="F6" s="35" t="s">
        <v>51</v>
      </c>
      <c r="G6" s="35" t="s">
        <v>3</v>
      </c>
      <c r="H6" s="37" t="s">
        <v>6</v>
      </c>
      <c r="I6" s="35" t="s">
        <v>7</v>
      </c>
      <c r="J6" s="36" t="s">
        <v>36</v>
      </c>
      <c r="K6" s="36" t="s">
        <v>52</v>
      </c>
      <c r="L6" s="35" t="s">
        <v>8</v>
      </c>
      <c r="M6" s="35" t="s">
        <v>14</v>
      </c>
      <c r="N6" s="35" t="s">
        <v>9</v>
      </c>
      <c r="O6" s="35" t="s">
        <v>35</v>
      </c>
      <c r="P6" s="35" t="s">
        <v>53</v>
      </c>
      <c r="Q6" s="35" t="s">
        <v>10</v>
      </c>
      <c r="R6" s="35" t="s">
        <v>13</v>
      </c>
      <c r="S6" s="35" t="s">
        <v>34</v>
      </c>
      <c r="T6" s="35" t="s">
        <v>4</v>
      </c>
      <c r="U6" s="35" t="s">
        <v>11</v>
      </c>
      <c r="V6" s="35" t="s">
        <v>12</v>
      </c>
      <c r="W6" s="35" t="s">
        <v>54</v>
      </c>
      <c r="X6" s="35" t="s">
        <v>55</v>
      </c>
      <c r="Y6" s="35" t="s">
        <v>56</v>
      </c>
      <c r="Z6" s="35" t="s">
        <v>47</v>
      </c>
      <c r="AA6" s="35" t="s">
        <v>37</v>
      </c>
      <c r="AB6" s="35" t="s">
        <v>48</v>
      </c>
      <c r="AC6" s="35" t="s">
        <v>240</v>
      </c>
      <c r="AD6" s="35" t="s">
        <v>241</v>
      </c>
    </row>
    <row r="7" spans="1:30" s="41" customFormat="1" ht="272" x14ac:dyDescent="0.2">
      <c r="A7" s="38" t="s">
        <v>267</v>
      </c>
      <c r="B7" s="38" t="s">
        <v>268</v>
      </c>
      <c r="C7" s="38" t="s">
        <v>57</v>
      </c>
      <c r="D7" s="38" t="s">
        <v>269</v>
      </c>
      <c r="E7" s="38" t="s">
        <v>58</v>
      </c>
      <c r="F7" s="38" t="s">
        <v>270</v>
      </c>
      <c r="G7" s="39" t="s">
        <v>271</v>
      </c>
      <c r="H7" s="38" t="s">
        <v>272</v>
      </c>
      <c r="I7" s="38" t="s">
        <v>273</v>
      </c>
      <c r="J7" s="38" t="s">
        <v>274</v>
      </c>
      <c r="K7" s="38" t="s">
        <v>59</v>
      </c>
      <c r="L7" s="38" t="s">
        <v>275</v>
      </c>
      <c r="M7" s="38" t="s">
        <v>276</v>
      </c>
      <c r="N7" s="38" t="s">
        <v>277</v>
      </c>
      <c r="O7" s="38" t="s">
        <v>278</v>
      </c>
      <c r="P7" s="38" t="s">
        <v>60</v>
      </c>
      <c r="Q7" s="38" t="s">
        <v>61</v>
      </c>
      <c r="R7" s="38" t="s">
        <v>279</v>
      </c>
      <c r="S7" s="38" t="s">
        <v>280</v>
      </c>
      <c r="T7" s="38" t="s">
        <v>281</v>
      </c>
      <c r="U7" s="38" t="s">
        <v>282</v>
      </c>
      <c r="V7" s="38" t="s">
        <v>283</v>
      </c>
      <c r="W7" s="38" t="s">
        <v>284</v>
      </c>
      <c r="X7" s="38" t="s">
        <v>285</v>
      </c>
      <c r="Y7" s="38" t="s">
        <v>286</v>
      </c>
      <c r="Z7" s="40" t="s">
        <v>287</v>
      </c>
      <c r="AA7" s="38" t="s">
        <v>62</v>
      </c>
      <c r="AB7" s="38" t="s">
        <v>63</v>
      </c>
      <c r="AC7" s="38" t="s">
        <v>288</v>
      </c>
      <c r="AD7" s="38" t="s">
        <v>289</v>
      </c>
    </row>
    <row r="8" spans="1:30" s="41" customFormat="1" ht="34" x14ac:dyDescent="0.2">
      <c r="A8" s="42"/>
      <c r="B8" s="42"/>
      <c r="C8" s="42"/>
      <c r="D8" s="43" t="s">
        <v>290</v>
      </c>
      <c r="E8" s="42"/>
      <c r="F8" s="43" t="s">
        <v>290</v>
      </c>
      <c r="G8" s="44" t="s">
        <v>291</v>
      </c>
      <c r="H8" s="42"/>
      <c r="I8" s="44" t="s">
        <v>292</v>
      </c>
      <c r="J8" s="44" t="s">
        <v>292</v>
      </c>
      <c r="K8" s="42"/>
      <c r="L8" s="44" t="s">
        <v>293</v>
      </c>
      <c r="M8" s="44" t="s">
        <v>294</v>
      </c>
      <c r="N8" s="44" t="s">
        <v>294</v>
      </c>
      <c r="O8" s="44" t="s">
        <v>294</v>
      </c>
      <c r="P8" s="42"/>
      <c r="Q8" s="44" t="s">
        <v>294</v>
      </c>
      <c r="R8" s="44" t="s">
        <v>295</v>
      </c>
      <c r="S8" s="44" t="s">
        <v>296</v>
      </c>
      <c r="T8" s="45" t="s">
        <v>297</v>
      </c>
      <c r="U8" s="45" t="s">
        <v>294</v>
      </c>
      <c r="V8" s="45" t="s">
        <v>294</v>
      </c>
      <c r="W8" s="43" t="s">
        <v>290</v>
      </c>
      <c r="X8" s="43" t="s">
        <v>290</v>
      </c>
      <c r="Y8" s="43" t="s">
        <v>290</v>
      </c>
      <c r="Z8" s="44" t="s">
        <v>298</v>
      </c>
      <c r="AA8" s="44" t="s">
        <v>299</v>
      </c>
      <c r="AB8" s="44" t="s">
        <v>299</v>
      </c>
      <c r="AC8" s="46" t="s">
        <v>300</v>
      </c>
      <c r="AD8" s="44" t="s">
        <v>301</v>
      </c>
    </row>
    <row r="10" spans="1:30" s="49" customFormat="1" x14ac:dyDescent="0.2">
      <c r="A10" s="92" t="s">
        <v>64</v>
      </c>
      <c r="B10" s="92"/>
      <c r="C10" s="47"/>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row>
    <row r="12" spans="1:30" s="49" customFormat="1" ht="51" x14ac:dyDescent="0.2">
      <c r="A12" s="50" t="s">
        <v>302</v>
      </c>
      <c r="B12" s="51" t="s">
        <v>65</v>
      </c>
      <c r="C12" s="52" t="s">
        <v>303</v>
      </c>
      <c r="D12" s="51"/>
      <c r="E12" s="51"/>
      <c r="F12" s="51"/>
      <c r="G12" s="51"/>
      <c r="H12" s="51" t="s">
        <v>304</v>
      </c>
      <c r="I12" s="51"/>
      <c r="J12" s="51"/>
      <c r="K12" s="51"/>
      <c r="L12" s="51"/>
      <c r="M12" s="51"/>
      <c r="N12" s="51"/>
      <c r="O12" s="51"/>
      <c r="P12" s="51"/>
      <c r="Q12" s="51"/>
      <c r="R12" s="51"/>
      <c r="S12" s="51"/>
      <c r="T12" s="51"/>
      <c r="U12" s="51"/>
      <c r="V12" s="51"/>
      <c r="W12" s="51"/>
      <c r="X12" s="51"/>
      <c r="Y12" s="51"/>
      <c r="Z12" s="51"/>
      <c r="AA12" s="51"/>
      <c r="AB12" s="51"/>
      <c r="AC12" s="51"/>
      <c r="AD12" s="51"/>
    </row>
    <row r="13" spans="1:30" s="49" customFormat="1" ht="51" x14ac:dyDescent="0.2">
      <c r="A13" s="50" t="s">
        <v>302</v>
      </c>
      <c r="B13" s="51" t="s">
        <v>65</v>
      </c>
      <c r="C13" s="52" t="s">
        <v>305</v>
      </c>
      <c r="D13" s="51"/>
      <c r="E13" s="51"/>
      <c r="F13" s="51"/>
      <c r="G13" s="51"/>
      <c r="H13" s="52" t="s">
        <v>306</v>
      </c>
      <c r="I13" s="51"/>
      <c r="J13" s="51"/>
      <c r="K13" s="51"/>
      <c r="L13" s="51"/>
      <c r="M13" s="51"/>
      <c r="N13" s="51"/>
      <c r="O13" s="51"/>
      <c r="P13" s="51"/>
      <c r="Q13" s="51"/>
      <c r="R13" s="51"/>
      <c r="S13" s="51"/>
      <c r="T13" s="51"/>
      <c r="U13" s="51"/>
      <c r="V13" s="51"/>
      <c r="W13" s="51"/>
      <c r="X13" s="51"/>
      <c r="Y13" s="51"/>
      <c r="Z13" s="51"/>
      <c r="AA13" s="51"/>
      <c r="AB13" s="51"/>
      <c r="AC13" s="51"/>
      <c r="AD13" s="51"/>
    </row>
    <row r="14" spans="1:30" s="49" customFormat="1" ht="17" x14ac:dyDescent="0.2">
      <c r="A14" s="50" t="s">
        <v>302</v>
      </c>
      <c r="B14" s="51" t="s">
        <v>65</v>
      </c>
      <c r="C14" s="52" t="s">
        <v>307</v>
      </c>
      <c r="D14" s="51"/>
      <c r="E14" s="51"/>
      <c r="F14" s="51"/>
      <c r="G14" s="51"/>
      <c r="H14" s="51" t="s">
        <v>308</v>
      </c>
      <c r="I14" s="51"/>
      <c r="J14" s="51"/>
      <c r="K14" s="51"/>
      <c r="L14" s="51"/>
      <c r="M14" s="51"/>
      <c r="N14" s="51"/>
      <c r="O14" s="51"/>
      <c r="P14" s="51"/>
      <c r="Q14" s="51"/>
      <c r="R14" s="51"/>
      <c r="S14" s="51"/>
      <c r="T14" s="51"/>
      <c r="U14" s="51"/>
      <c r="V14" s="51"/>
      <c r="W14" s="51"/>
      <c r="X14" s="51"/>
      <c r="Y14" s="51"/>
      <c r="Z14" s="51"/>
      <c r="AA14" s="51"/>
      <c r="AB14" s="51"/>
      <c r="AC14" s="51"/>
      <c r="AD14" s="51"/>
    </row>
    <row r="15" spans="1:30" s="49" customFormat="1" ht="17" x14ac:dyDescent="0.2">
      <c r="A15" s="50" t="s">
        <v>302</v>
      </c>
      <c r="B15" s="51" t="s">
        <v>65</v>
      </c>
      <c r="C15" s="52" t="s">
        <v>307</v>
      </c>
      <c r="D15" s="51"/>
      <c r="E15" s="51"/>
      <c r="F15" s="51"/>
      <c r="G15" s="51"/>
      <c r="H15" s="51" t="s">
        <v>309</v>
      </c>
      <c r="I15" s="51"/>
      <c r="J15" s="51"/>
      <c r="K15" s="51"/>
      <c r="L15" s="51"/>
      <c r="M15" s="51"/>
      <c r="N15" s="51"/>
      <c r="O15" s="51"/>
      <c r="P15" s="51"/>
      <c r="Q15" s="51"/>
      <c r="R15" s="51"/>
      <c r="S15" s="51"/>
      <c r="T15" s="51"/>
      <c r="U15" s="51"/>
      <c r="V15" s="51"/>
      <c r="W15" s="51"/>
      <c r="X15" s="51"/>
      <c r="Y15" s="51"/>
      <c r="Z15" s="51"/>
      <c r="AA15" s="51"/>
      <c r="AB15" s="51"/>
      <c r="AC15" s="51"/>
      <c r="AD15" s="51"/>
    </row>
    <row r="16" spans="1:30" s="49" customFormat="1" ht="17" x14ac:dyDescent="0.2">
      <c r="A16" s="50" t="s">
        <v>43</v>
      </c>
      <c r="B16" s="51" t="s">
        <v>65</v>
      </c>
      <c r="C16" s="52" t="s">
        <v>66</v>
      </c>
      <c r="D16" s="50"/>
      <c r="E16" s="51"/>
      <c r="F16" s="51"/>
      <c r="G16" s="51"/>
      <c r="H16" s="51"/>
      <c r="I16" s="51"/>
      <c r="J16" s="51"/>
      <c r="K16" s="51"/>
      <c r="L16" s="51"/>
      <c r="M16" s="51"/>
      <c r="N16" s="51"/>
      <c r="O16" s="51"/>
      <c r="P16" s="51"/>
      <c r="Q16" s="51"/>
      <c r="R16" s="51"/>
      <c r="S16" s="51"/>
      <c r="T16" s="51"/>
      <c r="U16" s="51"/>
      <c r="V16" s="51"/>
      <c r="W16" s="51"/>
      <c r="X16" s="51"/>
      <c r="Y16" s="51"/>
      <c r="Z16" s="51"/>
      <c r="AA16" s="51"/>
      <c r="AB16" s="51"/>
      <c r="AC16" s="51"/>
      <c r="AD16" s="51"/>
    </row>
    <row r="17" spans="1:30" s="49" customFormat="1" ht="17" x14ac:dyDescent="0.2">
      <c r="A17" s="50" t="s">
        <v>43</v>
      </c>
      <c r="B17" s="51" t="s">
        <v>65</v>
      </c>
      <c r="C17" s="52" t="s">
        <v>67</v>
      </c>
      <c r="D17" s="51"/>
      <c r="E17" s="51"/>
      <c r="F17" s="51"/>
      <c r="G17" s="51"/>
      <c r="H17" s="51" t="s">
        <v>68</v>
      </c>
      <c r="I17" s="51"/>
      <c r="J17" s="51"/>
      <c r="K17" s="51"/>
      <c r="L17" s="51"/>
      <c r="M17" s="51"/>
      <c r="N17" s="51"/>
      <c r="O17" s="51"/>
      <c r="P17" s="51"/>
      <c r="Q17" s="51"/>
      <c r="R17" s="51"/>
      <c r="S17" s="51"/>
      <c r="T17" s="51"/>
      <c r="U17" s="51"/>
      <c r="V17" s="51"/>
      <c r="W17" s="51"/>
      <c r="X17" s="51"/>
      <c r="Y17" s="51"/>
      <c r="Z17" s="51"/>
      <c r="AA17" s="51"/>
      <c r="AB17" s="51"/>
      <c r="AC17" s="51"/>
      <c r="AD17" s="51"/>
    </row>
    <row r="18" spans="1:30" s="49" customFormat="1" ht="17" x14ac:dyDescent="0.2">
      <c r="A18" s="50" t="s">
        <v>69</v>
      </c>
      <c r="B18" s="51" t="s">
        <v>65</v>
      </c>
      <c r="C18" s="52" t="s">
        <v>70</v>
      </c>
      <c r="D18" s="50"/>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row>
    <row r="19" spans="1:30" s="49" customFormat="1" ht="17" x14ac:dyDescent="0.2">
      <c r="A19" s="50" t="s">
        <v>71</v>
      </c>
      <c r="B19" s="51" t="s">
        <v>65</v>
      </c>
      <c r="C19" s="52" t="s">
        <v>72</v>
      </c>
      <c r="D19" s="50"/>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row>
    <row r="20" spans="1:30" s="49" customFormat="1" ht="51" x14ac:dyDescent="0.2">
      <c r="A20" s="50" t="s">
        <v>73</v>
      </c>
      <c r="B20" s="51" t="s">
        <v>65</v>
      </c>
      <c r="C20" s="52" t="s">
        <v>74</v>
      </c>
      <c r="D20" s="50"/>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row>
    <row r="21" spans="1:30" s="49" customFormat="1" ht="51" x14ac:dyDescent="0.2">
      <c r="A21" s="50" t="s">
        <v>73</v>
      </c>
      <c r="B21" s="51" t="s">
        <v>65</v>
      </c>
      <c r="C21" s="52" t="s">
        <v>310</v>
      </c>
      <c r="D21" s="51"/>
      <c r="E21" s="51"/>
      <c r="F21" s="51"/>
      <c r="G21" s="51"/>
      <c r="H21" s="51" t="s">
        <v>311</v>
      </c>
      <c r="I21" s="51"/>
      <c r="J21" s="51"/>
      <c r="K21" s="51"/>
      <c r="L21" s="51"/>
      <c r="M21" s="51"/>
      <c r="N21" s="51"/>
      <c r="O21" s="51"/>
      <c r="P21" s="51"/>
      <c r="Q21" s="51"/>
      <c r="R21" s="51"/>
      <c r="S21" s="51"/>
      <c r="T21" s="51"/>
      <c r="U21" s="51"/>
      <c r="V21" s="51"/>
      <c r="W21" s="51"/>
      <c r="X21" s="51"/>
      <c r="Y21" s="51"/>
      <c r="Z21" s="51"/>
      <c r="AA21" s="51"/>
      <c r="AB21" s="51"/>
      <c r="AC21" s="51"/>
      <c r="AD21" s="51"/>
    </row>
    <row r="22" spans="1:30" s="49" customFormat="1" ht="68" x14ac:dyDescent="0.2">
      <c r="A22" s="50" t="s">
        <v>73</v>
      </c>
      <c r="B22" s="51" t="s">
        <v>65</v>
      </c>
      <c r="C22" s="52" t="s">
        <v>312</v>
      </c>
      <c r="D22" s="51"/>
      <c r="E22" s="51"/>
      <c r="F22" s="51"/>
      <c r="G22" s="51"/>
      <c r="H22" s="51" t="s">
        <v>313</v>
      </c>
      <c r="I22" s="51"/>
      <c r="J22" s="51"/>
      <c r="K22" s="51"/>
      <c r="L22" s="51"/>
      <c r="M22" s="51"/>
      <c r="N22" s="51"/>
      <c r="O22" s="51"/>
      <c r="P22" s="51"/>
      <c r="Q22" s="51"/>
      <c r="R22" s="51"/>
      <c r="S22" s="51"/>
      <c r="T22" s="51"/>
      <c r="U22" s="51"/>
      <c r="V22" s="51"/>
      <c r="W22" s="51"/>
      <c r="X22" s="51"/>
      <c r="Y22" s="51"/>
      <c r="Z22" s="51"/>
      <c r="AA22" s="51"/>
      <c r="AB22" s="51"/>
      <c r="AC22" s="51"/>
      <c r="AD22" s="51"/>
    </row>
    <row r="23" spans="1:30" s="49" customFormat="1" ht="68" x14ac:dyDescent="0.2">
      <c r="A23" s="50" t="s">
        <v>73</v>
      </c>
      <c r="B23" s="51" t="s">
        <v>65</v>
      </c>
      <c r="C23" s="52" t="s">
        <v>314</v>
      </c>
      <c r="D23" s="51"/>
      <c r="E23" s="51"/>
      <c r="F23" s="51"/>
      <c r="G23" s="51"/>
      <c r="H23" s="51" t="s">
        <v>315</v>
      </c>
      <c r="I23" s="51"/>
      <c r="J23" s="51"/>
      <c r="K23" s="51"/>
      <c r="L23" s="51"/>
      <c r="M23" s="51"/>
      <c r="N23" s="51"/>
      <c r="O23" s="51"/>
      <c r="P23" s="51"/>
      <c r="Q23" s="51"/>
      <c r="R23" s="51"/>
      <c r="S23" s="51"/>
      <c r="T23" s="51"/>
      <c r="U23" s="51"/>
      <c r="V23" s="51"/>
      <c r="W23" s="51"/>
      <c r="X23" s="51"/>
      <c r="Y23" s="51"/>
      <c r="Z23" s="51"/>
      <c r="AA23" s="51"/>
      <c r="AB23" s="51"/>
      <c r="AC23" s="51"/>
      <c r="AD23" s="51"/>
    </row>
    <row r="24" spans="1:30" s="49" customFormat="1" ht="51" x14ac:dyDescent="0.2">
      <c r="A24" s="50" t="s">
        <v>73</v>
      </c>
      <c r="B24" s="51" t="s">
        <v>65</v>
      </c>
      <c r="C24" s="52" t="s">
        <v>75</v>
      </c>
      <c r="D24" s="51"/>
      <c r="E24" s="51"/>
      <c r="F24" s="51"/>
      <c r="G24" s="51"/>
      <c r="H24" s="51" t="s">
        <v>76</v>
      </c>
      <c r="I24" s="51"/>
      <c r="J24" s="51"/>
      <c r="K24" s="51"/>
      <c r="L24" s="51"/>
      <c r="M24" s="51"/>
      <c r="N24" s="51"/>
      <c r="O24" s="51"/>
      <c r="P24" s="51"/>
      <c r="Q24" s="51"/>
      <c r="R24" s="51"/>
      <c r="S24" s="51"/>
      <c r="T24" s="51"/>
      <c r="U24" s="51"/>
      <c r="V24" s="51"/>
      <c r="W24" s="51"/>
      <c r="X24" s="51"/>
      <c r="Y24" s="51"/>
      <c r="Z24" s="51"/>
      <c r="AA24" s="51"/>
      <c r="AB24" s="51"/>
      <c r="AC24" s="51"/>
      <c r="AD24" s="51"/>
    </row>
    <row r="25" spans="1:30" s="49" customFormat="1" ht="51" x14ac:dyDescent="0.2">
      <c r="A25" s="50" t="s">
        <v>73</v>
      </c>
      <c r="B25" s="51" t="s">
        <v>65</v>
      </c>
      <c r="C25" s="52" t="s">
        <v>77</v>
      </c>
      <c r="D25" s="51"/>
      <c r="E25" s="51"/>
      <c r="F25" s="51"/>
      <c r="G25" s="51"/>
      <c r="H25" s="51" t="s">
        <v>42</v>
      </c>
      <c r="I25" s="51"/>
      <c r="J25" s="51"/>
      <c r="K25" s="51"/>
      <c r="L25" s="51"/>
      <c r="M25" s="51"/>
      <c r="N25" s="51"/>
      <c r="O25" s="51"/>
      <c r="P25" s="51"/>
      <c r="Q25" s="51"/>
      <c r="R25" s="51"/>
      <c r="S25" s="51"/>
      <c r="T25" s="51"/>
      <c r="U25" s="51"/>
      <c r="V25" s="51"/>
      <c r="W25" s="51"/>
      <c r="X25" s="51"/>
      <c r="Y25" s="51"/>
      <c r="Z25" s="51"/>
      <c r="AA25" s="51"/>
      <c r="AB25" s="51"/>
      <c r="AC25" s="51"/>
      <c r="AD25" s="51"/>
    </row>
    <row r="26" spans="1:30" s="49" customFormat="1" ht="51" x14ac:dyDescent="0.2">
      <c r="A26" s="50" t="s">
        <v>73</v>
      </c>
      <c r="B26" s="51" t="s">
        <v>65</v>
      </c>
      <c r="C26" s="52" t="s">
        <v>78</v>
      </c>
      <c r="D26" s="51"/>
      <c r="E26" s="51"/>
      <c r="F26" s="51"/>
      <c r="G26" s="51"/>
      <c r="H26" s="51" t="s">
        <v>79</v>
      </c>
      <c r="I26" s="51"/>
      <c r="J26" s="51"/>
      <c r="K26" s="51"/>
      <c r="L26" s="51"/>
      <c r="M26" s="51"/>
      <c r="N26" s="51"/>
      <c r="O26" s="51"/>
      <c r="P26" s="51"/>
      <c r="Q26" s="51"/>
      <c r="R26" s="51"/>
      <c r="S26" s="51"/>
      <c r="T26" s="51"/>
      <c r="U26" s="51"/>
      <c r="V26" s="51"/>
      <c r="W26" s="51"/>
      <c r="X26" s="51"/>
      <c r="Y26" s="51"/>
      <c r="Z26" s="51"/>
      <c r="AA26" s="51"/>
      <c r="AB26" s="51"/>
      <c r="AC26" s="51"/>
      <c r="AD26" s="51"/>
    </row>
    <row r="27" spans="1:30" s="49" customFormat="1" ht="51" x14ac:dyDescent="0.2">
      <c r="A27" s="50" t="s">
        <v>73</v>
      </c>
      <c r="B27" s="51" t="s">
        <v>65</v>
      </c>
      <c r="C27" s="52" t="s">
        <v>80</v>
      </c>
      <c r="D27" s="51"/>
      <c r="E27" s="51"/>
      <c r="F27" s="51"/>
      <c r="G27" s="51"/>
      <c r="H27" s="51" t="s">
        <v>81</v>
      </c>
      <c r="I27" s="51"/>
      <c r="J27" s="51"/>
      <c r="K27" s="51"/>
      <c r="L27" s="51"/>
      <c r="M27" s="51"/>
      <c r="N27" s="51"/>
      <c r="O27" s="51"/>
      <c r="P27" s="51"/>
      <c r="Q27" s="51"/>
      <c r="R27" s="51"/>
      <c r="S27" s="51"/>
      <c r="T27" s="51"/>
      <c r="U27" s="51"/>
      <c r="V27" s="51"/>
      <c r="W27" s="51"/>
      <c r="X27" s="51"/>
      <c r="Y27" s="51"/>
      <c r="Z27" s="51"/>
      <c r="AA27" s="51"/>
      <c r="AB27" s="51"/>
      <c r="AC27" s="51"/>
      <c r="AD27" s="51"/>
    </row>
    <row r="28" spans="1:30" s="49" customFormat="1" ht="68" x14ac:dyDescent="0.2">
      <c r="A28" s="50" t="s">
        <v>73</v>
      </c>
      <c r="B28" s="51" t="s">
        <v>65</v>
      </c>
      <c r="C28" s="52" t="s">
        <v>82</v>
      </c>
      <c r="D28" s="51"/>
      <c r="E28" s="51"/>
      <c r="F28" s="51"/>
      <c r="G28" s="51"/>
      <c r="H28" s="51" t="s">
        <v>83</v>
      </c>
      <c r="I28" s="51"/>
      <c r="J28" s="51"/>
      <c r="K28" s="51"/>
      <c r="L28" s="51"/>
      <c r="M28" s="51"/>
      <c r="N28" s="51"/>
      <c r="O28" s="51"/>
      <c r="P28" s="51"/>
      <c r="Q28" s="51"/>
      <c r="R28" s="51"/>
      <c r="S28" s="51"/>
      <c r="T28" s="51"/>
      <c r="U28" s="51"/>
      <c r="V28" s="51"/>
      <c r="W28" s="51"/>
      <c r="X28" s="51"/>
      <c r="Y28" s="51"/>
      <c r="Z28" s="51"/>
      <c r="AA28" s="51"/>
      <c r="AB28" s="51"/>
      <c r="AC28" s="51"/>
      <c r="AD28" s="51"/>
    </row>
    <row r="29" spans="1:30" s="49" customFormat="1" ht="85" x14ac:dyDescent="0.2">
      <c r="A29" s="50" t="s">
        <v>73</v>
      </c>
      <c r="B29" s="51" t="s">
        <v>65</v>
      </c>
      <c r="C29" s="52" t="s">
        <v>84</v>
      </c>
      <c r="D29" s="51"/>
      <c r="E29" s="51"/>
      <c r="F29" s="51"/>
      <c r="G29" s="51"/>
      <c r="H29" s="51" t="s">
        <v>85</v>
      </c>
      <c r="I29" s="51"/>
      <c r="J29" s="51"/>
      <c r="K29" s="51"/>
      <c r="L29" s="51"/>
      <c r="M29" s="51"/>
      <c r="N29" s="51"/>
      <c r="O29" s="51"/>
      <c r="P29" s="51"/>
      <c r="Q29" s="51"/>
      <c r="R29" s="51"/>
      <c r="S29" s="51"/>
      <c r="T29" s="51"/>
      <c r="U29" s="51"/>
      <c r="V29" s="51"/>
      <c r="W29" s="51"/>
      <c r="X29" s="51"/>
      <c r="Y29" s="51"/>
      <c r="Z29" s="51"/>
      <c r="AA29" s="51"/>
      <c r="AB29" s="51"/>
      <c r="AC29" s="51"/>
      <c r="AD29" s="51"/>
    </row>
    <row r="30" spans="1:30" s="49" customFormat="1" ht="68" x14ac:dyDescent="0.2">
      <c r="A30" s="50" t="s">
        <v>73</v>
      </c>
      <c r="B30" s="51" t="s">
        <v>65</v>
      </c>
      <c r="C30" s="52" t="s">
        <v>86</v>
      </c>
      <c r="D30" s="51"/>
      <c r="E30" s="51"/>
      <c r="F30" s="51"/>
      <c r="G30" s="51"/>
      <c r="H30" s="51" t="s">
        <v>87</v>
      </c>
      <c r="I30" s="51"/>
      <c r="J30" s="51"/>
      <c r="K30" s="51"/>
      <c r="L30" s="51"/>
      <c r="M30" s="51"/>
      <c r="N30" s="51"/>
      <c r="O30" s="51"/>
      <c r="P30" s="51"/>
      <c r="Q30" s="51"/>
      <c r="R30" s="51"/>
      <c r="S30" s="51"/>
      <c r="T30" s="51"/>
      <c r="U30" s="51"/>
      <c r="V30" s="51"/>
      <c r="W30" s="51"/>
      <c r="X30" s="51"/>
      <c r="Y30" s="51"/>
      <c r="Z30" s="51"/>
      <c r="AA30" s="51"/>
      <c r="AB30" s="51"/>
      <c r="AC30" s="51"/>
      <c r="AD30" s="51"/>
    </row>
    <row r="31" spans="1:30" s="49" customFormat="1" ht="68" x14ac:dyDescent="0.2">
      <c r="A31" s="50" t="s">
        <v>73</v>
      </c>
      <c r="B31" s="51" t="s">
        <v>65</v>
      </c>
      <c r="C31" s="52" t="s">
        <v>88</v>
      </c>
      <c r="D31" s="51"/>
      <c r="E31" s="51"/>
      <c r="F31" s="51"/>
      <c r="G31" s="51"/>
      <c r="H31" s="51" t="s">
        <v>89</v>
      </c>
      <c r="I31" s="51"/>
      <c r="J31" s="51"/>
      <c r="K31" s="51"/>
      <c r="L31" s="51"/>
      <c r="M31" s="51"/>
      <c r="N31" s="51"/>
      <c r="O31" s="51"/>
      <c r="P31" s="51"/>
      <c r="Q31" s="51"/>
      <c r="R31" s="51"/>
      <c r="S31" s="51"/>
      <c r="T31" s="51"/>
      <c r="U31" s="51"/>
      <c r="V31" s="51"/>
      <c r="W31" s="51"/>
      <c r="X31" s="51"/>
      <c r="Y31" s="51"/>
      <c r="Z31" s="51"/>
      <c r="AA31" s="51"/>
      <c r="AB31" s="51"/>
      <c r="AC31" s="51"/>
      <c r="AD31" s="51"/>
    </row>
    <row r="32" spans="1:30" s="49" customFormat="1" ht="68" x14ac:dyDescent="0.2">
      <c r="A32" s="50" t="s">
        <v>73</v>
      </c>
      <c r="B32" s="51" t="s">
        <v>65</v>
      </c>
      <c r="C32" s="24" t="s">
        <v>90</v>
      </c>
      <c r="D32" s="51"/>
      <c r="E32" s="51"/>
      <c r="F32" s="51"/>
      <c r="G32" s="51"/>
      <c r="H32" s="51" t="s">
        <v>91</v>
      </c>
      <c r="I32" s="51"/>
      <c r="J32" s="51"/>
      <c r="K32" s="51"/>
      <c r="L32" s="51"/>
      <c r="M32" s="51"/>
      <c r="N32" s="51"/>
      <c r="O32" s="51"/>
      <c r="P32" s="51"/>
      <c r="Q32" s="51"/>
      <c r="R32" s="51"/>
      <c r="S32" s="51"/>
      <c r="T32" s="51"/>
      <c r="U32" s="51"/>
      <c r="V32" s="51"/>
      <c r="W32" s="51"/>
      <c r="X32" s="51"/>
      <c r="Y32" s="51"/>
      <c r="Z32" s="51"/>
      <c r="AA32" s="51"/>
      <c r="AB32" s="51"/>
      <c r="AC32" s="51"/>
      <c r="AD32" s="51"/>
    </row>
    <row r="33" spans="1:30" s="49" customFormat="1" ht="68" x14ac:dyDescent="0.2">
      <c r="A33" s="50" t="s">
        <v>73</v>
      </c>
      <c r="B33" s="51" t="s">
        <v>65</v>
      </c>
      <c r="C33" s="52" t="s">
        <v>92</v>
      </c>
      <c r="D33" s="51"/>
      <c r="E33" s="51"/>
      <c r="F33" s="51"/>
      <c r="G33" s="51"/>
      <c r="H33" s="51" t="s">
        <v>93</v>
      </c>
      <c r="I33" s="51"/>
      <c r="J33" s="51"/>
      <c r="K33" s="51"/>
      <c r="L33" s="51"/>
      <c r="M33" s="51"/>
      <c r="N33" s="51"/>
      <c r="O33" s="51"/>
      <c r="P33" s="51"/>
      <c r="Q33" s="51"/>
      <c r="R33" s="51"/>
      <c r="S33" s="51"/>
      <c r="T33" s="51"/>
      <c r="U33" s="51"/>
      <c r="V33" s="51"/>
      <c r="W33" s="51"/>
      <c r="X33" s="51"/>
      <c r="Y33" s="51"/>
      <c r="Z33" s="51"/>
      <c r="AA33" s="51"/>
      <c r="AB33" s="51"/>
      <c r="AC33" s="51"/>
      <c r="AD33" s="51"/>
    </row>
    <row r="34" spans="1:30" s="49" customFormat="1" ht="85" x14ac:dyDescent="0.2">
      <c r="A34" s="50" t="s">
        <v>73</v>
      </c>
      <c r="B34" s="51" t="s">
        <v>65</v>
      </c>
      <c r="C34" s="52" t="s">
        <v>94</v>
      </c>
      <c r="D34" s="51"/>
      <c r="E34" s="51"/>
      <c r="F34" s="51"/>
      <c r="G34" s="51"/>
      <c r="H34" s="51" t="s">
        <v>95</v>
      </c>
      <c r="I34" s="51"/>
      <c r="J34" s="51"/>
      <c r="K34" s="51"/>
      <c r="L34" s="51"/>
      <c r="M34" s="51"/>
      <c r="N34" s="51"/>
      <c r="O34" s="51"/>
      <c r="P34" s="51"/>
      <c r="Q34" s="51"/>
      <c r="R34" s="51"/>
      <c r="S34" s="51"/>
      <c r="T34" s="51"/>
      <c r="U34" s="51"/>
      <c r="V34" s="51"/>
      <c r="W34" s="51"/>
      <c r="X34" s="51"/>
      <c r="Y34" s="51"/>
      <c r="Z34" s="51"/>
      <c r="AA34" s="51"/>
      <c r="AB34" s="51"/>
      <c r="AC34" s="51"/>
      <c r="AD34" s="51"/>
    </row>
    <row r="35" spans="1:30" s="49" customFormat="1" ht="51" x14ac:dyDescent="0.2">
      <c r="A35" s="50" t="s">
        <v>96</v>
      </c>
      <c r="B35" s="51" t="s">
        <v>65</v>
      </c>
      <c r="C35" s="52" t="s">
        <v>97</v>
      </c>
      <c r="D35" s="50"/>
      <c r="E35" s="51"/>
      <c r="F35" s="51"/>
      <c r="G35" s="51"/>
      <c r="H35" s="51"/>
      <c r="I35" s="51"/>
      <c r="J35" s="51"/>
      <c r="K35" s="51"/>
      <c r="L35" s="51"/>
      <c r="M35" s="51"/>
      <c r="N35" s="51"/>
      <c r="O35" s="51"/>
      <c r="P35" s="51"/>
      <c r="Q35" s="51"/>
      <c r="R35" s="51"/>
      <c r="S35" s="51"/>
      <c r="T35" s="51"/>
      <c r="U35" s="51"/>
      <c r="V35" s="51"/>
      <c r="W35" s="51"/>
      <c r="X35" s="51"/>
      <c r="Y35" s="51"/>
      <c r="Z35" s="51"/>
      <c r="AA35" s="51"/>
      <c r="AB35" s="51"/>
      <c r="AC35" s="51"/>
      <c r="AD35" s="51"/>
    </row>
    <row r="36" spans="1:30" s="49" customFormat="1" ht="34" x14ac:dyDescent="0.2">
      <c r="A36" s="50" t="s">
        <v>96</v>
      </c>
      <c r="B36" s="51" t="s">
        <v>65</v>
      </c>
      <c r="C36" s="52" t="s">
        <v>98</v>
      </c>
      <c r="D36" s="51"/>
      <c r="E36" s="51"/>
      <c r="F36" s="51"/>
      <c r="G36" s="51"/>
      <c r="H36" s="51" t="s">
        <v>42</v>
      </c>
      <c r="I36" s="51"/>
      <c r="J36" s="51"/>
      <c r="K36" s="51"/>
      <c r="L36" s="51"/>
      <c r="M36" s="51"/>
      <c r="N36" s="51"/>
      <c r="O36" s="51"/>
      <c r="P36" s="51"/>
      <c r="Q36" s="51"/>
      <c r="R36" s="51"/>
      <c r="S36" s="51"/>
      <c r="T36" s="51"/>
      <c r="U36" s="51"/>
      <c r="V36" s="51"/>
      <c r="W36" s="51"/>
      <c r="X36" s="51"/>
      <c r="Y36" s="51"/>
      <c r="Z36" s="51"/>
      <c r="AA36" s="51"/>
      <c r="AB36" s="51"/>
      <c r="AC36" s="51"/>
      <c r="AD36" s="51"/>
    </row>
    <row r="37" spans="1:30" s="49" customFormat="1" ht="51" x14ac:dyDescent="0.2">
      <c r="A37" s="50" t="s">
        <v>96</v>
      </c>
      <c r="B37" s="51" t="s">
        <v>65</v>
      </c>
      <c r="C37" s="52" t="s">
        <v>99</v>
      </c>
      <c r="D37" s="51"/>
      <c r="E37" s="51"/>
      <c r="F37" s="51"/>
      <c r="G37" s="51"/>
      <c r="H37" s="51" t="s">
        <v>79</v>
      </c>
      <c r="I37" s="51"/>
      <c r="J37" s="51"/>
      <c r="K37" s="51"/>
      <c r="L37" s="51"/>
      <c r="M37" s="51"/>
      <c r="N37" s="51"/>
      <c r="O37" s="51"/>
      <c r="P37" s="51"/>
      <c r="Q37" s="51"/>
      <c r="R37" s="51"/>
      <c r="S37" s="51"/>
      <c r="T37" s="51"/>
      <c r="U37" s="51"/>
      <c r="V37" s="51"/>
      <c r="W37" s="51"/>
      <c r="X37" s="51"/>
      <c r="Y37" s="51"/>
      <c r="Z37" s="51"/>
      <c r="AA37" s="51"/>
      <c r="AB37" s="51"/>
      <c r="AC37" s="51"/>
      <c r="AD37" s="51"/>
    </row>
    <row r="38" spans="1:30" s="49" customFormat="1" ht="51" x14ac:dyDescent="0.2">
      <c r="A38" s="50" t="s">
        <v>96</v>
      </c>
      <c r="B38" s="51" t="s">
        <v>65</v>
      </c>
      <c r="C38" s="52" t="s">
        <v>100</v>
      </c>
      <c r="D38" s="51"/>
      <c r="E38" s="51"/>
      <c r="F38" s="51"/>
      <c r="G38" s="51"/>
      <c r="H38" s="51" t="s">
        <v>81</v>
      </c>
      <c r="I38" s="51"/>
      <c r="J38" s="51"/>
      <c r="K38" s="51"/>
      <c r="L38" s="51"/>
      <c r="M38" s="51"/>
      <c r="N38" s="51"/>
      <c r="O38" s="51"/>
      <c r="P38" s="51"/>
      <c r="Q38" s="51"/>
      <c r="R38" s="51"/>
      <c r="S38" s="51"/>
      <c r="T38" s="51"/>
      <c r="U38" s="51"/>
      <c r="V38" s="51"/>
      <c r="W38" s="51"/>
      <c r="X38" s="51"/>
      <c r="Y38" s="51"/>
      <c r="Z38" s="51"/>
      <c r="AA38" s="51"/>
      <c r="AB38" s="51"/>
      <c r="AC38" s="51"/>
      <c r="AD38" s="51"/>
    </row>
    <row r="39" spans="1:30" s="49" customFormat="1" ht="68" x14ac:dyDescent="0.2">
      <c r="A39" s="50" t="s">
        <v>96</v>
      </c>
      <c r="B39" s="51" t="s">
        <v>65</v>
      </c>
      <c r="C39" s="52" t="s">
        <v>101</v>
      </c>
      <c r="D39" s="51"/>
      <c r="E39" s="51"/>
      <c r="F39" s="51"/>
      <c r="G39" s="51"/>
      <c r="H39" s="51" t="s">
        <v>87</v>
      </c>
      <c r="I39" s="51"/>
      <c r="J39" s="51"/>
      <c r="K39" s="51"/>
      <c r="L39" s="51"/>
      <c r="M39" s="51"/>
      <c r="N39" s="51"/>
      <c r="O39" s="51"/>
      <c r="P39" s="51"/>
      <c r="Q39" s="51"/>
      <c r="R39" s="51"/>
      <c r="S39" s="51"/>
      <c r="T39" s="51"/>
      <c r="U39" s="51"/>
      <c r="V39" s="51"/>
      <c r="W39" s="51"/>
      <c r="X39" s="51"/>
      <c r="Y39" s="51"/>
      <c r="Z39" s="51"/>
      <c r="AA39" s="51"/>
      <c r="AB39" s="51"/>
      <c r="AC39" s="51"/>
      <c r="AD39" s="51"/>
    </row>
    <row r="40" spans="1:30" s="49" customFormat="1" ht="68" x14ac:dyDescent="0.2">
      <c r="A40" s="50" t="s">
        <v>96</v>
      </c>
      <c r="B40" s="51" t="s">
        <v>65</v>
      </c>
      <c r="C40" s="52" t="s">
        <v>102</v>
      </c>
      <c r="D40" s="51"/>
      <c r="E40" s="51"/>
      <c r="F40" s="51"/>
      <c r="G40" s="51"/>
      <c r="H40" s="51" t="s">
        <v>89</v>
      </c>
      <c r="I40" s="51"/>
      <c r="J40" s="51"/>
      <c r="K40" s="51"/>
      <c r="L40" s="51"/>
      <c r="M40" s="51"/>
      <c r="N40" s="51"/>
      <c r="O40" s="51"/>
      <c r="P40" s="51"/>
      <c r="Q40" s="51"/>
      <c r="R40" s="51"/>
      <c r="S40" s="51"/>
      <c r="T40" s="51"/>
      <c r="U40" s="51"/>
      <c r="V40" s="51"/>
      <c r="W40" s="51"/>
      <c r="X40" s="51"/>
      <c r="Y40" s="51"/>
      <c r="Z40" s="51"/>
      <c r="AA40" s="51"/>
      <c r="AB40" s="51"/>
      <c r="AC40" s="51"/>
      <c r="AD40" s="51"/>
    </row>
    <row r="41" spans="1:30" s="49" customFormat="1" ht="68" x14ac:dyDescent="0.2">
      <c r="A41" s="50" t="s">
        <v>96</v>
      </c>
      <c r="B41" s="51" t="s">
        <v>65</v>
      </c>
      <c r="C41" s="24" t="s">
        <v>103</v>
      </c>
      <c r="D41" s="51"/>
      <c r="E41" s="51"/>
      <c r="F41" s="51"/>
      <c r="G41" s="51"/>
      <c r="H41" s="51" t="s">
        <v>91</v>
      </c>
      <c r="I41" s="51"/>
      <c r="J41" s="51"/>
      <c r="K41" s="51"/>
      <c r="L41" s="51"/>
      <c r="M41" s="51"/>
      <c r="N41" s="51"/>
      <c r="O41" s="51"/>
      <c r="P41" s="51"/>
      <c r="Q41" s="51"/>
      <c r="R41" s="51"/>
      <c r="S41" s="51"/>
      <c r="T41" s="51"/>
      <c r="U41" s="51"/>
      <c r="V41" s="51"/>
      <c r="W41" s="51"/>
      <c r="X41" s="51"/>
      <c r="Y41" s="51"/>
      <c r="Z41" s="51"/>
      <c r="AA41" s="51"/>
      <c r="AB41" s="51"/>
      <c r="AC41" s="51"/>
      <c r="AD41" s="51"/>
    </row>
    <row r="42" spans="1:30" s="49" customFormat="1" ht="68" x14ac:dyDescent="0.2">
      <c r="A42" s="50" t="s">
        <v>96</v>
      </c>
      <c r="B42" s="51" t="s">
        <v>65</v>
      </c>
      <c r="C42" s="52" t="s">
        <v>104</v>
      </c>
      <c r="D42" s="51"/>
      <c r="E42" s="51"/>
      <c r="F42" s="51"/>
      <c r="G42" s="51"/>
      <c r="H42" s="51" t="s">
        <v>93</v>
      </c>
      <c r="I42" s="51"/>
      <c r="J42" s="51"/>
      <c r="K42" s="51"/>
      <c r="L42" s="51"/>
      <c r="M42" s="51"/>
      <c r="N42" s="51"/>
      <c r="O42" s="51"/>
      <c r="P42" s="51"/>
      <c r="Q42" s="51"/>
      <c r="R42" s="51"/>
      <c r="S42" s="51"/>
      <c r="T42" s="51"/>
      <c r="U42" s="51"/>
      <c r="V42" s="51"/>
      <c r="W42" s="51"/>
      <c r="X42" s="51"/>
      <c r="Y42" s="51"/>
      <c r="Z42" s="51"/>
      <c r="AA42" s="51"/>
      <c r="AB42" s="51"/>
      <c r="AC42" s="51"/>
      <c r="AD42" s="51"/>
    </row>
    <row r="43" spans="1:30" s="49" customFormat="1" ht="85" x14ac:dyDescent="0.2">
      <c r="A43" s="50" t="s">
        <v>96</v>
      </c>
      <c r="B43" s="51" t="s">
        <v>65</v>
      </c>
      <c r="C43" s="52" t="s">
        <v>105</v>
      </c>
      <c r="D43" s="51"/>
      <c r="E43" s="51"/>
      <c r="F43" s="51"/>
      <c r="G43" s="51"/>
      <c r="H43" s="51" t="s">
        <v>95</v>
      </c>
      <c r="I43" s="51"/>
      <c r="J43" s="51"/>
      <c r="K43" s="51"/>
      <c r="L43" s="51"/>
      <c r="M43" s="51"/>
      <c r="N43" s="51"/>
      <c r="O43" s="51"/>
      <c r="P43" s="51"/>
      <c r="Q43" s="51"/>
      <c r="R43" s="51"/>
      <c r="S43" s="51"/>
      <c r="T43" s="51"/>
      <c r="U43" s="51"/>
      <c r="V43" s="51"/>
      <c r="W43" s="51"/>
      <c r="X43" s="51"/>
      <c r="Y43" s="51"/>
      <c r="Z43" s="51"/>
      <c r="AA43" s="51"/>
      <c r="AB43" s="51"/>
      <c r="AC43" s="51"/>
      <c r="AD43" s="51"/>
    </row>
    <row r="44" spans="1:30" s="49" customFormat="1" ht="17" x14ac:dyDescent="0.2">
      <c r="A44" s="50" t="s">
        <v>106</v>
      </c>
      <c r="B44" s="51" t="s">
        <v>65</v>
      </c>
      <c r="C44" s="52" t="s">
        <v>107</v>
      </c>
      <c r="D44" s="50"/>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row>
    <row r="45" spans="1:30" s="49" customFormat="1" ht="17" x14ac:dyDescent="0.2">
      <c r="A45" s="50" t="s">
        <v>247</v>
      </c>
      <c r="B45" s="51" t="s">
        <v>65</v>
      </c>
      <c r="C45" s="52" t="s">
        <v>248</v>
      </c>
      <c r="D45" s="53"/>
      <c r="E45" s="51"/>
      <c r="F45" s="51"/>
      <c r="G45" s="51"/>
      <c r="H45" s="51"/>
      <c r="I45" s="51"/>
      <c r="J45" s="51"/>
      <c r="K45" s="51"/>
      <c r="L45" s="51"/>
      <c r="M45" s="51"/>
      <c r="N45" s="51"/>
      <c r="O45" s="51"/>
      <c r="P45" s="51"/>
      <c r="Q45" s="51"/>
      <c r="R45" s="51"/>
      <c r="S45" s="51"/>
      <c r="T45" s="51"/>
      <c r="U45" s="51"/>
      <c r="V45" s="51"/>
      <c r="W45" s="51"/>
      <c r="X45" s="51"/>
      <c r="Y45" s="51"/>
      <c r="Z45" s="51"/>
      <c r="AA45" s="51"/>
      <c r="AB45" s="51"/>
      <c r="AC45" s="51"/>
      <c r="AD45" s="51"/>
    </row>
    <row r="46" spans="1:30" s="49" customFormat="1" ht="34" x14ac:dyDescent="0.2">
      <c r="A46" s="50" t="s">
        <v>249</v>
      </c>
      <c r="B46" s="51" t="s">
        <v>65</v>
      </c>
      <c r="C46" s="52" t="s">
        <v>250</v>
      </c>
      <c r="D46" s="50"/>
      <c r="E46" s="51"/>
      <c r="F46" s="51"/>
      <c r="G46" s="51"/>
      <c r="H46" s="51"/>
      <c r="I46" s="51"/>
      <c r="J46" s="51"/>
      <c r="K46" s="51"/>
      <c r="L46" s="51"/>
      <c r="M46" s="51"/>
      <c r="N46" s="51"/>
      <c r="O46" s="51"/>
      <c r="P46" s="51"/>
      <c r="Q46" s="51"/>
      <c r="R46" s="51"/>
      <c r="S46" s="51"/>
      <c r="T46" s="51"/>
      <c r="U46" s="51"/>
      <c r="V46" s="51"/>
      <c r="W46" s="51"/>
      <c r="X46" s="51"/>
      <c r="Y46" s="51"/>
      <c r="Z46" s="51"/>
      <c r="AA46" s="51"/>
      <c r="AB46" s="51"/>
      <c r="AC46" s="51"/>
      <c r="AD46" s="51"/>
    </row>
    <row r="47" spans="1:30" s="49" customFormat="1" ht="17" x14ac:dyDescent="0.2">
      <c r="A47" s="50" t="s">
        <v>108</v>
      </c>
      <c r="B47" s="51" t="s">
        <v>65</v>
      </c>
      <c r="C47" s="52" t="s">
        <v>109</v>
      </c>
      <c r="D47" s="50"/>
      <c r="E47" s="51"/>
      <c r="F47" s="51"/>
      <c r="G47" s="51"/>
      <c r="H47" s="51"/>
      <c r="I47" s="51"/>
      <c r="J47" s="51"/>
      <c r="K47" s="51"/>
      <c r="L47" s="51"/>
      <c r="M47" s="51"/>
      <c r="N47" s="51"/>
      <c r="O47" s="51"/>
      <c r="P47" s="51"/>
      <c r="Q47" s="51"/>
      <c r="R47" s="51"/>
      <c r="S47" s="51"/>
      <c r="T47" s="51"/>
      <c r="U47" s="51"/>
      <c r="V47" s="51"/>
      <c r="W47" s="51"/>
      <c r="X47" s="51"/>
      <c r="Y47" s="51"/>
      <c r="Z47" s="51"/>
      <c r="AA47" s="51"/>
      <c r="AB47" s="51"/>
      <c r="AC47" s="51"/>
      <c r="AD47" s="51"/>
    </row>
    <row r="48" spans="1:30" s="49" customFormat="1" ht="17" x14ac:dyDescent="0.2">
      <c r="A48" s="50" t="s">
        <v>110</v>
      </c>
      <c r="B48" s="51" t="s">
        <v>65</v>
      </c>
      <c r="C48" s="52" t="s">
        <v>111</v>
      </c>
      <c r="D48" s="50"/>
      <c r="E48" s="51"/>
      <c r="F48" s="51"/>
      <c r="G48" s="51"/>
      <c r="H48" s="51"/>
      <c r="I48" s="51"/>
      <c r="J48" s="51"/>
      <c r="K48" s="51"/>
      <c r="L48" s="51"/>
      <c r="M48" s="51"/>
      <c r="N48" s="51"/>
      <c r="O48" s="51"/>
      <c r="P48" s="51"/>
      <c r="Q48" s="51"/>
      <c r="R48" s="51"/>
      <c r="S48" s="51"/>
      <c r="T48" s="51"/>
      <c r="U48" s="51"/>
      <c r="V48" s="51"/>
      <c r="W48" s="51"/>
      <c r="X48" s="51"/>
      <c r="Y48" s="51"/>
      <c r="Z48" s="51"/>
      <c r="AA48" s="51"/>
      <c r="AB48" s="51"/>
      <c r="AC48" s="51"/>
      <c r="AD48" s="51"/>
    </row>
    <row r="49" spans="1:30" s="49" customFormat="1" ht="17" x14ac:dyDescent="0.2">
      <c r="A49" s="50" t="s">
        <v>110</v>
      </c>
      <c r="B49" s="51" t="s">
        <v>65</v>
      </c>
      <c r="C49" s="52" t="s">
        <v>112</v>
      </c>
      <c r="D49" s="51"/>
      <c r="E49" s="51"/>
      <c r="F49" s="51"/>
      <c r="G49" s="51"/>
      <c r="H49" s="51" t="s">
        <v>113</v>
      </c>
      <c r="I49" s="51"/>
      <c r="J49" s="51"/>
      <c r="K49" s="51"/>
      <c r="L49" s="51"/>
      <c r="M49" s="51"/>
      <c r="N49" s="51"/>
      <c r="O49" s="51"/>
      <c r="P49" s="51"/>
      <c r="Q49" s="51"/>
      <c r="R49" s="51"/>
      <c r="S49" s="51"/>
      <c r="T49" s="51"/>
      <c r="U49" s="51"/>
      <c r="V49" s="51"/>
      <c r="W49" s="51"/>
      <c r="X49" s="51"/>
      <c r="Y49" s="51"/>
      <c r="Z49" s="51"/>
      <c r="AA49" s="51"/>
      <c r="AB49" s="51"/>
      <c r="AC49" s="51"/>
      <c r="AD49" s="51"/>
    </row>
    <row r="50" spans="1:30" s="49" customFormat="1" ht="17" x14ac:dyDescent="0.2">
      <c r="A50" s="50" t="s">
        <v>114</v>
      </c>
      <c r="B50" s="51" t="s">
        <v>65</v>
      </c>
      <c r="C50" s="52" t="s">
        <v>115</v>
      </c>
      <c r="D50" s="50"/>
      <c r="E50" s="51"/>
      <c r="F50" s="51"/>
      <c r="G50" s="51"/>
      <c r="H50" s="51"/>
      <c r="I50" s="51"/>
      <c r="J50" s="51"/>
      <c r="K50" s="51"/>
      <c r="L50" s="51"/>
      <c r="M50" s="51"/>
      <c r="N50" s="51"/>
      <c r="O50" s="51"/>
      <c r="P50" s="51"/>
      <c r="Q50" s="51"/>
      <c r="R50" s="51"/>
      <c r="S50" s="51"/>
      <c r="T50" s="51"/>
      <c r="U50" s="51"/>
      <c r="V50" s="51"/>
      <c r="W50" s="51"/>
      <c r="X50" s="51"/>
      <c r="Y50" s="51"/>
      <c r="Z50" s="51"/>
      <c r="AA50" s="51"/>
      <c r="AB50" s="51"/>
      <c r="AC50" s="51"/>
      <c r="AD50" s="51"/>
    </row>
    <row r="51" spans="1:30" s="49" customFormat="1" ht="17" x14ac:dyDescent="0.2">
      <c r="A51" s="50" t="s">
        <v>114</v>
      </c>
      <c r="B51" s="51" t="s">
        <v>65</v>
      </c>
      <c r="C51" s="52" t="s">
        <v>116</v>
      </c>
      <c r="D51" s="51"/>
      <c r="E51" s="51"/>
      <c r="F51" s="51"/>
      <c r="G51" s="51"/>
      <c r="H51" s="51" t="s">
        <v>113</v>
      </c>
      <c r="I51" s="51"/>
      <c r="J51" s="51"/>
      <c r="K51" s="51"/>
      <c r="L51" s="51"/>
      <c r="M51" s="51"/>
      <c r="N51" s="51"/>
      <c r="O51" s="51"/>
      <c r="P51" s="51"/>
      <c r="Q51" s="51"/>
      <c r="R51" s="51"/>
      <c r="S51" s="51"/>
      <c r="T51" s="51"/>
      <c r="U51" s="51"/>
      <c r="V51" s="51"/>
      <c r="W51" s="51"/>
      <c r="X51" s="51"/>
      <c r="Y51" s="51"/>
      <c r="Z51" s="51"/>
      <c r="AA51" s="51"/>
      <c r="AB51" s="51"/>
      <c r="AC51" s="51"/>
      <c r="AD51" s="51"/>
    </row>
    <row r="52" spans="1:30" s="49" customFormat="1" ht="17" x14ac:dyDescent="0.2">
      <c r="A52" s="50" t="s">
        <v>316</v>
      </c>
      <c r="B52" s="51" t="s">
        <v>65</v>
      </c>
      <c r="C52" s="52" t="s">
        <v>317</v>
      </c>
      <c r="D52" s="51"/>
      <c r="E52" s="51"/>
      <c r="F52" s="51"/>
      <c r="G52" s="51"/>
      <c r="H52" s="51"/>
      <c r="I52" s="51"/>
      <c r="J52" s="51"/>
      <c r="K52" s="51"/>
      <c r="L52" s="51"/>
      <c r="M52" s="51"/>
      <c r="N52" s="51"/>
      <c r="O52" s="51"/>
      <c r="P52" s="51"/>
      <c r="Q52" s="51"/>
      <c r="R52" s="51"/>
      <c r="S52" s="51"/>
      <c r="T52" s="51"/>
      <c r="U52" s="51"/>
      <c r="V52" s="51"/>
      <c r="W52" s="51"/>
      <c r="X52" s="51"/>
      <c r="Y52" s="51"/>
      <c r="Z52" s="51"/>
      <c r="AA52" s="51"/>
      <c r="AB52" s="51"/>
      <c r="AC52" s="51"/>
      <c r="AD52" s="51"/>
    </row>
    <row r="53" spans="1:30" s="49" customFormat="1" ht="17" x14ac:dyDescent="0.2">
      <c r="A53" s="50" t="s">
        <v>25</v>
      </c>
      <c r="B53" s="51" t="s">
        <v>65</v>
      </c>
      <c r="C53" s="52" t="s">
        <v>117</v>
      </c>
      <c r="D53" s="51"/>
      <c r="E53" s="51"/>
      <c r="F53" s="51"/>
      <c r="G53" s="51"/>
      <c r="H53" s="51"/>
      <c r="I53" s="51"/>
      <c r="J53" s="51"/>
      <c r="K53" s="51"/>
      <c r="L53" s="51"/>
      <c r="M53" s="51"/>
      <c r="N53" s="51"/>
      <c r="O53" s="51"/>
      <c r="P53" s="51"/>
      <c r="Q53" s="51"/>
      <c r="R53" s="51"/>
      <c r="S53" s="51"/>
      <c r="T53" s="51"/>
      <c r="U53" s="51"/>
      <c r="V53" s="51"/>
      <c r="W53" s="51"/>
      <c r="X53" s="51"/>
      <c r="Y53" s="51"/>
      <c r="Z53" s="51"/>
      <c r="AA53" s="51"/>
      <c r="AB53" s="51"/>
      <c r="AC53" s="51"/>
      <c r="AD53" s="51"/>
    </row>
    <row r="54" spans="1:30" s="49" customFormat="1" ht="34" x14ac:dyDescent="0.2">
      <c r="A54" s="50" t="s">
        <v>25</v>
      </c>
      <c r="B54" s="51" t="s">
        <v>65</v>
      </c>
      <c r="C54" s="52" t="s">
        <v>118</v>
      </c>
      <c r="D54" s="51"/>
      <c r="E54" s="51"/>
      <c r="F54" s="51"/>
      <c r="G54" s="51"/>
      <c r="H54" s="51" t="s">
        <v>119</v>
      </c>
      <c r="I54" s="51"/>
      <c r="J54" s="51"/>
      <c r="K54" s="51"/>
      <c r="L54" s="51"/>
      <c r="M54" s="51"/>
      <c r="N54" s="51"/>
      <c r="O54" s="51"/>
      <c r="P54" s="51"/>
      <c r="Q54" s="51"/>
      <c r="R54" s="51"/>
      <c r="S54" s="51"/>
      <c r="T54" s="51"/>
      <c r="U54" s="51"/>
      <c r="V54" s="51"/>
      <c r="W54" s="51"/>
      <c r="X54" s="51"/>
      <c r="Y54" s="51"/>
      <c r="Z54" s="51"/>
      <c r="AA54" s="51"/>
      <c r="AB54" s="51"/>
      <c r="AC54" s="51"/>
      <c r="AD54" s="51"/>
    </row>
    <row r="55" spans="1:30" s="49" customFormat="1" ht="34" x14ac:dyDescent="0.2">
      <c r="A55" s="50" t="s">
        <v>25</v>
      </c>
      <c r="B55" s="51" t="s">
        <v>65</v>
      </c>
      <c r="C55" s="52" t="s">
        <v>120</v>
      </c>
      <c r="D55" s="51"/>
      <c r="E55" s="51"/>
      <c r="F55" s="51"/>
      <c r="G55" s="51"/>
      <c r="H55" s="51" t="s">
        <v>121</v>
      </c>
      <c r="I55" s="51"/>
      <c r="J55" s="51"/>
      <c r="K55" s="51"/>
      <c r="L55" s="51"/>
      <c r="M55" s="51"/>
      <c r="N55" s="51"/>
      <c r="O55" s="51"/>
      <c r="P55" s="51"/>
      <c r="Q55" s="51"/>
      <c r="R55" s="51"/>
      <c r="S55" s="51"/>
      <c r="T55" s="51"/>
      <c r="U55" s="51"/>
      <c r="V55" s="51"/>
      <c r="W55" s="51"/>
      <c r="X55" s="51"/>
      <c r="Y55" s="51"/>
      <c r="Z55" s="51"/>
      <c r="AA55" s="51"/>
      <c r="AB55" s="51"/>
      <c r="AC55" s="51"/>
      <c r="AD55" s="51"/>
    </row>
    <row r="56" spans="1:30" s="49" customFormat="1" ht="34" x14ac:dyDescent="0.2">
      <c r="A56" s="50" t="s">
        <v>25</v>
      </c>
      <c r="B56" s="51" t="s">
        <v>65</v>
      </c>
      <c r="C56" s="52" t="s">
        <v>122</v>
      </c>
      <c r="D56" s="51"/>
      <c r="E56" s="51"/>
      <c r="F56" s="51"/>
      <c r="G56" s="51"/>
      <c r="H56" s="51" t="s">
        <v>123</v>
      </c>
      <c r="I56" s="51"/>
      <c r="J56" s="51"/>
      <c r="K56" s="51"/>
      <c r="L56" s="51"/>
      <c r="M56" s="51"/>
      <c r="N56" s="51"/>
      <c r="O56" s="51"/>
      <c r="P56" s="51"/>
      <c r="Q56" s="51"/>
      <c r="R56" s="51"/>
      <c r="S56" s="51"/>
      <c r="T56" s="51"/>
      <c r="U56" s="51"/>
      <c r="V56" s="51"/>
      <c r="W56" s="51"/>
      <c r="X56" s="51"/>
      <c r="Y56" s="51"/>
      <c r="Z56" s="51"/>
      <c r="AA56" s="51"/>
      <c r="AB56" s="51"/>
      <c r="AC56" s="51"/>
      <c r="AD56" s="51"/>
    </row>
    <row r="57" spans="1:30" s="49" customFormat="1" ht="17" x14ac:dyDescent="0.2">
      <c r="A57" s="50" t="s">
        <v>124</v>
      </c>
      <c r="B57" s="51" t="s">
        <v>65</v>
      </c>
      <c r="C57" s="52" t="s">
        <v>125</v>
      </c>
      <c r="D57" s="51"/>
      <c r="E57" s="51"/>
      <c r="F57" s="51"/>
      <c r="G57" s="51"/>
      <c r="H57" s="51"/>
      <c r="I57" s="51"/>
      <c r="J57" s="51"/>
      <c r="K57" s="51"/>
      <c r="L57" s="51"/>
      <c r="M57" s="51"/>
      <c r="N57" s="51"/>
      <c r="O57" s="51"/>
      <c r="P57" s="51"/>
      <c r="Q57" s="51"/>
      <c r="R57" s="51"/>
      <c r="S57" s="51"/>
      <c r="T57" s="51"/>
      <c r="U57" s="51"/>
      <c r="V57" s="51"/>
      <c r="W57" s="51"/>
      <c r="X57" s="51"/>
      <c r="Y57" s="51"/>
      <c r="Z57" s="51"/>
      <c r="AA57" s="51"/>
      <c r="AB57" s="51"/>
      <c r="AC57" s="51"/>
      <c r="AD57" s="51"/>
    </row>
    <row r="58" spans="1:30" s="49" customFormat="1" ht="17" x14ac:dyDescent="0.2">
      <c r="A58" s="50" t="s">
        <v>126</v>
      </c>
      <c r="B58" s="51" t="s">
        <v>65</v>
      </c>
      <c r="C58" s="52" t="s">
        <v>127</v>
      </c>
      <c r="D58" s="51"/>
      <c r="E58" s="51"/>
      <c r="F58" s="51"/>
      <c r="G58" s="51"/>
      <c r="H58" s="51"/>
      <c r="I58" s="51"/>
      <c r="J58" s="51"/>
      <c r="K58" s="51"/>
      <c r="L58" s="51"/>
      <c r="M58" s="51"/>
      <c r="N58" s="51"/>
      <c r="O58" s="51"/>
      <c r="P58" s="51"/>
      <c r="Q58" s="51"/>
      <c r="R58" s="51"/>
      <c r="S58" s="51"/>
      <c r="T58" s="51"/>
      <c r="U58" s="51"/>
      <c r="V58" s="51"/>
      <c r="W58" s="51"/>
      <c r="X58" s="51"/>
      <c r="Y58" s="51"/>
      <c r="Z58" s="51"/>
      <c r="AA58" s="51"/>
      <c r="AB58" s="51"/>
      <c r="AC58" s="51"/>
      <c r="AD58" s="51"/>
    </row>
    <row r="59" spans="1:30" s="49" customFormat="1" ht="34" x14ac:dyDescent="0.2">
      <c r="A59" s="50" t="s">
        <v>251</v>
      </c>
      <c r="B59" s="51" t="s">
        <v>65</v>
      </c>
      <c r="C59" s="52" t="s">
        <v>252</v>
      </c>
      <c r="D59" s="51"/>
      <c r="E59" s="51"/>
      <c r="F59" s="51"/>
      <c r="G59" s="51"/>
      <c r="H59" s="51"/>
      <c r="I59" s="51"/>
      <c r="J59" s="51"/>
      <c r="K59" s="51"/>
      <c r="L59" s="51"/>
      <c r="M59" s="51"/>
      <c r="N59" s="51"/>
      <c r="O59" s="51"/>
      <c r="P59" s="51"/>
      <c r="Q59" s="51"/>
      <c r="R59" s="51"/>
      <c r="S59" s="51"/>
      <c r="T59" s="51"/>
      <c r="U59" s="51"/>
      <c r="V59" s="51"/>
      <c r="W59" s="51"/>
      <c r="X59" s="51"/>
      <c r="Y59" s="51"/>
      <c r="Z59" s="51"/>
      <c r="AA59" s="51"/>
      <c r="AB59" s="51"/>
      <c r="AC59" s="51"/>
      <c r="AD59" s="51"/>
    </row>
    <row r="60" spans="1:30" s="49" customFormat="1" ht="17" x14ac:dyDescent="0.2">
      <c r="A60" s="50" t="s">
        <v>37</v>
      </c>
      <c r="B60" s="51" t="s">
        <v>65</v>
      </c>
      <c r="C60" s="52" t="s">
        <v>128</v>
      </c>
      <c r="D60" s="51"/>
      <c r="E60" s="51"/>
      <c r="F60" s="51"/>
      <c r="G60" s="51"/>
      <c r="H60" s="51"/>
      <c r="I60" s="51"/>
      <c r="J60" s="51"/>
      <c r="K60" s="51"/>
      <c r="L60" s="51"/>
      <c r="M60" s="51"/>
      <c r="N60" s="51"/>
      <c r="O60" s="51"/>
      <c r="P60" s="51"/>
      <c r="Q60" s="51"/>
      <c r="R60" s="51"/>
      <c r="S60" s="51"/>
      <c r="T60" s="51"/>
      <c r="U60" s="51"/>
      <c r="V60" s="51"/>
      <c r="W60" s="51"/>
      <c r="X60" s="51"/>
      <c r="Y60" s="51"/>
      <c r="Z60" s="51"/>
      <c r="AA60" s="51"/>
      <c r="AB60" s="51"/>
      <c r="AC60" s="51"/>
      <c r="AD60" s="51"/>
    </row>
    <row r="61" spans="1:30" s="49" customFormat="1" x14ac:dyDescent="0.2">
      <c r="A61" s="50" t="s">
        <v>28</v>
      </c>
      <c r="B61" s="51" t="s">
        <v>65</v>
      </c>
      <c r="C61" s="52"/>
      <c r="D61" s="51"/>
      <c r="E61" s="51"/>
      <c r="F61" s="51"/>
      <c r="G61" s="51"/>
      <c r="H61" s="51"/>
      <c r="I61" s="51"/>
      <c r="J61" s="51"/>
      <c r="K61" s="51"/>
      <c r="L61" s="51"/>
      <c r="M61" s="51"/>
      <c r="N61" s="51"/>
      <c r="O61" s="51"/>
      <c r="P61" s="51"/>
      <c r="Q61" s="51"/>
      <c r="R61" s="51"/>
      <c r="S61" s="51"/>
      <c r="T61" s="51"/>
      <c r="U61" s="51"/>
      <c r="V61" s="51"/>
      <c r="W61" s="51"/>
      <c r="X61" s="51"/>
      <c r="Y61" s="51"/>
      <c r="Z61" s="51"/>
      <c r="AA61" s="51"/>
      <c r="AB61" s="51"/>
      <c r="AC61" s="51"/>
      <c r="AD61" s="51"/>
    </row>
    <row r="62" spans="1:30" s="49" customFormat="1" x14ac:dyDescent="0.2">
      <c r="A62" s="50" t="s">
        <v>29</v>
      </c>
      <c r="B62" s="51" t="s">
        <v>65</v>
      </c>
      <c r="C62" s="52"/>
      <c r="D62" s="51"/>
      <c r="E62" s="51"/>
      <c r="F62" s="51"/>
      <c r="G62" s="51"/>
      <c r="H62" s="51"/>
      <c r="I62" s="51"/>
      <c r="J62" s="51"/>
      <c r="K62" s="51"/>
      <c r="L62" s="51"/>
      <c r="M62" s="51"/>
      <c r="N62" s="51"/>
      <c r="O62" s="51"/>
      <c r="P62" s="51"/>
      <c r="Q62" s="51"/>
      <c r="R62" s="51"/>
      <c r="S62" s="51"/>
      <c r="T62" s="51"/>
      <c r="U62" s="51"/>
      <c r="V62" s="51"/>
      <c r="W62" s="51"/>
      <c r="X62" s="51"/>
      <c r="Y62" s="51"/>
      <c r="Z62" s="51"/>
      <c r="AA62" s="51"/>
      <c r="AB62" s="51"/>
      <c r="AC62" s="51"/>
      <c r="AD62" s="51"/>
    </row>
    <row r="63" spans="1:30" s="49" customFormat="1" x14ac:dyDescent="0.2">
      <c r="A63" s="50" t="s">
        <v>30</v>
      </c>
      <c r="B63" s="51" t="s">
        <v>65</v>
      </c>
      <c r="C63" s="52"/>
      <c r="D63" s="51"/>
      <c r="E63" s="51"/>
      <c r="F63" s="51"/>
      <c r="G63" s="51"/>
      <c r="H63" s="51"/>
      <c r="I63" s="51"/>
      <c r="J63" s="51"/>
      <c r="K63" s="51"/>
      <c r="L63" s="51"/>
      <c r="M63" s="51"/>
      <c r="N63" s="51"/>
      <c r="O63" s="51"/>
      <c r="P63" s="51"/>
      <c r="Q63" s="51"/>
      <c r="R63" s="51"/>
      <c r="S63" s="51"/>
      <c r="T63" s="51"/>
      <c r="U63" s="51"/>
      <c r="V63" s="51"/>
      <c r="W63" s="51"/>
      <c r="X63" s="51"/>
      <c r="Y63" s="51"/>
      <c r="Z63" s="51"/>
      <c r="AA63" s="51"/>
      <c r="AB63" s="51"/>
      <c r="AC63" s="51"/>
      <c r="AD63" s="51"/>
    </row>
    <row r="64" spans="1:30" s="49" customFormat="1" x14ac:dyDescent="0.2">
      <c r="A64" s="50" t="s">
        <v>31</v>
      </c>
      <c r="B64" s="51" t="s">
        <v>65</v>
      </c>
      <c r="C64" s="52"/>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row>
    <row r="65" spans="1:30" s="49" customFormat="1" x14ac:dyDescent="0.2">
      <c r="A65" s="50" t="s">
        <v>33</v>
      </c>
      <c r="B65" s="51" t="s">
        <v>65</v>
      </c>
      <c r="C65" s="52"/>
      <c r="D65" s="51"/>
      <c r="E65" s="51"/>
      <c r="F65" s="51"/>
      <c r="G65" s="51"/>
      <c r="H65" s="51"/>
      <c r="I65" s="51"/>
      <c r="J65" s="51"/>
      <c r="K65" s="51"/>
      <c r="L65" s="51"/>
      <c r="M65" s="51"/>
      <c r="N65" s="51"/>
      <c r="O65" s="51"/>
      <c r="P65" s="51"/>
      <c r="Q65" s="51"/>
      <c r="R65" s="51"/>
      <c r="S65" s="51"/>
      <c r="T65" s="51"/>
      <c r="U65" s="51"/>
      <c r="V65" s="51"/>
      <c r="W65" s="51"/>
      <c r="X65" s="51"/>
      <c r="Y65" s="51"/>
      <c r="Z65" s="51"/>
      <c r="AA65" s="51"/>
      <c r="AB65" s="51"/>
      <c r="AC65" s="51"/>
      <c r="AD65" s="51"/>
    </row>
    <row r="66" spans="1:30" s="49" customFormat="1" x14ac:dyDescent="0.2">
      <c r="A66" s="50" t="s">
        <v>245</v>
      </c>
      <c r="B66" s="51" t="s">
        <v>65</v>
      </c>
      <c r="C66" s="52"/>
      <c r="D66" s="51"/>
      <c r="E66" s="51"/>
      <c r="F66" s="51"/>
      <c r="G66" s="51"/>
      <c r="H66" s="51"/>
      <c r="I66" s="51"/>
      <c r="J66" s="51"/>
      <c r="K66" s="51"/>
      <c r="L66" s="51"/>
      <c r="M66" s="51"/>
      <c r="N66" s="51"/>
      <c r="O66" s="51"/>
      <c r="P66" s="51"/>
      <c r="Q66" s="51"/>
      <c r="R66" s="51"/>
      <c r="S66" s="51"/>
      <c r="T66" s="51"/>
      <c r="U66" s="51"/>
      <c r="V66" s="51"/>
      <c r="W66" s="51"/>
      <c r="X66" s="51"/>
      <c r="Y66" s="51"/>
      <c r="Z66" s="51"/>
      <c r="AA66" s="51"/>
      <c r="AB66" s="51"/>
      <c r="AC66" s="51"/>
      <c r="AD66" s="51"/>
    </row>
    <row r="67" spans="1:30" s="49" customFormat="1" x14ac:dyDescent="0.2">
      <c r="A67" s="50" t="s">
        <v>32</v>
      </c>
      <c r="B67" s="51" t="s">
        <v>65</v>
      </c>
      <c r="C67" s="52"/>
      <c r="D67" s="51"/>
      <c r="E67" s="51"/>
      <c r="F67" s="51"/>
      <c r="G67" s="51"/>
      <c r="H67" s="51"/>
      <c r="I67" s="51"/>
      <c r="J67" s="51"/>
      <c r="K67" s="51"/>
      <c r="L67" s="51"/>
      <c r="M67" s="51"/>
      <c r="N67" s="51"/>
      <c r="O67" s="51"/>
      <c r="P67" s="51"/>
      <c r="Q67" s="51"/>
      <c r="R67" s="51"/>
      <c r="S67" s="51"/>
      <c r="T67" s="51"/>
      <c r="U67" s="51"/>
      <c r="V67" s="51"/>
      <c r="W67" s="51"/>
      <c r="X67" s="51"/>
      <c r="Y67" s="51"/>
      <c r="Z67" s="51"/>
      <c r="AA67" s="51"/>
      <c r="AB67" s="51"/>
      <c r="AC67" s="51"/>
      <c r="AD67" s="51"/>
    </row>
    <row r="68" spans="1:30" s="49" customFormat="1" x14ac:dyDescent="0.2">
      <c r="A68" s="50" t="s">
        <v>129</v>
      </c>
      <c r="B68" s="51" t="s">
        <v>65</v>
      </c>
      <c r="C68" s="52"/>
      <c r="D68" s="51"/>
      <c r="E68" s="51"/>
      <c r="F68" s="51"/>
      <c r="G68" s="51"/>
      <c r="H68" s="51"/>
      <c r="I68" s="51"/>
      <c r="J68" s="51"/>
      <c r="K68" s="51"/>
      <c r="L68" s="51"/>
      <c r="M68" s="51"/>
      <c r="N68" s="51"/>
      <c r="O68" s="51"/>
      <c r="P68" s="51"/>
      <c r="Q68" s="51"/>
      <c r="R68" s="51"/>
      <c r="S68" s="51"/>
      <c r="T68" s="51"/>
      <c r="U68" s="51"/>
      <c r="V68" s="51"/>
      <c r="W68" s="51"/>
      <c r="X68" s="51"/>
      <c r="Y68" s="51"/>
      <c r="Z68" s="51"/>
      <c r="AA68" s="51"/>
      <c r="AB68" s="51"/>
      <c r="AC68" s="51"/>
      <c r="AD68" s="51"/>
    </row>
    <row r="69" spans="1:30" s="49" customFormat="1" x14ac:dyDescent="0.2">
      <c r="A69" s="50" t="s">
        <v>45</v>
      </c>
      <c r="B69" s="51" t="s">
        <v>65</v>
      </c>
      <c r="C69" s="52"/>
      <c r="D69" s="51"/>
      <c r="E69" s="51"/>
      <c r="F69" s="51"/>
      <c r="G69" s="51"/>
      <c r="H69" s="51"/>
      <c r="I69" s="51"/>
      <c r="J69" s="51"/>
      <c r="K69" s="51"/>
      <c r="L69" s="51"/>
      <c r="M69" s="51"/>
      <c r="N69" s="51"/>
      <c r="O69" s="51"/>
      <c r="P69" s="51"/>
      <c r="Q69" s="51"/>
      <c r="R69" s="51" t="s">
        <v>130</v>
      </c>
      <c r="S69" s="51"/>
      <c r="T69" s="51"/>
      <c r="U69" s="51"/>
      <c r="V69" s="51"/>
      <c r="W69" s="51"/>
      <c r="X69" s="51"/>
      <c r="Y69" s="51"/>
      <c r="Z69" s="51"/>
      <c r="AA69" s="51"/>
      <c r="AB69" s="51"/>
      <c r="AC69" s="51"/>
      <c r="AD69" s="51"/>
    </row>
    <row r="70" spans="1:30" s="49" customFormat="1" x14ac:dyDescent="0.2">
      <c r="A70" s="50" t="s">
        <v>131</v>
      </c>
      <c r="B70" s="51" t="s">
        <v>65</v>
      </c>
      <c r="C70" s="52"/>
      <c r="D70" s="51"/>
      <c r="E70" s="51"/>
      <c r="F70" s="51"/>
      <c r="G70" s="51"/>
      <c r="H70" s="51"/>
      <c r="I70" s="51"/>
      <c r="J70" s="51"/>
      <c r="K70" s="51"/>
      <c r="L70" s="51"/>
      <c r="M70" s="51"/>
      <c r="N70" s="51"/>
      <c r="O70" s="51"/>
      <c r="P70" s="51"/>
      <c r="Q70" s="51"/>
      <c r="R70" s="51" t="s">
        <v>132</v>
      </c>
      <c r="S70" s="51"/>
      <c r="T70" s="51"/>
      <c r="U70" s="51"/>
      <c r="V70" s="51"/>
      <c r="W70" s="51"/>
      <c r="X70" s="51"/>
      <c r="Y70" s="51"/>
      <c r="Z70" s="51"/>
      <c r="AA70" s="51"/>
      <c r="AB70" s="51"/>
      <c r="AC70" s="51"/>
      <c r="AD70" s="51"/>
    </row>
    <row r="71" spans="1:30" s="49" customFormat="1" x14ac:dyDescent="0.2">
      <c r="A71" s="50" t="s">
        <v>133</v>
      </c>
      <c r="B71" s="51" t="s">
        <v>65</v>
      </c>
      <c r="C71" s="52"/>
      <c r="D71" s="51"/>
      <c r="E71" s="51"/>
      <c r="F71" s="51"/>
      <c r="G71" s="51"/>
      <c r="H71" s="51" t="s">
        <v>318</v>
      </c>
      <c r="I71" s="51"/>
      <c r="J71" s="51"/>
      <c r="K71" s="51"/>
      <c r="L71" s="51"/>
      <c r="M71" s="51"/>
      <c r="N71" s="51"/>
      <c r="O71" s="51"/>
      <c r="P71" s="51"/>
      <c r="Q71" s="51"/>
      <c r="R71" s="51"/>
      <c r="S71" s="51"/>
      <c r="T71" s="51"/>
      <c r="U71" s="51"/>
      <c r="V71" s="51"/>
      <c r="W71" s="51"/>
      <c r="X71" s="51"/>
      <c r="Y71" s="51"/>
      <c r="Z71" s="51"/>
      <c r="AA71" s="51"/>
      <c r="AB71" s="51"/>
      <c r="AC71" s="51"/>
      <c r="AD71" s="51"/>
    </row>
    <row r="72" spans="1:30" s="49" customFormat="1" x14ac:dyDescent="0.2">
      <c r="A72" s="51" t="s">
        <v>133</v>
      </c>
      <c r="B72" s="51" t="s">
        <v>65</v>
      </c>
      <c r="C72" s="52"/>
      <c r="D72" s="51"/>
      <c r="E72" s="51"/>
      <c r="F72" s="51"/>
      <c r="G72" s="51"/>
      <c r="H72" s="51" t="s">
        <v>319</v>
      </c>
      <c r="I72" s="51"/>
      <c r="J72" s="51"/>
      <c r="K72" s="51"/>
      <c r="L72" s="51"/>
      <c r="M72" s="51"/>
      <c r="N72" s="51"/>
      <c r="O72" s="51"/>
      <c r="P72" s="51"/>
      <c r="Q72" s="51"/>
      <c r="R72" s="51"/>
      <c r="S72" s="51"/>
      <c r="T72" s="51"/>
      <c r="U72" s="51"/>
      <c r="V72" s="51"/>
      <c r="W72" s="51"/>
      <c r="X72" s="51"/>
      <c r="Y72" s="51"/>
      <c r="Z72" s="51"/>
      <c r="AA72" s="51"/>
      <c r="AB72" s="51"/>
      <c r="AC72" s="51"/>
      <c r="AD72" s="51"/>
    </row>
    <row r="73" spans="1:30" s="49" customFormat="1" x14ac:dyDescent="0.2">
      <c r="A73" s="50" t="s">
        <v>134</v>
      </c>
      <c r="B73" s="51" t="s">
        <v>65</v>
      </c>
      <c r="C73" s="52"/>
      <c r="D73" s="51"/>
      <c r="E73" s="51"/>
      <c r="F73" s="51"/>
      <c r="G73" s="51"/>
      <c r="H73" s="51" t="s">
        <v>320</v>
      </c>
      <c r="I73" s="51"/>
      <c r="J73" s="51"/>
      <c r="K73" s="51"/>
      <c r="L73" s="51"/>
      <c r="M73" s="51"/>
      <c r="N73" s="51"/>
      <c r="O73" s="51"/>
      <c r="P73" s="51"/>
      <c r="Q73" s="51"/>
      <c r="R73" s="51"/>
      <c r="S73" s="51"/>
      <c r="T73" s="51"/>
      <c r="U73" s="51"/>
      <c r="V73" s="51"/>
      <c r="W73" s="51"/>
      <c r="X73" s="51"/>
      <c r="Y73" s="51"/>
      <c r="Z73" s="51"/>
      <c r="AA73" s="51"/>
      <c r="AB73" s="51"/>
      <c r="AC73" s="51"/>
      <c r="AD73" s="51"/>
    </row>
    <row r="74" spans="1:30" s="49" customFormat="1" x14ac:dyDescent="0.2">
      <c r="A74" s="50" t="s">
        <v>134</v>
      </c>
      <c r="B74" s="51" t="s">
        <v>65</v>
      </c>
      <c r="C74" s="52"/>
      <c r="D74" s="51"/>
      <c r="E74" s="51"/>
      <c r="F74" s="51"/>
      <c r="G74" s="51"/>
      <c r="H74" s="51" t="s">
        <v>321</v>
      </c>
      <c r="I74" s="51"/>
      <c r="J74" s="51"/>
      <c r="K74" s="51"/>
      <c r="L74" s="51"/>
      <c r="M74" s="51"/>
      <c r="N74" s="51"/>
      <c r="O74" s="51"/>
      <c r="P74" s="51"/>
      <c r="Q74" s="51"/>
      <c r="R74" s="51"/>
      <c r="S74" s="51"/>
      <c r="T74" s="51"/>
      <c r="U74" s="51"/>
      <c r="V74" s="51"/>
      <c r="W74" s="51"/>
      <c r="X74" s="51"/>
      <c r="Y74" s="51"/>
      <c r="Z74" s="51"/>
      <c r="AA74" s="51"/>
      <c r="AB74" s="51"/>
      <c r="AC74" s="51"/>
      <c r="AD74" s="51"/>
    </row>
    <row r="75" spans="1:30" s="49" customFormat="1" x14ac:dyDescent="0.2">
      <c r="A75" s="50" t="s">
        <v>134</v>
      </c>
      <c r="B75" s="51" t="s">
        <v>65</v>
      </c>
      <c r="C75" s="52"/>
      <c r="D75" s="51"/>
      <c r="E75" s="51"/>
      <c r="F75" s="51"/>
      <c r="G75" s="51"/>
      <c r="H75" s="51" t="s">
        <v>322</v>
      </c>
      <c r="I75" s="51"/>
      <c r="J75" s="51"/>
      <c r="K75" s="51"/>
      <c r="L75" s="51"/>
      <c r="M75" s="51"/>
      <c r="N75" s="51"/>
      <c r="O75" s="51"/>
      <c r="P75" s="51"/>
      <c r="Q75" s="51"/>
      <c r="R75" s="51"/>
      <c r="S75" s="51"/>
      <c r="T75" s="51"/>
      <c r="U75" s="51"/>
      <c r="V75" s="51"/>
      <c r="W75" s="51"/>
      <c r="X75" s="51"/>
      <c r="Y75" s="51"/>
      <c r="Z75" s="51"/>
      <c r="AA75" s="51"/>
      <c r="AB75" s="51"/>
      <c r="AC75" s="51"/>
      <c r="AD75" s="51"/>
    </row>
    <row r="76" spans="1:30" s="49" customFormat="1" ht="17" x14ac:dyDescent="0.2">
      <c r="A76" s="50" t="s">
        <v>41</v>
      </c>
      <c r="B76" s="51" t="s">
        <v>135</v>
      </c>
      <c r="C76" s="52" t="s">
        <v>136</v>
      </c>
      <c r="D76" s="51"/>
      <c r="E76" s="51"/>
      <c r="F76" s="51"/>
      <c r="G76" s="51"/>
      <c r="H76" s="51"/>
      <c r="I76" s="51"/>
      <c r="J76" s="51"/>
      <c r="K76" s="51"/>
      <c r="L76" s="51"/>
      <c r="M76" s="51"/>
      <c r="N76" s="51"/>
      <c r="O76" s="51"/>
      <c r="P76" s="51"/>
      <c r="Q76" s="51"/>
      <c r="R76" s="51"/>
      <c r="S76" s="51"/>
      <c r="T76" s="51"/>
      <c r="U76" s="51"/>
      <c r="V76" s="51"/>
      <c r="W76" s="51"/>
      <c r="X76" s="51"/>
      <c r="Y76" s="51"/>
      <c r="Z76" s="51"/>
      <c r="AA76" s="51"/>
      <c r="AB76" s="51"/>
      <c r="AC76" s="51"/>
      <c r="AD76" s="51"/>
    </row>
    <row r="77" spans="1:30" s="49" customFormat="1" x14ac:dyDescent="0.2">
      <c r="A77" s="51" t="s">
        <v>137</v>
      </c>
      <c r="B77" s="51"/>
      <c r="C77" s="52"/>
      <c r="D77" s="51"/>
      <c r="E77" s="51"/>
      <c r="F77" s="51"/>
      <c r="G77" s="51"/>
      <c r="H77" s="51"/>
      <c r="I77" s="51"/>
      <c r="J77" s="51"/>
      <c r="K77" s="51"/>
      <c r="L77" s="51"/>
      <c r="M77" s="51"/>
      <c r="N77" s="51"/>
      <c r="O77" s="51"/>
      <c r="P77" s="51"/>
      <c r="Q77" s="51"/>
      <c r="R77" s="51"/>
      <c r="S77" s="51"/>
      <c r="T77" s="51"/>
      <c r="U77" s="51"/>
      <c r="V77" s="51"/>
      <c r="W77" s="51"/>
      <c r="X77" s="51"/>
      <c r="Y77" s="51"/>
      <c r="Z77" s="51"/>
      <c r="AA77" s="51"/>
      <c r="AB77" s="51"/>
      <c r="AC77" s="51"/>
      <c r="AD77" s="51"/>
    </row>
    <row r="78" spans="1:30" s="49" customFormat="1" x14ac:dyDescent="0.2">
      <c r="A78" s="51" t="s">
        <v>44</v>
      </c>
      <c r="B78" s="51" t="s">
        <v>135</v>
      </c>
      <c r="C78" s="52"/>
      <c r="D78" s="51"/>
      <c r="E78" s="51"/>
      <c r="F78" s="51"/>
      <c r="G78" s="51"/>
      <c r="H78" s="51"/>
      <c r="I78" s="51"/>
      <c r="J78" s="51"/>
      <c r="K78" s="51"/>
      <c r="L78" s="51"/>
      <c r="M78" s="51"/>
      <c r="N78" s="51"/>
      <c r="O78" s="51"/>
      <c r="P78" s="51"/>
      <c r="Q78" s="51"/>
      <c r="R78" s="51"/>
      <c r="S78" s="51"/>
      <c r="T78" s="51"/>
      <c r="U78" s="51"/>
      <c r="V78" s="51"/>
      <c r="W78" s="51"/>
      <c r="X78" s="51"/>
      <c r="Y78" s="51"/>
      <c r="Z78" s="51"/>
      <c r="AA78" s="51"/>
      <c r="AB78" s="51"/>
      <c r="AC78" s="51"/>
      <c r="AD78" s="51"/>
    </row>
    <row r="79" spans="1:30" s="49" customFormat="1" ht="17" x14ac:dyDescent="0.2">
      <c r="A79" s="50" t="s">
        <v>138</v>
      </c>
      <c r="B79" s="51" t="s">
        <v>139</v>
      </c>
      <c r="C79" s="52" t="s">
        <v>140</v>
      </c>
      <c r="D79" s="51"/>
      <c r="E79" s="51"/>
      <c r="F79" s="51"/>
      <c r="G79" s="51"/>
      <c r="H79" s="51"/>
      <c r="I79" s="51"/>
      <c r="J79" s="51"/>
      <c r="K79" s="51"/>
      <c r="L79" s="51"/>
      <c r="M79" s="51"/>
      <c r="N79" s="51"/>
      <c r="O79" s="51"/>
      <c r="P79" s="51"/>
      <c r="Q79" s="51"/>
      <c r="R79" s="51"/>
      <c r="S79" s="51"/>
      <c r="T79" s="51"/>
      <c r="U79" s="51"/>
      <c r="V79" s="51"/>
      <c r="W79" s="51"/>
      <c r="X79" s="51"/>
      <c r="Y79" s="51"/>
      <c r="Z79" s="51"/>
      <c r="AA79" s="51"/>
      <c r="AB79" s="51"/>
      <c r="AC79" s="51"/>
      <c r="AD79" s="51"/>
    </row>
    <row r="80" spans="1:30" s="49" customFormat="1" x14ac:dyDescent="0.2">
      <c r="A80" s="51" t="s">
        <v>137</v>
      </c>
      <c r="B80" s="51"/>
      <c r="C80" s="52"/>
      <c r="D80" s="51"/>
      <c r="E80" s="51"/>
      <c r="F80" s="51"/>
      <c r="G80" s="51"/>
      <c r="H80" s="51"/>
      <c r="I80" s="51"/>
      <c r="J80" s="51"/>
      <c r="K80" s="51"/>
      <c r="L80" s="51"/>
      <c r="M80" s="51"/>
      <c r="N80" s="51"/>
      <c r="O80" s="51"/>
      <c r="P80" s="51"/>
      <c r="Q80" s="51"/>
      <c r="R80" s="51"/>
      <c r="S80" s="51"/>
      <c r="T80" s="51"/>
      <c r="U80" s="51"/>
      <c r="V80" s="51"/>
      <c r="W80" s="51"/>
      <c r="X80" s="51"/>
      <c r="Y80" s="51"/>
      <c r="Z80" s="51"/>
      <c r="AA80" s="51"/>
      <c r="AB80" s="51"/>
      <c r="AC80" s="51"/>
      <c r="AD80" s="51"/>
    </row>
    <row r="81" spans="1:30" s="49" customFormat="1" x14ac:dyDescent="0.2">
      <c r="A81" s="51" t="s">
        <v>141</v>
      </c>
      <c r="B81" s="51" t="s">
        <v>139</v>
      </c>
      <c r="C81" s="52"/>
      <c r="D81" s="51"/>
      <c r="E81" s="51"/>
      <c r="F81" s="51"/>
      <c r="G81" s="51"/>
      <c r="H81" s="51"/>
      <c r="I81" s="51"/>
      <c r="J81" s="51"/>
      <c r="K81" s="51"/>
      <c r="L81" s="51"/>
      <c r="M81" s="51"/>
      <c r="N81" s="51"/>
      <c r="O81" s="51"/>
      <c r="P81" s="51"/>
      <c r="Q81" s="51"/>
      <c r="R81" s="51"/>
      <c r="S81" s="51"/>
      <c r="T81" s="51"/>
      <c r="U81" s="51"/>
      <c r="V81" s="51"/>
      <c r="W81" s="51"/>
      <c r="X81" s="51"/>
      <c r="Y81" s="51"/>
      <c r="Z81" s="51"/>
      <c r="AA81" s="51"/>
      <c r="AB81" s="51"/>
      <c r="AC81" s="51"/>
      <c r="AD81" s="51"/>
    </row>
    <row r="82" spans="1:30" s="49" customFormat="1" ht="17" x14ac:dyDescent="0.2">
      <c r="A82" s="50" t="s">
        <v>138</v>
      </c>
      <c r="B82" s="51" t="s">
        <v>139</v>
      </c>
      <c r="C82" s="52" t="s">
        <v>142</v>
      </c>
      <c r="D82" s="51"/>
      <c r="E82" s="51"/>
      <c r="F82" s="51"/>
      <c r="G82" s="51"/>
      <c r="H82" s="51"/>
      <c r="I82" s="51"/>
      <c r="J82" s="51"/>
      <c r="K82" s="51"/>
      <c r="L82" s="51"/>
      <c r="M82" s="51"/>
      <c r="N82" s="51"/>
      <c r="O82" s="51"/>
      <c r="P82" s="51"/>
      <c r="Q82" s="51"/>
      <c r="R82" s="51"/>
      <c r="S82" s="54">
        <v>3</v>
      </c>
      <c r="T82" s="51"/>
      <c r="U82" s="51"/>
      <c r="V82" s="51"/>
      <c r="W82" s="51"/>
      <c r="X82" s="51"/>
      <c r="Y82" s="51"/>
      <c r="Z82" s="51"/>
      <c r="AA82" s="51"/>
      <c r="AB82" s="51"/>
      <c r="AC82" s="51"/>
      <c r="AD82" s="51"/>
    </row>
    <row r="83" spans="1:30" s="49" customFormat="1" x14ac:dyDescent="0.2">
      <c r="A83" s="51" t="s">
        <v>137</v>
      </c>
      <c r="B83" s="51"/>
      <c r="C83" s="52"/>
      <c r="D83" s="51"/>
      <c r="E83" s="51"/>
      <c r="F83" s="51"/>
      <c r="G83" s="51"/>
      <c r="H83" s="51"/>
      <c r="I83" s="51"/>
      <c r="J83" s="51"/>
      <c r="K83" s="51"/>
      <c r="L83" s="51"/>
      <c r="M83" s="51"/>
      <c r="N83" s="51"/>
      <c r="O83" s="51"/>
      <c r="P83" s="51"/>
      <c r="Q83" s="51"/>
      <c r="R83" s="51"/>
      <c r="S83" s="51"/>
      <c r="T83" s="51"/>
      <c r="U83" s="51"/>
      <c r="V83" s="51"/>
      <c r="W83" s="51"/>
      <c r="X83" s="51"/>
      <c r="Y83" s="51"/>
      <c r="Z83" s="51"/>
      <c r="AA83" s="51"/>
      <c r="AB83" s="51"/>
      <c r="AC83" s="51"/>
      <c r="AD83" s="51"/>
    </row>
    <row r="84" spans="1:30" s="49" customFormat="1" x14ac:dyDescent="0.2">
      <c r="A84" s="51" t="s">
        <v>141</v>
      </c>
      <c r="B84" s="51" t="s">
        <v>139</v>
      </c>
      <c r="C84" s="52"/>
      <c r="D84" s="51"/>
      <c r="E84" s="51"/>
      <c r="F84" s="51"/>
      <c r="G84" s="51"/>
      <c r="H84" s="51"/>
      <c r="I84" s="51"/>
      <c r="J84" s="51"/>
      <c r="K84" s="51"/>
      <c r="L84" s="51"/>
      <c r="M84" s="51"/>
      <c r="N84" s="51"/>
      <c r="O84" s="51"/>
      <c r="P84" s="51"/>
      <c r="Q84" s="51"/>
      <c r="R84" s="51"/>
      <c r="S84" s="51"/>
      <c r="T84" s="51"/>
      <c r="U84" s="51"/>
      <c r="V84" s="51"/>
      <c r="W84" s="51"/>
      <c r="X84" s="51"/>
      <c r="Y84" s="51"/>
      <c r="Z84" s="51"/>
      <c r="AA84" s="51"/>
      <c r="AB84" s="51"/>
      <c r="AC84" s="51"/>
      <c r="AD84" s="51"/>
    </row>
    <row r="85" spans="1:30" s="49" customFormat="1" x14ac:dyDescent="0.2">
      <c r="A85" s="50" t="s">
        <v>242</v>
      </c>
      <c r="B85" s="51" t="s">
        <v>65</v>
      </c>
      <c r="C85" s="52"/>
      <c r="D85" s="51"/>
      <c r="E85" s="51"/>
      <c r="F85" s="51"/>
      <c r="G85" s="51"/>
      <c r="H85" s="51"/>
      <c r="I85" s="51"/>
      <c r="J85" s="51"/>
      <c r="K85" s="51"/>
      <c r="L85" s="51"/>
      <c r="M85" s="51"/>
      <c r="N85" s="51"/>
      <c r="O85" s="51"/>
      <c r="P85" s="51"/>
      <c r="Q85" s="51"/>
      <c r="R85" s="51"/>
      <c r="S85" s="51"/>
      <c r="T85" s="51"/>
      <c r="U85" s="51"/>
      <c r="V85" s="51"/>
      <c r="W85" s="51"/>
      <c r="X85" s="51"/>
      <c r="Y85" s="51"/>
      <c r="Z85" s="51"/>
      <c r="AA85" s="51"/>
      <c r="AB85" s="51"/>
      <c r="AC85" s="51"/>
      <c r="AD85" s="51"/>
    </row>
    <row r="86" spans="1:30" s="49" customFormat="1" x14ac:dyDescent="0.2">
      <c r="A86" s="50" t="s">
        <v>243</v>
      </c>
      <c r="B86" s="51" t="s">
        <v>65</v>
      </c>
      <c r="C86" s="52"/>
      <c r="D86" s="51"/>
      <c r="E86" s="51"/>
      <c r="F86" s="51"/>
      <c r="G86" s="51"/>
      <c r="H86" s="51"/>
      <c r="I86" s="51"/>
      <c r="J86" s="51"/>
      <c r="K86" s="51"/>
      <c r="L86" s="51"/>
      <c r="M86" s="51"/>
      <c r="N86" s="51"/>
      <c r="O86" s="51"/>
      <c r="P86" s="51"/>
      <c r="Q86" s="51"/>
      <c r="R86" s="51"/>
      <c r="S86" s="51"/>
      <c r="T86" s="51"/>
      <c r="U86" s="51"/>
      <c r="V86" s="51"/>
      <c r="W86" s="51"/>
      <c r="X86" s="51"/>
      <c r="Y86" s="51"/>
      <c r="Z86" s="51"/>
      <c r="AA86" s="51"/>
      <c r="AB86" s="51"/>
      <c r="AC86" s="51"/>
      <c r="AD86" s="51"/>
    </row>
    <row r="87" spans="1:30" s="49" customFormat="1" x14ac:dyDescent="0.2">
      <c r="A87" s="50" t="s">
        <v>244</v>
      </c>
      <c r="B87" s="51" t="s">
        <v>65</v>
      </c>
      <c r="C87" s="52"/>
      <c r="D87" s="51"/>
      <c r="E87" s="51"/>
      <c r="F87" s="51"/>
      <c r="G87" s="51"/>
      <c r="H87" s="51" t="s">
        <v>323</v>
      </c>
      <c r="I87" s="51"/>
      <c r="J87" s="51"/>
      <c r="K87" s="51"/>
      <c r="L87" s="51"/>
      <c r="M87" s="51"/>
      <c r="N87" s="51"/>
      <c r="O87" s="51"/>
      <c r="P87" s="51"/>
      <c r="Q87" s="51"/>
      <c r="R87" s="51"/>
      <c r="S87" s="51"/>
      <c r="T87" s="51"/>
      <c r="U87" s="51"/>
      <c r="V87" s="51"/>
      <c r="W87" s="51"/>
      <c r="X87" s="51"/>
      <c r="Y87" s="51"/>
      <c r="Z87" s="51"/>
      <c r="AA87" s="51"/>
      <c r="AB87" s="51"/>
      <c r="AC87" s="51"/>
      <c r="AD87" s="51"/>
    </row>
    <row r="88" spans="1:30" s="49" customFormat="1" x14ac:dyDescent="0.2">
      <c r="A88" s="50" t="s">
        <v>324</v>
      </c>
      <c r="B88" s="51" t="s">
        <v>65</v>
      </c>
      <c r="C88" s="52"/>
      <c r="D88" s="51"/>
      <c r="E88" s="51"/>
      <c r="F88" s="51"/>
      <c r="G88" s="51"/>
      <c r="H88" s="51" t="s">
        <v>325</v>
      </c>
      <c r="I88" s="51"/>
      <c r="J88" s="51"/>
      <c r="K88" s="51"/>
      <c r="L88" s="51"/>
      <c r="M88" s="51"/>
      <c r="N88" s="51"/>
      <c r="O88" s="51"/>
      <c r="P88" s="51"/>
      <c r="Q88" s="51"/>
      <c r="R88" s="51"/>
      <c r="S88" s="51"/>
      <c r="T88" s="51"/>
      <c r="U88" s="51"/>
      <c r="V88" s="51"/>
      <c r="W88" s="51"/>
      <c r="X88" s="51"/>
      <c r="Y88" s="51"/>
      <c r="Z88" s="51"/>
      <c r="AA88" s="51"/>
      <c r="AB88" s="51"/>
      <c r="AC88" s="51"/>
      <c r="AD88" s="51"/>
    </row>
    <row r="89" spans="1:30" s="49" customFormat="1" x14ac:dyDescent="0.2">
      <c r="A89" s="50" t="s">
        <v>326</v>
      </c>
      <c r="B89" s="51" t="s">
        <v>65</v>
      </c>
      <c r="C89" s="52"/>
      <c r="D89" s="51"/>
      <c r="E89" s="51"/>
      <c r="F89" s="51"/>
      <c r="G89" s="51"/>
      <c r="H89" s="51" t="s">
        <v>327</v>
      </c>
      <c r="I89" s="51"/>
      <c r="J89" s="51"/>
      <c r="K89" s="51"/>
      <c r="L89" s="51"/>
      <c r="M89" s="51"/>
      <c r="N89" s="51"/>
      <c r="O89" s="51"/>
      <c r="P89" s="51"/>
      <c r="Q89" s="51"/>
      <c r="R89" s="51"/>
      <c r="S89" s="51"/>
      <c r="T89" s="51"/>
      <c r="U89" s="51"/>
      <c r="V89" s="51"/>
      <c r="W89" s="51"/>
      <c r="X89" s="51"/>
      <c r="Y89" s="51"/>
      <c r="Z89" s="51"/>
      <c r="AA89" s="51"/>
      <c r="AB89" s="51"/>
      <c r="AC89" s="51"/>
      <c r="AD89" s="51"/>
    </row>
    <row r="91" spans="1:30" x14ac:dyDescent="0.2">
      <c r="A91" s="93" t="s">
        <v>328</v>
      </c>
      <c r="B91" s="93"/>
      <c r="C91" s="55"/>
      <c r="D91" s="56"/>
    </row>
    <row r="92" spans="1:30" x14ac:dyDescent="0.2">
      <c r="A92" s="81" t="s">
        <v>329</v>
      </c>
      <c r="B92" s="82"/>
      <c r="C92" s="83"/>
      <c r="D92" s="56"/>
    </row>
    <row r="94" spans="1:30" x14ac:dyDescent="0.2">
      <c r="A94" s="27" t="s">
        <v>143</v>
      </c>
      <c r="B94" s="27" t="s">
        <v>144</v>
      </c>
      <c r="C94" s="27" t="s">
        <v>145</v>
      </c>
      <c r="D94" s="27" t="s">
        <v>146</v>
      </c>
    </row>
    <row r="95" spans="1:30" x14ac:dyDescent="0.2">
      <c r="A95" s="28" t="s">
        <v>147</v>
      </c>
      <c r="B95" s="28" t="s">
        <v>148</v>
      </c>
      <c r="C95" s="28" t="s">
        <v>149</v>
      </c>
      <c r="D95" s="28">
        <v>2</v>
      </c>
    </row>
    <row r="96" spans="1:30" x14ac:dyDescent="0.2">
      <c r="A96" s="28" t="s">
        <v>150</v>
      </c>
      <c r="B96" s="28" t="s">
        <v>151</v>
      </c>
      <c r="C96" s="29" t="str">
        <f>"3 - 2"</f>
        <v>3 - 2</v>
      </c>
      <c r="D96" s="28">
        <v>1</v>
      </c>
    </row>
    <row r="97" spans="1:4" x14ac:dyDescent="0.2">
      <c r="A97" s="28" t="s">
        <v>152</v>
      </c>
      <c r="B97" s="28" t="s">
        <v>153</v>
      </c>
      <c r="C97" s="28" t="s">
        <v>154</v>
      </c>
      <c r="D97" s="28">
        <v>6</v>
      </c>
    </row>
    <row r="98" spans="1:4" x14ac:dyDescent="0.2">
      <c r="A98" s="28" t="s">
        <v>155</v>
      </c>
      <c r="B98" s="28" t="s">
        <v>156</v>
      </c>
      <c r="C98" s="28" t="s">
        <v>157</v>
      </c>
      <c r="D98" s="28">
        <v>5</v>
      </c>
    </row>
    <row r="99" spans="1:4" x14ac:dyDescent="0.2">
      <c r="A99" s="28" t="s">
        <v>158</v>
      </c>
      <c r="B99" s="28" t="s">
        <v>159</v>
      </c>
      <c r="C99" s="28" t="s">
        <v>160</v>
      </c>
      <c r="D99" s="28">
        <v>1</v>
      </c>
    </row>
    <row r="100" spans="1:4" x14ac:dyDescent="0.2">
      <c r="A100" s="28" t="s">
        <v>161</v>
      </c>
      <c r="B100" s="28" t="s">
        <v>162</v>
      </c>
      <c r="C100" s="28" t="s">
        <v>163</v>
      </c>
      <c r="D100" s="28" t="s">
        <v>164</v>
      </c>
    </row>
    <row r="101" spans="1:4" x14ac:dyDescent="0.2">
      <c r="A101" s="28" t="s">
        <v>165</v>
      </c>
      <c r="B101" s="28" t="s">
        <v>166</v>
      </c>
      <c r="C101" s="28" t="s">
        <v>167</v>
      </c>
      <c r="D101" s="28" t="s">
        <v>164</v>
      </c>
    </row>
    <row r="102" spans="1:4" x14ac:dyDescent="0.2">
      <c r="A102" s="28" t="s">
        <v>168</v>
      </c>
      <c r="B102" s="28" t="s">
        <v>169</v>
      </c>
      <c r="C102" s="28" t="s">
        <v>170</v>
      </c>
      <c r="D102" s="28" t="s">
        <v>164</v>
      </c>
    </row>
    <row r="103" spans="1:4" x14ac:dyDescent="0.2">
      <c r="A103" s="28" t="s">
        <v>171</v>
      </c>
      <c r="B103" s="28" t="s">
        <v>172</v>
      </c>
      <c r="C103" s="28" t="s">
        <v>173</v>
      </c>
      <c r="D103" s="28" t="s">
        <v>164</v>
      </c>
    </row>
    <row r="104" spans="1:4" x14ac:dyDescent="0.2">
      <c r="A104" s="28" t="s">
        <v>174</v>
      </c>
      <c r="B104" s="28" t="s">
        <v>175</v>
      </c>
      <c r="C104" s="28" t="s">
        <v>176</v>
      </c>
      <c r="D104" s="28" t="s">
        <v>164</v>
      </c>
    </row>
    <row r="105" spans="1:4" x14ac:dyDescent="0.2">
      <c r="A105" s="28" t="s">
        <v>177</v>
      </c>
      <c r="B105" s="28" t="s">
        <v>178</v>
      </c>
      <c r="C105" s="28" t="s">
        <v>179</v>
      </c>
      <c r="D105" s="28" t="s">
        <v>164</v>
      </c>
    </row>
    <row r="106" spans="1:4" x14ac:dyDescent="0.2">
      <c r="A106" s="28" t="s">
        <v>180</v>
      </c>
      <c r="B106" s="28" t="s">
        <v>181</v>
      </c>
      <c r="C106" s="28" t="s">
        <v>182</v>
      </c>
      <c r="D106" s="28" t="s">
        <v>164</v>
      </c>
    </row>
    <row r="107" spans="1:4" x14ac:dyDescent="0.2">
      <c r="A107" s="28" t="s">
        <v>183</v>
      </c>
      <c r="B107" s="28" t="s">
        <v>184</v>
      </c>
      <c r="C107" s="28" t="s">
        <v>185</v>
      </c>
      <c r="D107" s="28" t="s">
        <v>164</v>
      </c>
    </row>
    <row r="108" spans="1:4" x14ac:dyDescent="0.2">
      <c r="A108" s="28" t="s">
        <v>186</v>
      </c>
      <c r="B108" s="28" t="s">
        <v>187</v>
      </c>
      <c r="C108" s="28" t="s">
        <v>188</v>
      </c>
      <c r="D108" s="28" t="s">
        <v>189</v>
      </c>
    </row>
    <row r="109" spans="1:4" x14ac:dyDescent="0.2">
      <c r="A109" s="26"/>
      <c r="B109" s="26"/>
      <c r="C109" s="25"/>
      <c r="D109" s="26"/>
    </row>
    <row r="110" spans="1:4" x14ac:dyDescent="0.2">
      <c r="A110" s="26"/>
      <c r="B110" s="27" t="s">
        <v>190</v>
      </c>
      <c r="C110" s="27" t="s">
        <v>145</v>
      </c>
      <c r="D110" s="26"/>
    </row>
    <row r="111" spans="1:4" x14ac:dyDescent="0.2">
      <c r="A111" s="26"/>
      <c r="B111" s="28" t="s">
        <v>330</v>
      </c>
      <c r="C111" s="28" t="s">
        <v>331</v>
      </c>
      <c r="D111" s="26"/>
    </row>
    <row r="112" spans="1:4" ht="17" x14ac:dyDescent="0.2">
      <c r="A112" s="26"/>
      <c r="B112" s="28" t="s">
        <v>332</v>
      </c>
      <c r="C112" s="57" t="s">
        <v>333</v>
      </c>
      <c r="D112" s="26"/>
    </row>
    <row r="113" spans="1:4" ht="17" x14ac:dyDescent="0.2">
      <c r="A113" s="26"/>
      <c r="B113" s="30" t="s">
        <v>191</v>
      </c>
      <c r="C113" s="31" t="s">
        <v>192</v>
      </c>
      <c r="D113" s="26"/>
    </row>
    <row r="114" spans="1:4" ht="17" x14ac:dyDescent="0.2">
      <c r="A114" s="26"/>
      <c r="B114" s="31" t="s">
        <v>192</v>
      </c>
      <c r="C114" s="31" t="s">
        <v>192</v>
      </c>
      <c r="D114" s="26"/>
    </row>
    <row r="115" spans="1:4" ht="34" x14ac:dyDescent="0.2">
      <c r="A115" s="26"/>
      <c r="B115" s="31" t="s">
        <v>193</v>
      </c>
      <c r="C115" s="31" t="s">
        <v>194</v>
      </c>
      <c r="D115" s="26"/>
    </row>
    <row r="116" spans="1:4" ht="17" x14ac:dyDescent="0.2">
      <c r="A116" s="26"/>
      <c r="B116" s="31" t="s">
        <v>195</v>
      </c>
      <c r="C116" s="31" t="s">
        <v>196</v>
      </c>
      <c r="D116" s="26"/>
    </row>
    <row r="117" spans="1:4" ht="17" x14ac:dyDescent="0.2">
      <c r="A117" s="26"/>
      <c r="B117" s="31" t="s">
        <v>197</v>
      </c>
      <c r="C117" s="31" t="s">
        <v>198</v>
      </c>
      <c r="D117" s="26"/>
    </row>
    <row r="118" spans="1:4" ht="17" x14ac:dyDescent="0.2">
      <c r="A118" s="26"/>
      <c r="B118" s="31" t="s">
        <v>199</v>
      </c>
      <c r="C118" s="31" t="s">
        <v>200</v>
      </c>
      <c r="D118" s="26"/>
    </row>
    <row r="119" spans="1:4" ht="17" x14ac:dyDescent="0.2">
      <c r="A119" s="26"/>
      <c r="B119" s="31" t="s">
        <v>201</v>
      </c>
      <c r="C119" s="31" t="s">
        <v>202</v>
      </c>
      <c r="D119" s="26"/>
    </row>
    <row r="120" spans="1:4" ht="34" x14ac:dyDescent="0.2">
      <c r="A120" s="26"/>
      <c r="B120" s="31" t="s">
        <v>334</v>
      </c>
      <c r="C120" s="31" t="s">
        <v>335</v>
      </c>
      <c r="D120" s="26"/>
    </row>
    <row r="121" spans="1:4" ht="17" x14ac:dyDescent="0.2">
      <c r="A121" s="26"/>
      <c r="B121" s="31" t="s">
        <v>203</v>
      </c>
      <c r="C121" s="31" t="s">
        <v>204</v>
      </c>
      <c r="D121" s="26"/>
    </row>
    <row r="122" spans="1:4" ht="17" x14ac:dyDescent="0.2">
      <c r="A122" s="26"/>
      <c r="B122" s="31" t="s">
        <v>253</v>
      </c>
      <c r="C122" s="31" t="s">
        <v>253</v>
      </c>
      <c r="D122" s="26"/>
    </row>
    <row r="123" spans="1:4" ht="17" x14ac:dyDescent="0.2">
      <c r="A123" s="26"/>
      <c r="B123" s="31" t="s">
        <v>205</v>
      </c>
      <c r="C123" s="31" t="s">
        <v>206</v>
      </c>
      <c r="D123" s="26"/>
    </row>
    <row r="124" spans="1:4" ht="17" x14ac:dyDescent="0.2">
      <c r="A124" s="26"/>
      <c r="B124" s="31" t="s">
        <v>207</v>
      </c>
      <c r="C124" s="31" t="s">
        <v>208</v>
      </c>
      <c r="D124" s="26"/>
    </row>
    <row r="125" spans="1:4" ht="17" x14ac:dyDescent="0.2">
      <c r="A125" s="26"/>
      <c r="B125" s="31" t="s">
        <v>209</v>
      </c>
      <c r="C125" s="31" t="s">
        <v>210</v>
      </c>
      <c r="D125" s="26"/>
    </row>
    <row r="126" spans="1:4" ht="17" x14ac:dyDescent="0.2">
      <c r="A126" s="26"/>
      <c r="B126" s="31" t="s">
        <v>211</v>
      </c>
      <c r="C126" s="31" t="s">
        <v>212</v>
      </c>
      <c r="D126" s="26"/>
    </row>
    <row r="127" spans="1:4" ht="17" x14ac:dyDescent="0.2">
      <c r="A127" s="26"/>
      <c r="B127" s="31" t="s">
        <v>213</v>
      </c>
      <c r="C127" s="31" t="s">
        <v>214</v>
      </c>
      <c r="D127" s="26"/>
    </row>
    <row r="128" spans="1:4" ht="34" x14ac:dyDescent="0.2">
      <c r="A128" s="26"/>
      <c r="B128" s="31" t="s">
        <v>215</v>
      </c>
      <c r="C128" s="31" t="s">
        <v>216</v>
      </c>
      <c r="D128" s="26"/>
    </row>
    <row r="129" spans="1:4" ht="17" x14ac:dyDescent="0.2">
      <c r="A129" s="26"/>
      <c r="B129" s="31" t="s">
        <v>217</v>
      </c>
      <c r="C129" s="31" t="s">
        <v>218</v>
      </c>
      <c r="D129" s="26"/>
    </row>
    <row r="130" spans="1:4" ht="17" x14ac:dyDescent="0.2">
      <c r="A130" s="26"/>
      <c r="B130" s="31" t="s">
        <v>219</v>
      </c>
      <c r="C130" s="31" t="s">
        <v>220</v>
      </c>
      <c r="D130" s="26"/>
    </row>
    <row r="131" spans="1:4" ht="17" x14ac:dyDescent="0.2">
      <c r="A131" s="26"/>
      <c r="B131" s="31" t="s">
        <v>221</v>
      </c>
      <c r="C131" s="31" t="s">
        <v>222</v>
      </c>
      <c r="D131" s="26"/>
    </row>
    <row r="132" spans="1:4" ht="34" x14ac:dyDescent="0.2">
      <c r="A132" s="26"/>
      <c r="B132" s="31" t="s">
        <v>223</v>
      </c>
      <c r="C132" s="31" t="s">
        <v>224</v>
      </c>
      <c r="D132" s="26"/>
    </row>
    <row r="133" spans="1:4" ht="51" x14ac:dyDescent="0.2">
      <c r="A133" s="26"/>
      <c r="B133" s="31" t="s">
        <v>225</v>
      </c>
      <c r="C133" s="31" t="s">
        <v>226</v>
      </c>
      <c r="D133" s="26"/>
    </row>
    <row r="134" spans="1:4" ht="17" x14ac:dyDescent="0.2">
      <c r="A134" s="26"/>
      <c r="B134" s="32" t="s">
        <v>227</v>
      </c>
      <c r="C134" s="32" t="s">
        <v>228</v>
      </c>
      <c r="D134" s="26"/>
    </row>
    <row r="135" spans="1:4" ht="34" x14ac:dyDescent="0.2">
      <c r="A135" s="26"/>
      <c r="B135" s="32" t="s">
        <v>229</v>
      </c>
      <c r="C135" s="32" t="s">
        <v>132</v>
      </c>
      <c r="D135" s="26"/>
    </row>
    <row r="136" spans="1:4" ht="17" x14ac:dyDescent="0.2">
      <c r="A136" s="26"/>
      <c r="B136" s="32" t="s">
        <v>230</v>
      </c>
      <c r="C136" s="32" t="s">
        <v>230</v>
      </c>
      <c r="D136" s="26"/>
    </row>
    <row r="137" spans="1:4" ht="17" x14ac:dyDescent="0.2">
      <c r="A137" s="26"/>
      <c r="B137" s="32" t="s">
        <v>254</v>
      </c>
      <c r="C137" s="32" t="s">
        <v>254</v>
      </c>
      <c r="D137" s="26"/>
    </row>
    <row r="138" spans="1:4" ht="17" x14ac:dyDescent="0.2">
      <c r="A138" s="26"/>
      <c r="B138" s="32" t="s">
        <v>255</v>
      </c>
      <c r="C138" s="32" t="s">
        <v>256</v>
      </c>
      <c r="D138" s="26"/>
    </row>
    <row r="139" spans="1:4" ht="34" x14ac:dyDescent="0.2">
      <c r="A139" s="26"/>
      <c r="B139" s="32" t="s">
        <v>257</v>
      </c>
      <c r="C139" s="32" t="s">
        <v>258</v>
      </c>
      <c r="D139" s="26"/>
    </row>
    <row r="140" spans="1:4" ht="17" x14ac:dyDescent="0.2">
      <c r="A140" s="26"/>
      <c r="B140" s="32" t="s">
        <v>259</v>
      </c>
      <c r="C140" s="32" t="s">
        <v>260</v>
      </c>
      <c r="D140" s="26"/>
    </row>
    <row r="141" spans="1:4" ht="34" x14ac:dyDescent="0.2">
      <c r="A141" s="26"/>
      <c r="B141" s="32" t="s">
        <v>261</v>
      </c>
      <c r="C141" s="32" t="s">
        <v>262</v>
      </c>
      <c r="D141" s="26"/>
    </row>
    <row r="142" spans="1:4" ht="17" x14ac:dyDescent="0.2">
      <c r="A142" s="26"/>
      <c r="B142" s="32" t="s">
        <v>263</v>
      </c>
      <c r="C142" s="32" t="s">
        <v>264</v>
      </c>
      <c r="D142" s="26"/>
    </row>
    <row r="143" spans="1:4" ht="17" x14ac:dyDescent="0.2">
      <c r="A143" s="26"/>
      <c r="B143" s="32" t="s">
        <v>336</v>
      </c>
      <c r="C143" s="32" t="s">
        <v>336</v>
      </c>
      <c r="D143" s="26"/>
    </row>
    <row r="144" spans="1:4" ht="17" x14ac:dyDescent="0.2">
      <c r="A144" s="58"/>
      <c r="B144" s="59" t="s">
        <v>337</v>
      </c>
      <c r="C144" s="59" t="s">
        <v>338</v>
      </c>
      <c r="D144" s="58"/>
    </row>
    <row r="145" spans="2:3" x14ac:dyDescent="0.2">
      <c r="B145" s="60"/>
      <c r="C145" s="60"/>
    </row>
    <row r="146" spans="2:3" x14ac:dyDescent="0.2">
      <c r="B146" s="60"/>
      <c r="C146" s="60"/>
    </row>
    <row r="147" spans="2:3" x14ac:dyDescent="0.2">
      <c r="B147" s="60"/>
      <c r="C147" s="60"/>
    </row>
    <row r="148" spans="2:3" x14ac:dyDescent="0.2">
      <c r="B148" s="60"/>
      <c r="C148" s="60"/>
    </row>
    <row r="149" spans="2:3" x14ac:dyDescent="0.2">
      <c r="B149" s="60"/>
      <c r="C149" s="60"/>
    </row>
    <row r="150" spans="2:3" x14ac:dyDescent="0.2">
      <c r="B150" s="60"/>
      <c r="C150" s="60"/>
    </row>
    <row r="151" spans="2:3" x14ac:dyDescent="0.2">
      <c r="B151" s="60"/>
      <c r="C151" s="60"/>
    </row>
    <row r="152" spans="2:3" x14ac:dyDescent="0.2">
      <c r="B152" s="60"/>
      <c r="C152" s="60"/>
    </row>
    <row r="153" spans="2:3" x14ac:dyDescent="0.2">
      <c r="B153" s="60"/>
      <c r="C153" s="60"/>
    </row>
    <row r="154" spans="2:3" x14ac:dyDescent="0.2">
      <c r="B154" s="60"/>
      <c r="C154" s="60"/>
    </row>
    <row r="155" spans="2:3" x14ac:dyDescent="0.2">
      <c r="B155" s="60"/>
      <c r="C155" s="60"/>
    </row>
  </sheetData>
  <mergeCells count="7">
    <mergeCell ref="A92:C92"/>
    <mergeCell ref="A1:B1"/>
    <mergeCell ref="A2:B2"/>
    <mergeCell ref="A3:B3"/>
    <mergeCell ref="A4:B4"/>
    <mergeCell ref="A10:B10"/>
    <mergeCell ref="A91:B91"/>
  </mergeCells>
  <conditionalFormatting sqref="B6:C6 H6 L6">
    <cfRule type="expression" dxfId="97" priority="97" stopIfTrue="1">
      <formula>$A6="begin group"</formula>
    </cfRule>
  </conditionalFormatting>
  <conditionalFormatting sqref="B6:C6 L6 S6">
    <cfRule type="expression" dxfId="96" priority="94" stopIfTrue="1">
      <formula>$A6="begin repeat"</formula>
    </cfRule>
  </conditionalFormatting>
  <conditionalFormatting sqref="H6 B6:F6">
    <cfRule type="expression" dxfId="95" priority="91" stopIfTrue="1">
      <formula>$A6="text"</formula>
    </cfRule>
  </conditionalFormatting>
  <conditionalFormatting sqref="I6:J6 B6:F6">
    <cfRule type="expression" dxfId="94" priority="89" stopIfTrue="1">
      <formula>$A6="integer"</formula>
    </cfRule>
  </conditionalFormatting>
  <conditionalFormatting sqref="I6:J6 B6:F6">
    <cfRule type="expression" dxfId="93" priority="87" stopIfTrue="1">
      <formula>$A6="decimal"</formula>
    </cfRule>
  </conditionalFormatting>
  <conditionalFormatting sqref="B6:C6 H6">
    <cfRule type="expression" dxfId="92" priority="85" stopIfTrue="1">
      <formula>OR(AND(LEFT($A6, 16)="select_multiple ", LEN($A6)&gt;16, NOT(ISNUMBER(SEARCH(" ", $A6, 17)))), AND(LEFT($A6, 11)="select_one ", LEN($A6)&gt;11, NOT(ISNUMBER(SEARCH(" ", $A6, 12)))))</formula>
    </cfRule>
  </conditionalFormatting>
  <conditionalFormatting sqref="B6 H6">
    <cfRule type="expression" dxfId="91" priority="82" stopIfTrue="1">
      <formula>OR($A6="audio audit", $A6="text audit")</formula>
    </cfRule>
  </conditionalFormatting>
  <conditionalFormatting sqref="B6:C6">
    <cfRule type="expression" dxfId="90" priority="76" stopIfTrue="1">
      <formula>$A6="note"</formula>
    </cfRule>
    <cfRule type="expression" dxfId="89" priority="78" stopIfTrue="1">
      <formula>$A6="barcode"</formula>
    </cfRule>
    <cfRule type="expression" dxfId="88" priority="80" stopIfTrue="1">
      <formula>$A6="geopoint"</formula>
    </cfRule>
  </conditionalFormatting>
  <conditionalFormatting sqref="B6 R6">
    <cfRule type="expression" dxfId="87" priority="74" stopIfTrue="1">
      <formula>OR($A6="calculate", $A6="calculate_here")</formula>
    </cfRule>
  </conditionalFormatting>
  <conditionalFormatting sqref="B6:C6 H6">
    <cfRule type="expression" dxfId="86" priority="72" stopIfTrue="1">
      <formula>OR($A6="date", $A6="datetime")</formula>
    </cfRule>
  </conditionalFormatting>
  <conditionalFormatting sqref="B6:C6 H6">
    <cfRule type="expression" dxfId="85" priority="70" stopIfTrue="1">
      <formula>$A6="image"</formula>
    </cfRule>
  </conditionalFormatting>
  <conditionalFormatting sqref="B6:C6">
    <cfRule type="expression" dxfId="84" priority="68" stopIfTrue="1">
      <formula>OR($A6="audio", $A6="video")</formula>
    </cfRule>
  </conditionalFormatting>
  <conditionalFormatting sqref="A6:J6 L6:O6 Q6:S6 W6:AD6">
    <cfRule type="expression" dxfId="83" priority="67" stopIfTrue="1">
      <formula>$A6="comments"</formula>
    </cfRule>
    <cfRule type="expression" dxfId="82" priority="69" stopIfTrue="1">
      <formula>OR($A6="audio", $A6="video")</formula>
    </cfRule>
    <cfRule type="expression" dxfId="81" priority="71" stopIfTrue="1">
      <formula>$A6="image"</formula>
    </cfRule>
    <cfRule type="expression" dxfId="80" priority="73" stopIfTrue="1">
      <formula>OR($A6="date", $A6="datetime")</formula>
    </cfRule>
    <cfRule type="expression" dxfId="79" priority="75" stopIfTrue="1">
      <formula>OR($A6="calculate", $A6="calculate_here")</formula>
    </cfRule>
    <cfRule type="expression" dxfId="78" priority="77" stopIfTrue="1">
      <formula>$A6="note"</formula>
    </cfRule>
    <cfRule type="expression" dxfId="77" priority="79" stopIfTrue="1">
      <formula>$A6="barcode"</formula>
    </cfRule>
    <cfRule type="expression" dxfId="76" priority="81" stopIfTrue="1">
      <formula>$A6="geopoint"</formula>
    </cfRule>
    <cfRule type="expression" dxfId="75" priority="83" stopIfTrue="1">
      <formula>OR($A6="audio audit", $A6="text audit")</formula>
    </cfRule>
    <cfRule type="expression" dxfId="74" priority="84" stopIfTrue="1">
      <formula>OR($A6="phonenumber", $A6="start", $A6="end", $A6="deviceid", $A6="subscriberid", $A6="simserial")</formula>
    </cfRule>
    <cfRule type="expression" dxfId="73" priority="86" stopIfTrue="1">
      <formula>OR(AND(LEFT($A6, 16)="select_multiple ", LEN($A6)&gt;16, NOT(ISNUMBER(SEARCH(" ", $A6, 17)))), AND(LEFT($A6, 11)="select_one ", LEN($A6)&gt;11, NOT(ISNUMBER(SEARCH(" ", $A6, 12)))))</formula>
    </cfRule>
    <cfRule type="expression" dxfId="72" priority="88" stopIfTrue="1">
      <formula>$A6="decimal"</formula>
    </cfRule>
    <cfRule type="expression" dxfId="71" priority="90" stopIfTrue="1">
      <formula>$A6="integer"</formula>
    </cfRule>
    <cfRule type="expression" dxfId="70" priority="92" stopIfTrue="1">
      <formula>$A6="text"</formula>
    </cfRule>
    <cfRule type="expression" dxfId="69" priority="93" stopIfTrue="1">
      <formula>$A6="end repeat"</formula>
    </cfRule>
    <cfRule type="expression" dxfId="68" priority="95" stopIfTrue="1">
      <formula>$A6="begin repeat"</formula>
    </cfRule>
    <cfRule type="expression" dxfId="67" priority="96" stopIfTrue="1">
      <formula>$A6="end group"</formula>
    </cfRule>
    <cfRule type="expression" dxfId="66" priority="98" stopIfTrue="1">
      <formula>$A6="begin group"</formula>
    </cfRule>
  </conditionalFormatting>
  <conditionalFormatting sqref="B6">
    <cfRule type="expression" dxfId="65" priority="66" stopIfTrue="1">
      <formula>$A6="comments"</formula>
    </cfRule>
  </conditionalFormatting>
  <conditionalFormatting sqref="T6:V6">
    <cfRule type="expression" dxfId="64" priority="48" stopIfTrue="1">
      <formula>$A6="comments"</formula>
    </cfRule>
    <cfRule type="expression" dxfId="63" priority="49" stopIfTrue="1">
      <formula>OR($A6="audio", $A6="video")</formula>
    </cfRule>
    <cfRule type="expression" dxfId="62" priority="50" stopIfTrue="1">
      <formula>$A6="image"</formula>
    </cfRule>
    <cfRule type="expression" dxfId="61" priority="51" stopIfTrue="1">
      <formula>OR($A6="date", $A6="datetime")</formula>
    </cfRule>
    <cfRule type="expression" dxfId="60" priority="52" stopIfTrue="1">
      <formula>OR($A6="calculate", $A6="calculate_here")</formula>
    </cfRule>
    <cfRule type="expression" dxfId="59" priority="53" stopIfTrue="1">
      <formula>$A6="note"</formula>
    </cfRule>
    <cfRule type="expression" dxfId="58" priority="54" stopIfTrue="1">
      <formula>$A6="barcode"</formula>
    </cfRule>
    <cfRule type="expression" dxfId="57" priority="55" stopIfTrue="1">
      <formula>$A6="geopoint"</formula>
    </cfRule>
    <cfRule type="expression" dxfId="56" priority="56" stopIfTrue="1">
      <formula>OR($A6="audio audit", $A6="text audit")</formula>
    </cfRule>
    <cfRule type="expression" dxfId="55" priority="57" stopIfTrue="1">
      <formula>OR($A6="phonenumber", $A6="start", $A6="end", $A6="deviceid", $A6="subscriberid", $A6="simserial")</formula>
    </cfRule>
    <cfRule type="expression" dxfId="54" priority="58" stopIfTrue="1">
      <formula>OR(AND(LEFT($A6, 16)="select_multiple ", LEN($A6)&gt;16, NOT(ISNUMBER(SEARCH(" ", $A6, 17)))), AND(LEFT($A6, 11)="select_one ", LEN($A6)&gt;11, NOT(ISNUMBER(SEARCH(" ", $A6, 12)))))</formula>
    </cfRule>
    <cfRule type="expression" dxfId="53" priority="59" stopIfTrue="1">
      <formula>$A6="decimal"</formula>
    </cfRule>
    <cfRule type="expression" dxfId="52" priority="60" stopIfTrue="1">
      <formula>$A6="integer"</formula>
    </cfRule>
    <cfRule type="expression" dxfId="51" priority="61" stopIfTrue="1">
      <formula>$A6="text"</formula>
    </cfRule>
    <cfRule type="expression" dxfId="50" priority="62" stopIfTrue="1">
      <formula>$A6="end repeat"</formula>
    </cfRule>
    <cfRule type="expression" dxfId="49" priority="63" stopIfTrue="1">
      <formula>$A6="begin repeat"</formula>
    </cfRule>
    <cfRule type="expression" dxfId="48" priority="64" stopIfTrue="1">
      <formula>$A6="end group"</formula>
    </cfRule>
    <cfRule type="expression" dxfId="47" priority="65" stopIfTrue="1">
      <formula>$A6="begin group"</formula>
    </cfRule>
  </conditionalFormatting>
  <conditionalFormatting sqref="D6">
    <cfRule type="expression" dxfId="46" priority="47" stopIfTrue="1">
      <formula>$A6="begin group"</formula>
    </cfRule>
  </conditionalFormatting>
  <conditionalFormatting sqref="D6">
    <cfRule type="expression" dxfId="45" priority="46" stopIfTrue="1">
      <formula>$A6="begin repeat"</formula>
    </cfRule>
  </conditionalFormatting>
  <conditionalFormatting sqref="D6">
    <cfRule type="expression" dxfId="44" priority="45" stopIfTrue="1">
      <formula>OR(AND(LEFT($A6, 16)="select_multiple ", LEN($A6)&gt;16, NOT(ISNUMBER(SEARCH(" ", $A6, 17)))), AND(LEFT($A6, 11)="select_one ", LEN($A6)&gt;11, NOT(ISNUMBER(SEARCH(" ", $A6, 12)))))</formula>
    </cfRule>
  </conditionalFormatting>
  <conditionalFormatting sqref="D6">
    <cfRule type="expression" dxfId="43" priority="42" stopIfTrue="1">
      <formula>$A6="note"</formula>
    </cfRule>
    <cfRule type="expression" dxfId="42" priority="43" stopIfTrue="1">
      <formula>$A6="barcode"</formula>
    </cfRule>
    <cfRule type="expression" dxfId="41" priority="44" stopIfTrue="1">
      <formula>$A6="geopoint"</formula>
    </cfRule>
  </conditionalFormatting>
  <conditionalFormatting sqref="D6">
    <cfRule type="expression" dxfId="40" priority="41" stopIfTrue="1">
      <formula>OR($A6="date", $A6="datetime")</formula>
    </cfRule>
  </conditionalFormatting>
  <conditionalFormatting sqref="D6">
    <cfRule type="expression" dxfId="39" priority="40" stopIfTrue="1">
      <formula>$A6="image"</formula>
    </cfRule>
  </conditionalFormatting>
  <conditionalFormatting sqref="D6">
    <cfRule type="expression" dxfId="38" priority="39" stopIfTrue="1">
      <formula>OR($A6="audio", $A6="video")</formula>
    </cfRule>
  </conditionalFormatting>
  <conditionalFormatting sqref="K6">
    <cfRule type="expression" dxfId="37" priority="32" stopIfTrue="1">
      <formula>$A6="integer"</formula>
    </cfRule>
  </conditionalFormatting>
  <conditionalFormatting sqref="K6">
    <cfRule type="expression" dxfId="36" priority="30" stopIfTrue="1">
      <formula>$A6="decimal"</formula>
    </cfRule>
  </conditionalFormatting>
  <conditionalFormatting sqref="K6">
    <cfRule type="expression" dxfId="35" priority="19" stopIfTrue="1">
      <formula>$A6="comments"</formula>
    </cfRule>
    <cfRule type="expression" dxfId="34" priority="20" stopIfTrue="1">
      <formula>OR($A6="audio", $A6="video")</formula>
    </cfRule>
    <cfRule type="expression" dxfId="33" priority="21" stopIfTrue="1">
      <formula>$A6="image"</formula>
    </cfRule>
    <cfRule type="expression" dxfId="32" priority="22" stopIfTrue="1">
      <formula>OR($A6="date", $A6="datetime")</formula>
    </cfRule>
    <cfRule type="expression" dxfId="31" priority="23" stopIfTrue="1">
      <formula>OR($A6="calculate", $A6="calculate_here")</formula>
    </cfRule>
    <cfRule type="expression" dxfId="30" priority="24" stopIfTrue="1">
      <formula>$A6="note"</formula>
    </cfRule>
    <cfRule type="expression" dxfId="29" priority="25" stopIfTrue="1">
      <formula>$A6="barcode"</formula>
    </cfRule>
    <cfRule type="expression" dxfId="28" priority="26" stopIfTrue="1">
      <formula>$A6="geopoint"</formula>
    </cfRule>
    <cfRule type="expression" dxfId="27" priority="27" stopIfTrue="1">
      <formula>OR($A6="audio audit", $A6="text audit")</formula>
    </cfRule>
    <cfRule type="expression" dxfId="26" priority="28" stopIfTrue="1">
      <formula>OR($A6="phonenumber", $A6="start", $A6="end", $A6="deviceid", $A6="subscriberid", $A6="simserial")</formula>
    </cfRule>
    <cfRule type="expression" dxfId="25" priority="29" stopIfTrue="1">
      <formula>OR(AND(LEFT($A6, 16)="select_multiple ", LEN($A6)&gt;16, NOT(ISNUMBER(SEARCH(" ", $A6, 17)))), AND(LEFT($A6, 11)="select_one ", LEN($A6)&gt;11, NOT(ISNUMBER(SEARCH(" ", $A6, 12)))))</formula>
    </cfRule>
    <cfRule type="expression" dxfId="24" priority="31" stopIfTrue="1">
      <formula>$A6="decimal"</formula>
    </cfRule>
    <cfRule type="expression" dxfId="23" priority="33" stopIfTrue="1">
      <formula>$A6="integer"</formula>
    </cfRule>
    <cfRule type="expression" dxfId="22" priority="34" stopIfTrue="1">
      <formula>$A6="text"</formula>
    </cfRule>
    <cfRule type="expression" dxfId="21" priority="35" stopIfTrue="1">
      <formula>$A6="end repeat"</formula>
    </cfRule>
    <cfRule type="expression" dxfId="20" priority="36" stopIfTrue="1">
      <formula>$A6="begin repeat"</formula>
    </cfRule>
    <cfRule type="expression" dxfId="19" priority="37" stopIfTrue="1">
      <formula>$A6="end group"</formula>
    </cfRule>
    <cfRule type="expression" dxfId="18" priority="38" stopIfTrue="1">
      <formula>$A6="begin group"</formula>
    </cfRule>
  </conditionalFormatting>
  <conditionalFormatting sqref="P6">
    <cfRule type="expression" dxfId="17" priority="1" stopIfTrue="1">
      <formula>$A6="comments"</formula>
    </cfRule>
    <cfRule type="expression" dxfId="16" priority="2" stopIfTrue="1">
      <formula>OR($A6="audio", $A6="video")</formula>
    </cfRule>
    <cfRule type="expression" dxfId="15" priority="3" stopIfTrue="1">
      <formula>$A6="image"</formula>
    </cfRule>
    <cfRule type="expression" dxfId="14" priority="4" stopIfTrue="1">
      <formula>OR($A6="date", $A6="datetime")</formula>
    </cfRule>
    <cfRule type="expression" dxfId="13" priority="5" stopIfTrue="1">
      <formula>OR($A6="calculate", $A6="calculate_here")</formula>
    </cfRule>
    <cfRule type="expression" dxfId="12" priority="6" stopIfTrue="1">
      <formula>$A6="note"</formula>
    </cfRule>
    <cfRule type="expression" dxfId="11" priority="7" stopIfTrue="1">
      <formula>$A6="barcode"</formula>
    </cfRule>
    <cfRule type="expression" dxfId="10" priority="8" stopIfTrue="1">
      <formula>$A6="geopoint"</formula>
    </cfRule>
    <cfRule type="expression" dxfId="9" priority="9" stopIfTrue="1">
      <formula>OR($A6="audio audit", $A6="text audit")</formula>
    </cfRule>
    <cfRule type="expression" dxfId="8" priority="10" stopIfTrue="1">
      <formula>OR($A6="phonenumber", $A6="start", $A6="end", $A6="deviceid", $A6="subscriberid", $A6="simserial")</formula>
    </cfRule>
    <cfRule type="expression" dxfId="7" priority="11" stopIfTrue="1">
      <formula>OR(AND(LEFT($A6, 16)="select_multiple ", LEN($A6)&gt;16, NOT(ISNUMBER(SEARCH(" ", $A6, 17)))), AND(LEFT($A6, 11)="select_one ", LEN($A6)&gt;11, NOT(ISNUMBER(SEARCH(" ", $A6, 12)))))</formula>
    </cfRule>
    <cfRule type="expression" dxfId="6" priority="12" stopIfTrue="1">
      <formula>$A6="decimal"</formula>
    </cfRule>
    <cfRule type="expression" dxfId="5" priority="13" stopIfTrue="1">
      <formula>$A6="integer"</formula>
    </cfRule>
    <cfRule type="expression" dxfId="4" priority="14" stopIfTrue="1">
      <formula>$A6="text"</formula>
    </cfRule>
    <cfRule type="expression" dxfId="3" priority="15" stopIfTrue="1">
      <formula>$A6="end repeat"</formula>
    </cfRule>
    <cfRule type="expression" dxfId="2" priority="16" stopIfTrue="1">
      <formula>$A6="begin repeat"</formula>
    </cfRule>
    <cfRule type="expression" dxfId="1" priority="17" stopIfTrue="1">
      <formula>$A6="end group"</formula>
    </cfRule>
    <cfRule type="expression" dxfId="0" priority="18" stopIfTrue="1">
      <formula>$A6="begin group"</formula>
    </cfRule>
  </conditionalFormatting>
  <hyperlinks>
    <hyperlink ref="A92" r:id="rId1" display="Learn about available expressions in &quot;Using expressions in your forms: a reference for all operators and functions&quot;." xr:uid="{4C6F3FA1-9B6A-E240-A80E-60E1F73309AB}"/>
    <hyperlink ref="A4:B4" r:id="rId2" display="Click here to learn more about form definitions and field types" xr:uid="{7D040CA4-2A7B-D84F-97A0-26CDF864CDAC}"/>
    <hyperlink ref="G8" r:id="rId3" xr:uid="{52E45D71-6966-C946-AFF9-820AF01DD438}"/>
    <hyperlink ref="Z8" r:id="rId4" xr:uid="{E3674A67-E83D-6F4E-917A-B35D80E66E8C}"/>
    <hyperlink ref="I8" r:id="rId5" xr:uid="{B8122889-4D11-E041-A7B2-B3116AD4F5AC}"/>
    <hyperlink ref="L8" r:id="rId6" xr:uid="{A7D5CA31-767D-964F-815F-2C5924BDF953}"/>
    <hyperlink ref="AC8" r:id="rId7" xr:uid="{DE6A2CF5-D074-E045-9E01-BFAE74359319}"/>
    <hyperlink ref="A16:A17" r:id="rId8" display="text" xr:uid="{51B6C6D7-363C-6D40-BF4F-432F56E4C2BF}"/>
    <hyperlink ref="A18" r:id="rId9" xr:uid="{4C8C9DF3-F49E-E340-B76C-69B59A181A9E}"/>
    <hyperlink ref="A19" r:id="rId10" xr:uid="{40BA624E-6574-2E4C-8C30-58EEC14A7DB1}"/>
    <hyperlink ref="A20:A34" r:id="rId11" display="select_one listname" xr:uid="{9056E116-E0CF-4846-BDC9-EB6498FF47F6}"/>
    <hyperlink ref="A20:A22" r:id="rId12" display="select_one listname" xr:uid="{B1944B68-125B-C145-A9BC-B0C87470C334}"/>
    <hyperlink ref="A35:A43" r:id="rId13" display="select_multiple listname" xr:uid="{5AEEE45A-3119-B44F-963A-954CDE389628}"/>
    <hyperlink ref="A44" r:id="rId14" xr:uid="{104278EE-948F-7C4F-B6AC-01AEA17B0A26}"/>
    <hyperlink ref="A45" r:id="rId15" xr:uid="{D6246B7A-44EB-B640-8E3D-D31F31319A06}"/>
    <hyperlink ref="A46" r:id="rId16" xr:uid="{36335879-CB9F-5242-B2D1-A82CB9BBCDC5}"/>
    <hyperlink ref="A47" r:id="rId17" xr:uid="{B44446C7-61C5-6B49-9416-DB9169D37218}"/>
    <hyperlink ref="A48:A52" r:id="rId18" display="date" xr:uid="{4A050124-A76F-344D-97F7-A81B587AE0EA}"/>
    <hyperlink ref="A53:A56" r:id="rId19" display="image" xr:uid="{ED5844D4-3911-DC4E-89C4-C7A97C55A4EE}"/>
    <hyperlink ref="A57" r:id="rId20" xr:uid="{01D23E6D-D03D-E04D-AD6B-CEEA1C147294}"/>
    <hyperlink ref="A58" r:id="rId21" xr:uid="{0AD60931-C01B-114C-B889-CBB2E44DBF09}"/>
    <hyperlink ref="A59" r:id="rId22" xr:uid="{E14720CA-192C-5146-BB40-2544739B4CF3}"/>
    <hyperlink ref="A60" r:id="rId23" xr:uid="{3B29BB66-33E4-AB4B-A5F3-1CD875E7B27A}"/>
    <hyperlink ref="A61" r:id="rId24" xr:uid="{FAEDBF51-D18A-D84F-BB65-52F636260D0F}"/>
    <hyperlink ref="A62" r:id="rId25" xr:uid="{111B139C-67C0-C44C-86E4-1602A79EDD7A}"/>
    <hyperlink ref="A63" r:id="rId26" xr:uid="{54A3E419-A318-314A-AF88-EE0700AE2E35}"/>
    <hyperlink ref="A64" r:id="rId27" xr:uid="{D4DD41BD-9800-5949-9417-6BCC4B80D214}"/>
    <hyperlink ref="A65" r:id="rId28" xr:uid="{3C12DFC8-CAE9-EC49-AC79-F06AC20C2A7C}"/>
    <hyperlink ref="A66" r:id="rId29" xr:uid="{D46681C1-24E4-4347-AC1A-0066A75824C9}"/>
    <hyperlink ref="A67" r:id="rId30" xr:uid="{9B8BA03D-03F5-D340-B1FC-508DF149D872}"/>
    <hyperlink ref="A68" r:id="rId31" xr:uid="{763273E6-58CF-F148-A284-1E67A304CC4C}"/>
    <hyperlink ref="A69:A70" r:id="rId32" display="calculate" xr:uid="{BE10FA9C-24C0-BD4D-AA55-AC075C08356E}"/>
    <hyperlink ref="A71" r:id="rId33" xr:uid="{4EF92143-3669-DD4E-815A-60D338314B75}"/>
    <hyperlink ref="A73:A75" r:id="rId34" display="audio audit" xr:uid="{C03D4AAB-01BD-5B44-9ED3-515F03F03E5D}"/>
    <hyperlink ref="A76" r:id="rId35" xr:uid="{FF3D997E-A748-F946-ACC2-F922B951A0EE}"/>
    <hyperlink ref="A79" r:id="rId36" xr:uid="{E047668C-5D26-3440-9A44-59A5F4FE93BF}"/>
    <hyperlink ref="A82" r:id="rId37" xr:uid="{40F689C1-767F-3946-A791-E9CA29EB7F83}"/>
    <hyperlink ref="A85:A87" r:id="rId38" display="speed violations count" xr:uid="{37E94ABE-BCCD-1940-8450-C78F3B577EEF}"/>
    <hyperlink ref="A89" r:id="rId39" xr:uid="{4BA72AE7-9056-3344-9AC6-9CD87971CA8A}"/>
    <hyperlink ref="A88" r:id="rId40" xr:uid="{0CE90A4D-8F92-7345-AB97-9C16C4A9278B}"/>
    <hyperlink ref="T8" r:id="rId41" xr:uid="{B38535CD-326F-F846-8EB6-2C6973A99E3D}"/>
    <hyperlink ref="U8" r:id="rId42" xr:uid="{B638A5E1-CE10-1847-B140-36CF771F1643}"/>
    <hyperlink ref="W8" r:id="rId43" xr:uid="{281C0C32-D64C-FB4F-BEB4-880E645A75E3}"/>
    <hyperlink ref="X8" r:id="rId44" xr:uid="{8C9747B6-6BAC-B74D-A69F-9E97BC75EDD8}"/>
    <hyperlink ref="Y8" r:id="rId45" xr:uid="{867BDE15-B88C-6B42-9187-517EE350287F}"/>
    <hyperlink ref="D8" r:id="rId46" xr:uid="{B33CB8C9-E383-7A40-BEE8-B86996F7E097}"/>
    <hyperlink ref="F8" r:id="rId47" xr:uid="{80ADCF73-51AC-2E47-A41F-F7E6FAB00FDB}"/>
    <hyperlink ref="J8" r:id="rId48" xr:uid="{5348CDAC-2BAD-7448-9AA9-D5D7C666A7C0}"/>
    <hyperlink ref="M8" r:id="rId49" xr:uid="{C43CB48B-487F-3D4A-8438-91894AB64E69}"/>
    <hyperlink ref="N8" r:id="rId50" xr:uid="{74DDF05C-92C1-9443-8336-24CCE8D259F9}"/>
    <hyperlink ref="O8" r:id="rId51" xr:uid="{8D07CDF6-4C6F-6449-8C4E-02D09F1C5C42}"/>
    <hyperlink ref="AD8" r:id="rId52" xr:uid="{12EDE187-356C-1845-8B35-99F9D0D9F26A}"/>
    <hyperlink ref="S8" r:id="rId53" xr:uid="{02304912-3556-9D4E-B6AF-F97CD35CF15B}"/>
    <hyperlink ref="Q8" r:id="rId54" xr:uid="{80572498-6E66-D445-9F94-59D34BF61BE8}"/>
    <hyperlink ref="R8" r:id="rId55" xr:uid="{CE0DC12B-1C73-FB45-8526-80D8123EF312}"/>
    <hyperlink ref="V8" r:id="rId56" xr:uid="{A2D4811D-C3A8-FC48-9083-04C0F121EEE1}"/>
    <hyperlink ref="AA8" r:id="rId57" xr:uid="{8CE281F2-E63D-8A4E-AE69-A26BEAEF120C}"/>
    <hyperlink ref="AB8" r:id="rId58" xr:uid="{5A7DD607-F991-0F4F-B505-D4BBB597982A}"/>
    <hyperlink ref="A12" r:id="rId59" xr:uid="{AEA0B3E9-078B-4E49-9BEA-6A429C885727}"/>
    <hyperlink ref="A13" r:id="rId60" xr:uid="{92ED8AF8-7D86-834E-8DA2-9E75505BFD8B}"/>
    <hyperlink ref="A14" r:id="rId61" xr:uid="{FA5A0C46-65AD-8B4F-B3B9-521737CAA825}"/>
    <hyperlink ref="A15" r:id="rId62" xr:uid="{FAEDECCC-733F-CA45-8065-04A237145EF9}"/>
  </hyperlink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7F502-9362-D74A-9552-4370C652FBAE}">
  <dimension ref="A1:H10"/>
  <sheetViews>
    <sheetView workbookViewId="0">
      <selection sqref="A1:B1"/>
    </sheetView>
  </sheetViews>
  <sheetFormatPr baseColWidth="10" defaultRowHeight="16" x14ac:dyDescent="0.2"/>
  <cols>
    <col min="1" max="7" width="36" customWidth="1"/>
  </cols>
  <sheetData>
    <row r="1" spans="1:8" ht="16" customHeight="1" x14ac:dyDescent="0.2">
      <c r="A1" s="84" t="s">
        <v>231</v>
      </c>
      <c r="B1" s="85"/>
    </row>
    <row r="2" spans="1:8" ht="18" customHeight="1" x14ac:dyDescent="0.2">
      <c r="A2" s="61"/>
      <c r="B2" s="62"/>
    </row>
    <row r="3" spans="1:8" ht="36" customHeight="1" x14ac:dyDescent="0.2">
      <c r="A3" s="88" t="s">
        <v>339</v>
      </c>
      <c r="B3" s="89"/>
    </row>
    <row r="4" spans="1:8" ht="19" customHeight="1" x14ac:dyDescent="0.2">
      <c r="A4" s="94" t="s">
        <v>340</v>
      </c>
      <c r="B4" s="95"/>
    </row>
    <row r="5" spans="1:8" ht="19" customHeight="1" x14ac:dyDescent="0.2">
      <c r="A5" s="94" t="s">
        <v>341</v>
      </c>
      <c r="B5" s="95"/>
    </row>
    <row r="6" spans="1:8" ht="20" customHeight="1" x14ac:dyDescent="0.2">
      <c r="A6" s="90" t="s">
        <v>342</v>
      </c>
      <c r="B6" s="91"/>
    </row>
    <row r="8" spans="1:8" s="3" customFormat="1" ht="18" customHeight="1" x14ac:dyDescent="0.2">
      <c r="A8" s="12" t="s">
        <v>24</v>
      </c>
      <c r="B8" s="12" t="s">
        <v>246</v>
      </c>
      <c r="C8" s="63" t="s">
        <v>23</v>
      </c>
      <c r="D8" s="63" t="s">
        <v>50</v>
      </c>
      <c r="E8" s="12" t="s">
        <v>25</v>
      </c>
      <c r="F8" s="12" t="s">
        <v>232</v>
      </c>
      <c r="G8" s="12" t="s">
        <v>39</v>
      </c>
    </row>
    <row r="9" spans="1:8" s="65" customFormat="1" ht="272" x14ac:dyDescent="0.2">
      <c r="A9" s="64" t="s">
        <v>233</v>
      </c>
      <c r="B9" s="64" t="s">
        <v>234</v>
      </c>
      <c r="C9" s="64" t="s">
        <v>235</v>
      </c>
      <c r="D9" s="64" t="s">
        <v>269</v>
      </c>
      <c r="E9" s="64" t="s">
        <v>343</v>
      </c>
      <c r="F9" s="64" t="s">
        <v>236</v>
      </c>
      <c r="G9" s="64" t="s">
        <v>237</v>
      </c>
      <c r="H9" s="64"/>
    </row>
    <row r="10" spans="1:8" s="66" customFormat="1" ht="34" x14ac:dyDescent="0.2">
      <c r="D10" s="67" t="s">
        <v>290</v>
      </c>
      <c r="E10" s="68" t="s">
        <v>297</v>
      </c>
      <c r="G10" s="69" t="s">
        <v>298</v>
      </c>
    </row>
  </sheetData>
  <mergeCells count="5">
    <mergeCell ref="A1:B1"/>
    <mergeCell ref="A3:B3"/>
    <mergeCell ref="A4:B4"/>
    <mergeCell ref="A5:B5"/>
    <mergeCell ref="A6:B6"/>
  </mergeCells>
  <hyperlinks>
    <hyperlink ref="A4:B4" r:id="rId1" display="Read about the select_one field type for more information." xr:uid="{15A51EE1-E6E0-6044-B7D7-DE2FC777511C}"/>
    <hyperlink ref="A5:B5" r:id="rId2" display="Read about the select_multiple field type for more information." xr:uid="{0A8844CE-1B45-6E4B-ABDE-F2F36A38B572}"/>
    <hyperlink ref="A6:B6" r:id="rId3" display="Read about dynamically loading choice lists from external pre-loaded data." xr:uid="{CAC94E47-68FE-4047-8E45-8E797A685B00}"/>
    <hyperlink ref="D10" r:id="rId4" xr:uid="{D410AE38-628A-574B-8A57-6E1016C910BA}"/>
    <hyperlink ref="E10" r:id="rId5" xr:uid="{77C427FD-491A-FC4F-8CF7-72B46C856DCF}"/>
    <hyperlink ref="G10" r:id="rId6" xr:uid="{C38B8DF9-9C0D-9D4F-8601-302DFEE50FC2}"/>
  </hyperlink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1D435-4935-7544-9A14-3813F554EB35}">
  <dimension ref="A1:H8"/>
  <sheetViews>
    <sheetView workbookViewId="0">
      <selection sqref="A1:B1"/>
    </sheetView>
  </sheetViews>
  <sheetFormatPr baseColWidth="10" defaultRowHeight="16" x14ac:dyDescent="0.2"/>
  <cols>
    <col min="1" max="6" width="36" customWidth="1"/>
  </cols>
  <sheetData>
    <row r="1" spans="1:8" x14ac:dyDescent="0.2">
      <c r="A1" s="96" t="s">
        <v>238</v>
      </c>
      <c r="B1" s="97"/>
      <c r="C1" s="70"/>
      <c r="D1" s="70"/>
      <c r="E1" s="70"/>
      <c r="F1" s="70"/>
    </row>
    <row r="2" spans="1:8" x14ac:dyDescent="0.2">
      <c r="A2" s="98"/>
      <c r="B2" s="99"/>
      <c r="C2" s="70"/>
      <c r="D2" s="70"/>
      <c r="E2" s="70"/>
      <c r="F2" s="70"/>
    </row>
    <row r="3" spans="1:8" ht="55" customHeight="1" x14ac:dyDescent="0.2">
      <c r="A3" s="100" t="s">
        <v>239</v>
      </c>
      <c r="B3" s="101"/>
      <c r="C3" s="70"/>
      <c r="D3" s="70"/>
      <c r="E3" s="70"/>
      <c r="F3" s="70"/>
    </row>
    <row r="4" spans="1:8" x14ac:dyDescent="0.2">
      <c r="A4" s="70"/>
      <c r="B4" s="70"/>
      <c r="C4" s="70"/>
      <c r="D4" s="70"/>
      <c r="E4" s="70"/>
      <c r="F4" s="70"/>
    </row>
    <row r="5" spans="1:8" s="73" customFormat="1" ht="18" customHeight="1" x14ac:dyDescent="0.2">
      <c r="A5" s="71" t="s">
        <v>18</v>
      </c>
      <c r="B5" s="71" t="s">
        <v>19</v>
      </c>
      <c r="C5" s="71" t="s">
        <v>22</v>
      </c>
      <c r="D5" s="71" t="s">
        <v>20</v>
      </c>
      <c r="E5" s="71" t="s">
        <v>21</v>
      </c>
      <c r="F5" s="72" t="s">
        <v>26</v>
      </c>
      <c r="H5" s="74"/>
    </row>
    <row r="6" spans="1:8" s="41" customFormat="1" ht="388" x14ac:dyDescent="0.2">
      <c r="A6" s="38" t="s">
        <v>344</v>
      </c>
      <c r="B6" s="38" t="s">
        <v>345</v>
      </c>
      <c r="C6" s="38" t="s">
        <v>346</v>
      </c>
      <c r="D6" s="38" t="s">
        <v>347</v>
      </c>
      <c r="E6" s="38" t="s">
        <v>348</v>
      </c>
      <c r="F6" s="38" t="s">
        <v>349</v>
      </c>
    </row>
    <row r="7" spans="1:8" s="41" customFormat="1" ht="34" x14ac:dyDescent="0.2">
      <c r="A7" s="46" t="s">
        <v>350</v>
      </c>
      <c r="B7" s="75"/>
      <c r="C7" s="46" t="s">
        <v>351</v>
      </c>
      <c r="D7" s="46" t="s">
        <v>300</v>
      </c>
      <c r="E7" s="46" t="s">
        <v>300</v>
      </c>
      <c r="F7" s="46" t="s">
        <v>290</v>
      </c>
    </row>
    <row r="8" spans="1:8" x14ac:dyDescent="0.2">
      <c r="A8" s="34"/>
      <c r="B8" s="34"/>
      <c r="C8" s="34"/>
      <c r="D8" s="34"/>
      <c r="E8" s="34"/>
      <c r="F8" s="34"/>
    </row>
  </sheetData>
  <mergeCells count="3">
    <mergeCell ref="A1:B1"/>
    <mergeCell ref="A2:B2"/>
    <mergeCell ref="A3:B3"/>
  </mergeCells>
  <hyperlinks>
    <hyperlink ref="A7" r:id="rId1" xr:uid="{362CF486-C73F-4844-9F40-2449D5D4F691}"/>
    <hyperlink ref="D7" r:id="rId2" xr:uid="{1EFA6DEF-F73F-C146-BC72-F45E09F6B247}"/>
    <hyperlink ref="E7" r:id="rId3" xr:uid="{EC29D5F2-2DBB-A44A-A736-EBB2D6A0DB2D}"/>
    <hyperlink ref="F7" r:id="rId4" xr:uid="{D8FFFC51-EF96-CF49-875B-71891ADFEF22}"/>
    <hyperlink ref="C7" r:id="rId5" xr:uid="{556666C0-FEEC-424C-8BE9-DFB8145A3C63}"/>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Jake Hughey</cp:lastModifiedBy>
  <cp:revision>69</cp:revision>
  <cp:lastPrinted>1601-01-01T00:00:00Z</cp:lastPrinted>
  <dcterms:created xsi:type="dcterms:W3CDTF">2011-04-25T12:27:36Z</dcterms:created>
  <dcterms:modified xsi:type="dcterms:W3CDTF">2023-04-20T21:00:13Z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792c8cef-6f2b-4af1-b4ac-d815ff795cd6_Enabled">
    <vt:lpwstr>true</vt:lpwstr>
  </property>
  <property fmtid="{D5CDD505-2E9C-101B-9397-08002B2CF9AE}" pid="3" name="MSIP_Label_792c8cef-6f2b-4af1-b4ac-d815ff795cd6_SetDate">
    <vt:lpwstr>2023-04-11T22:33:46Z</vt:lpwstr>
  </property>
  <property fmtid="{D5CDD505-2E9C-101B-9397-08002B2CF9AE}" pid="4" name="MSIP_Label_792c8cef-6f2b-4af1-b4ac-d815ff795cd6_Method">
    <vt:lpwstr>Standard</vt:lpwstr>
  </property>
  <property fmtid="{D5CDD505-2E9C-101B-9397-08002B2CF9AE}" pid="5" name="MSIP_Label_792c8cef-6f2b-4af1-b4ac-d815ff795cd6_Name">
    <vt:lpwstr>VUMC General</vt:lpwstr>
  </property>
  <property fmtid="{D5CDD505-2E9C-101B-9397-08002B2CF9AE}" pid="6" name="MSIP_Label_792c8cef-6f2b-4af1-b4ac-d815ff795cd6_SiteId">
    <vt:lpwstr>ef575030-1424-4ed8-b83c-12c533d879ab</vt:lpwstr>
  </property>
  <property fmtid="{D5CDD505-2E9C-101B-9397-08002B2CF9AE}" pid="7" name="MSIP_Label_792c8cef-6f2b-4af1-b4ac-d815ff795cd6_ActionId">
    <vt:lpwstr>dad8c9a7-69ef-4640-a4c1-73853621a81f</vt:lpwstr>
  </property>
  <property fmtid="{D5CDD505-2E9C-101B-9397-08002B2CF9AE}" pid="8" name="MSIP_Label_792c8cef-6f2b-4af1-b4ac-d815ff795cd6_ContentBits">
    <vt:lpwstr>0</vt:lpwstr>
  </property>
</Properties>
</file>