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M23" i="2" l="1"/>
  <c r="K20" i="2"/>
  <c r="L20" i="2"/>
  <c r="I8" i="2"/>
  <c r="K8" i="2"/>
  <c r="M8" i="2"/>
  <c r="O8" i="2"/>
  <c r="M7" i="2"/>
  <c r="O6" i="2"/>
  <c r="K5" i="2"/>
</calcChain>
</file>

<file path=xl/sharedStrings.xml><?xml version="1.0" encoding="utf-8"?>
<sst xmlns="http://schemas.openxmlformats.org/spreadsheetml/2006/main" count="65" uniqueCount="61">
  <si>
    <t>CASH</t>
  </si>
  <si>
    <t>ASSETS</t>
  </si>
  <si>
    <t>LIABILITIES</t>
  </si>
  <si>
    <t>EQUITY</t>
  </si>
  <si>
    <t>REVENUE</t>
  </si>
  <si>
    <t>EXPENSES</t>
  </si>
  <si>
    <t>ACCOUNTS</t>
  </si>
  <si>
    <t>CASH IN BANK</t>
  </si>
  <si>
    <t>ACCOUNTS RECEIVABLE</t>
  </si>
  <si>
    <t>LOANS RECEIVABLE</t>
  </si>
  <si>
    <t>ADVANCES</t>
  </si>
  <si>
    <t>ACCRUED EXPENSES</t>
  </si>
  <si>
    <t>ACCOUNTS PAYABLE</t>
  </si>
  <si>
    <t>LOANS PAYABLE</t>
  </si>
  <si>
    <t>CAPITAL</t>
  </si>
  <si>
    <t>NET INCOME</t>
  </si>
  <si>
    <t>SALES</t>
  </si>
  <si>
    <t>INTEREST EARNED</t>
  </si>
  <si>
    <t>SERVICE FEE</t>
  </si>
  <si>
    <t>PENALTY</t>
  </si>
  <si>
    <t>OTHER INCOME</t>
  </si>
  <si>
    <t>PURCHASES</t>
  </si>
  <si>
    <t>SALARIES AND WAGES</t>
  </si>
  <si>
    <t>LIGHT AND POWER</t>
  </si>
  <si>
    <t>OFFICE SUPPLIES</t>
  </si>
  <si>
    <t>STORE SUPPLIES</t>
  </si>
  <si>
    <t>RENTAL</t>
  </si>
  <si>
    <t>COMMUNICATION</t>
  </si>
  <si>
    <t>SSS/HDMF/PHIC PREMIUM PAYABLE</t>
  </si>
  <si>
    <t>HDMF CONTRIBUTION</t>
  </si>
  <si>
    <t>SSS CONTRIBUTION</t>
  </si>
  <si>
    <t>PHIC CONTRIBUTION</t>
  </si>
  <si>
    <t>TRANSPORTATION</t>
  </si>
  <si>
    <t>ALLOWANCES</t>
  </si>
  <si>
    <t>REPAIR AND MAINTENANCE</t>
  </si>
  <si>
    <t>TAXES AND LICENSES</t>
  </si>
  <si>
    <t>SECURITY SERVICES</t>
  </si>
  <si>
    <t>MICELLANEOUS</t>
  </si>
  <si>
    <t>PROFESSIONAL FEE</t>
  </si>
  <si>
    <t>DEPRECIATION FEE</t>
  </si>
  <si>
    <t>ALLOWANCE FOR DEPRECIATION</t>
  </si>
  <si>
    <t>BAD DEBTS</t>
  </si>
  <si>
    <t>ALLOWANCE FOR BAD DEBTS</t>
  </si>
  <si>
    <t>AMORTIZATION</t>
  </si>
  <si>
    <t>INSURANCE</t>
  </si>
  <si>
    <t>FUEL AND OIL</t>
  </si>
  <si>
    <t>Name of debtor</t>
  </si>
  <si>
    <t>BALANCE</t>
  </si>
  <si>
    <t>AGING OF ACCOUNTS</t>
  </si>
  <si>
    <t>31-90</t>
  </si>
  <si>
    <t>91-180</t>
  </si>
  <si>
    <t>181- 1YEAR</t>
  </si>
  <si>
    <t>1 YEAR ABOVE</t>
  </si>
  <si>
    <t>DATE</t>
  </si>
  <si>
    <t>AMOUNT</t>
  </si>
  <si>
    <t>CR</t>
  </si>
  <si>
    <t>A/R</t>
  </si>
  <si>
    <t>DR</t>
  </si>
  <si>
    <t>MARCH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</si>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</sst>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33.42578125" customWidth="1"/>
    <col min="2" max="2" width="23.85546875" customWidth="1"/>
    <col min="3" max="3" width="21.42578125" customWidth="1"/>
    <col min="4" max="4" width="18.42578125" customWidth="1"/>
    <col min="5" max="5" width="19" customWidth="1"/>
    <col min="6" max="6" width="15.42578125" customWidth="1"/>
    <col min="7" max="7" width="14.42578125" customWidth="1"/>
    <col min="8" max="8" width="11.28515625" customWidth="1"/>
    <col min="9" max="9" width="11.5703125" bestFit="1" customWidth="1"/>
    <col min="13" max="13" width="10.5703125" bestFit="1" customWidth="1"/>
    <col min="15" max="15" width="10.5703125" bestFit="1" customWidth="1"/>
  </cols>
  <sheetData>
    <row r="1" spans="1:1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54</v>
      </c>
    </row>
    <row r="2" spans="1:16" x14ac:dyDescent="0.25">
      <c r="A2" t="s">
        <v>0</v>
      </c>
      <c r="B2" s="1"/>
      <c r="G2" t="s">
        <v>16</v>
      </c>
      <c r="H2" t="s">
        <v>55</v>
      </c>
      <c r="I2">
        <v>10000</v>
      </c>
    </row>
    <row r="3" spans="1:16" x14ac:dyDescent="0.25">
      <c r="A3" t="s">
        <v>7</v>
      </c>
      <c r="B3" s="1"/>
      <c r="G3" t="s">
        <v>56</v>
      </c>
      <c r="H3" t="s">
        <v>57</v>
      </c>
      <c r="I3">
        <v>10000</v>
      </c>
      <c r="K3" s="7" t="s">
        <v>48</v>
      </c>
      <c r="L3" s="7"/>
      <c r="M3" s="7"/>
      <c r="N3" s="7"/>
      <c r="O3" s="7"/>
    </row>
    <row r="4" spans="1:16" x14ac:dyDescent="0.25">
      <c r="A4" t="s">
        <v>8</v>
      </c>
      <c r="B4" s="1"/>
      <c r="F4" t="s">
        <v>53</v>
      </c>
      <c r="G4" t="s">
        <v>0</v>
      </c>
      <c r="H4" t="s">
        <v>46</v>
      </c>
      <c r="J4" t="s">
        <v>47</v>
      </c>
      <c r="K4" s="5">
        <v>1.3</v>
      </c>
      <c r="L4" t="s">
        <v>49</v>
      </c>
      <c r="M4" t="s">
        <v>50</v>
      </c>
      <c r="N4" t="s">
        <v>51</v>
      </c>
      <c r="P4" t="s">
        <v>52</v>
      </c>
    </row>
    <row r="5" spans="1:16" x14ac:dyDescent="0.25">
      <c r="B5" s="1"/>
      <c r="H5" s="3">
        <v>1</v>
      </c>
      <c r="I5" s="3">
        <v>10000</v>
      </c>
      <c r="K5">
        <f>+I5</f>
        <v>10000</v>
      </c>
      <c r="L5">
        <v>5000</v>
      </c>
    </row>
    <row r="6" spans="1:16" x14ac:dyDescent="0.25">
      <c r="B6" s="1"/>
      <c r="H6" s="3">
        <v>2</v>
      </c>
      <c r="I6" s="3">
        <v>50000</v>
      </c>
      <c r="K6">
        <v>20000</v>
      </c>
      <c r="O6" s="4">
        <f>+I6-K6</f>
        <v>30000</v>
      </c>
    </row>
    <row r="7" spans="1:16" x14ac:dyDescent="0.25">
      <c r="C7" s="1"/>
      <c r="H7" s="4">
        <v>3</v>
      </c>
      <c r="I7" s="3">
        <v>20000</v>
      </c>
      <c r="M7" s="4">
        <f>+I7</f>
        <v>20000</v>
      </c>
    </row>
    <row r="8" spans="1:16" x14ac:dyDescent="0.25">
      <c r="C8" s="1"/>
      <c r="I8" s="3">
        <f>SUM(I5:I7)</f>
        <v>80000</v>
      </c>
      <c r="K8">
        <f>SUM(K5:K7)</f>
        <v>30000</v>
      </c>
      <c r="M8">
        <f>SUM(M5:M7)</f>
        <v>20000</v>
      </c>
      <c r="O8">
        <f>SUM(O5:O7)</f>
        <v>30000</v>
      </c>
    </row>
    <row r="9" spans="1:16" x14ac:dyDescent="0.25">
      <c r="B9" s="2"/>
      <c r="C9" s="1"/>
    </row>
    <row r="10" spans="1:16" x14ac:dyDescent="0.25">
      <c r="B10" s="2"/>
      <c r="C10" s="1"/>
    </row>
    <row r="11" spans="1:16" x14ac:dyDescent="0.25">
      <c r="B11" s="2"/>
      <c r="D11" s="1"/>
    </row>
    <row r="12" spans="1:16" x14ac:dyDescent="0.25">
      <c r="D12" s="1"/>
      <c r="K12" t="s">
        <v>59</v>
      </c>
      <c r="L12" t="s">
        <v>58</v>
      </c>
    </row>
    <row r="13" spans="1:16" x14ac:dyDescent="0.25">
      <c r="E13" s="1"/>
      <c r="H13" t="s">
        <v>60</v>
      </c>
      <c r="K13">
        <v>30</v>
      </c>
    </row>
    <row r="14" spans="1:16" x14ac:dyDescent="0.25">
      <c r="E14" s="1"/>
      <c r="H14" t="s">
        <v>58</v>
      </c>
      <c r="L14">
        <v>50</v>
      </c>
    </row>
    <row r="15" spans="1:16" x14ac:dyDescent="0.25">
      <c r="E15" s="1"/>
      <c r="H15">
        <v>1</v>
      </c>
      <c r="K15">
        <v>10</v>
      </c>
    </row>
    <row r="16" spans="1:16" x14ac:dyDescent="0.25">
      <c r="E16" s="1"/>
      <c r="H16">
        <v>2</v>
      </c>
      <c r="L16">
        <v>25</v>
      </c>
    </row>
    <row r="17" spans="1:13" x14ac:dyDescent="0.25">
      <c r="E17" s="1"/>
      <c r="H17">
        <v>3</v>
      </c>
      <c r="L17">
        <v>20</v>
      </c>
    </row>
    <row r="18" spans="1:13" x14ac:dyDescent="0.25">
      <c r="F18" s="1"/>
      <c r="H18">
        <v>4</v>
      </c>
      <c r="K18">
        <v>40</v>
      </c>
    </row>
    <row r="19" spans="1:13" x14ac:dyDescent="0.25">
      <c r="F19" s="1"/>
      <c r="H19">
        <v>5</v>
      </c>
      <c r="K19">
        <v>20</v>
      </c>
    </row>
    <row r="20" spans="1:13" x14ac:dyDescent="0.25">
      <c r="F20" s="1"/>
      <c r="K20">
        <f>SUM(K13:K19)</f>
        <v>100</v>
      </c>
      <c r="L20">
        <f>SUM(L13:L19)</f>
        <v>95</v>
      </c>
    </row>
    <row r="21" spans="1:13" x14ac:dyDescent="0.25">
      <c r="F21" s="1"/>
      <c r="K21" s="5">
        <v>43130</v>
      </c>
      <c r="L21" s="5">
        <v>43130</v>
      </c>
      <c r="M21">
        <v>95</v>
      </c>
    </row>
    <row r="22" spans="1:13" x14ac:dyDescent="0.25">
      <c r="F22" s="1"/>
      <c r="L22" t="s">
        <v>49</v>
      </c>
      <c r="M22">
        <v>100</v>
      </c>
    </row>
    <row r="23" spans="1:13" x14ac:dyDescent="0.25">
      <c r="F23" s="1"/>
      <c r="M23">
        <f>SUM(M21:M22)</f>
        <v>195</v>
      </c>
    </row>
    <row r="24" spans="1:13" x14ac:dyDescent="0.25">
      <c r="F24" s="1"/>
    </row>
    <row r="25" spans="1:13" x14ac:dyDescent="0.25">
      <c r="F25" s="1"/>
    </row>
    <row r="26" spans="1:13" x14ac:dyDescent="0.25">
      <c r="F26" s="1"/>
    </row>
    <row r="27" spans="1:13" x14ac:dyDescent="0.25">
      <c r="F27" s="1"/>
    </row>
    <row r="28" spans="1:13" x14ac:dyDescent="0.25">
      <c r="F28" s="1"/>
    </row>
    <row r="29" spans="1:13" x14ac:dyDescent="0.25">
      <c r="F29" s="1"/>
    </row>
    <row r="30" spans="1:13" x14ac:dyDescent="0.25">
      <c r="A30" t="s">
        <v>9</v>
      </c>
      <c r="F30" s="1"/>
    </row>
    <row r="31" spans="1:13" x14ac:dyDescent="0.25">
      <c r="A31" t="s">
        <v>10</v>
      </c>
      <c r="F31" s="1"/>
    </row>
    <row r="32" spans="1:13" x14ac:dyDescent="0.25">
      <c r="A32" t="s">
        <v>11</v>
      </c>
      <c r="F32" s="1"/>
    </row>
    <row r="33" spans="1:6" x14ac:dyDescent="0.25">
      <c r="A33" t="s">
        <v>12</v>
      </c>
      <c r="F33" s="1"/>
    </row>
    <row r="34" spans="1:6" x14ac:dyDescent="0.25">
      <c r="A34" t="s">
        <v>13</v>
      </c>
      <c r="F34" s="1"/>
    </row>
    <row r="35" spans="1:6" x14ac:dyDescent="0.25">
      <c r="A35" t="s">
        <v>28</v>
      </c>
      <c r="F35" s="1"/>
    </row>
    <row r="36" spans="1:6" x14ac:dyDescent="0.25">
      <c r="A36" t="s">
        <v>14</v>
      </c>
      <c r="C36" s="1"/>
    </row>
    <row r="37" spans="1:6" x14ac:dyDescent="0.25">
      <c r="A37" t="s">
        <v>15</v>
      </c>
      <c r="F37" s="1"/>
    </row>
    <row r="38" spans="1:6" x14ac:dyDescent="0.25">
      <c r="A38" t="s">
        <v>16</v>
      </c>
      <c r="C38" s="1"/>
    </row>
    <row r="39" spans="1:6" x14ac:dyDescent="0.25">
      <c r="A39" t="s">
        <v>17</v>
      </c>
      <c r="F39" s="1"/>
    </row>
    <row r="40" spans="1:6" x14ac:dyDescent="0.25">
      <c r="A40" t="s">
        <v>18</v>
      </c>
      <c r="F40" s="1"/>
    </row>
    <row r="41" spans="1:6" x14ac:dyDescent="0.25">
      <c r="A41" t="s">
        <v>19</v>
      </c>
      <c r="F41" s="1"/>
    </row>
    <row r="42" spans="1:6" x14ac:dyDescent="0.25">
      <c r="A42" t="s">
        <v>20</v>
      </c>
    </row>
    <row r="43" spans="1:6" x14ac:dyDescent="0.25">
      <c r="A43" t="s">
        <v>21</v>
      </c>
    </row>
    <row r="44" spans="1:6" x14ac:dyDescent="0.25">
      <c r="A44" t="s">
        <v>22</v>
      </c>
    </row>
    <row r="45" spans="1:6" x14ac:dyDescent="0.25">
      <c r="A45" t="s">
        <v>23</v>
      </c>
    </row>
    <row r="46" spans="1:6" x14ac:dyDescent="0.25">
      <c r="A46" t="s">
        <v>24</v>
      </c>
    </row>
    <row r="47" spans="1:6" x14ac:dyDescent="0.25">
      <c r="A47" t="s">
        <v>25</v>
      </c>
    </row>
    <row r="48" spans="1:6" x14ac:dyDescent="0.25">
      <c r="A48" t="s">
        <v>26</v>
      </c>
    </row>
    <row r="49" spans="1:1" x14ac:dyDescent="0.25">
      <c r="A49" t="s">
        <v>27</v>
      </c>
    </row>
    <row r="50" spans="1:1" x14ac:dyDescent="0.25">
      <c r="A50" t="s">
        <v>30</v>
      </c>
    </row>
    <row r="51" spans="1:1" x14ac:dyDescent="0.25">
      <c r="A51" t="s">
        <v>29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34</v>
      </c>
    </row>
    <row r="56" spans="1:1" x14ac:dyDescent="0.25">
      <c r="A56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</sheetData>
  <mergeCells count="1">
    <mergeCell ref="K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2018-07-21T08:32:29Z</dcterms:modified>
</cp:coreProperties>
</file>