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318942-my.sharepoint.com/personal/chris_belthasar_com/Documents/"/>
    </mc:Choice>
  </mc:AlternateContent>
  <xr:revisionPtr revIDLastSave="33" documentId="114_{26FBAA45-BD6F-4843-BF96-27953760BFF9}" xr6:coauthVersionLast="45" xr6:coauthVersionMax="45" xr10:uidLastSave="{2D52904B-29FC-4648-818A-B1516F81AE4C}"/>
  <bookViews>
    <workbookView xWindow="-120" yWindow="-120" windowWidth="29040" windowHeight="15840" activeTab="1" xr2:uid="{A422F45D-C4C5-496A-BCAA-39F7CC892315}"/>
  </bookViews>
  <sheets>
    <sheet name="Data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4" i="1" l="1"/>
  <c r="F93" i="1"/>
  <c r="D94" i="1"/>
  <c r="F92" i="1" l="1"/>
  <c r="D93" i="1"/>
  <c r="J92" i="1" l="1"/>
  <c r="F91" i="1"/>
  <c r="D92" i="1"/>
  <c r="J91" i="1" l="1"/>
  <c r="F90" i="1"/>
  <c r="D91" i="1"/>
  <c r="J90" i="1"/>
  <c r="D90" i="1"/>
  <c r="J89" i="1"/>
  <c r="D89" i="1"/>
  <c r="J88" i="1"/>
  <c r="D88" i="1"/>
  <c r="J87" i="1"/>
  <c r="D87" i="1"/>
  <c r="J86" i="1"/>
  <c r="D86" i="1"/>
  <c r="J85" i="1"/>
  <c r="D85" i="1"/>
  <c r="J84" i="1" l="1"/>
  <c r="D84" i="1"/>
  <c r="J83" i="1"/>
  <c r="D83" i="1"/>
  <c r="J82" i="1"/>
  <c r="D82" i="1"/>
  <c r="J81" i="1"/>
  <c r="J80" i="1"/>
  <c r="J79" i="1"/>
  <c r="J78" i="1"/>
  <c r="J76" i="1"/>
  <c r="J75" i="1"/>
  <c r="J73" i="1"/>
  <c r="J72" i="1"/>
  <c r="J71" i="1"/>
  <c r="J70" i="1"/>
  <c r="J68" i="1"/>
  <c r="J67" i="1"/>
  <c r="J66" i="1"/>
  <c r="J65" i="1"/>
  <c r="J64" i="1"/>
  <c r="J63" i="1"/>
  <c r="J62" i="1"/>
  <c r="J60" i="1"/>
  <c r="J59" i="1"/>
  <c r="J58" i="1"/>
  <c r="J57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D81" i="1"/>
  <c r="D80" i="1"/>
  <c r="D79" i="1" l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68" i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67" i="1"/>
  <c r="F59" i="1"/>
  <c r="F60" i="1" s="1"/>
  <c r="F61" i="1" s="1"/>
  <c r="F62" i="1" s="1"/>
  <c r="F63" i="1" s="1"/>
  <c r="F64" i="1" s="1"/>
  <c r="F65" i="1" s="1"/>
  <c r="F66" i="1" s="1"/>
  <c r="F47" i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29" i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24" i="1"/>
  <c r="F25" i="1" s="1"/>
  <c r="F26" i="1" s="1"/>
  <c r="F27" i="1" s="1"/>
  <c r="F28" i="1" s="1"/>
  <c r="F23" i="1"/>
  <c r="F17" i="1"/>
  <c r="F18" i="1" s="1"/>
  <c r="F19" i="1" s="1"/>
  <c r="F20" i="1" s="1"/>
  <c r="F21" i="1" s="1"/>
  <c r="F22" i="1" s="1"/>
  <c r="F8" i="1"/>
  <c r="F9" i="1" s="1"/>
  <c r="F10" i="1" s="1"/>
  <c r="F11" i="1" s="1"/>
  <c r="F12" i="1" s="1"/>
  <c r="F13" i="1" s="1"/>
  <c r="F14" i="1" s="1"/>
  <c r="F15" i="1" s="1"/>
  <c r="F16" i="1" s="1"/>
  <c r="F4" i="1"/>
  <c r="F5" i="1" s="1"/>
  <c r="F6" i="1" s="1"/>
  <c r="F7" i="1" s="1"/>
  <c r="F3" i="1"/>
</calcChain>
</file>

<file path=xl/sharedStrings.xml><?xml version="1.0" encoding="utf-8"?>
<sst xmlns="http://schemas.openxmlformats.org/spreadsheetml/2006/main" count="9" uniqueCount="9">
  <si>
    <t>Date</t>
  </si>
  <si>
    <t>DHEC Sum</t>
  </si>
  <si>
    <t>Daily Total Cases</t>
  </si>
  <si>
    <t>Test Total - Positive</t>
  </si>
  <si>
    <t>Test Total - Negative</t>
  </si>
  <si>
    <t>Daily Total Deaths</t>
  </si>
  <si>
    <t>DHEC Daily Cases</t>
  </si>
  <si>
    <t>Computed Daily Deaths</t>
  </si>
  <si>
    <t>DB Error for Test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</si>
</sst>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Daily COVID-19 Cases &amp;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Daily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Data!$A$2:$A$94</c:f>
              <c:numCache>
                <c:formatCode>m/d/yyyy</c:formatCode>
                <c:ptCount val="93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</c:numCache>
            </c:numRef>
          </c:cat>
          <c:val>
            <c:numRef>
              <c:f>Data!$B$2:$B$94</c:f>
              <c:numCache>
                <c:formatCode>General</c:formatCode>
                <c:ptCount val="93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13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47</c:v>
                </c:pt>
                <c:pt idx="12">
                  <c:v>60</c:v>
                </c:pt>
                <c:pt idx="13">
                  <c:v>81</c:v>
                </c:pt>
                <c:pt idx="14">
                  <c:v>125</c:v>
                </c:pt>
                <c:pt idx="15">
                  <c:v>173</c:v>
                </c:pt>
                <c:pt idx="16">
                  <c:v>195</c:v>
                </c:pt>
                <c:pt idx="17">
                  <c:v>298</c:v>
                </c:pt>
                <c:pt idx="18">
                  <c:v>342</c:v>
                </c:pt>
                <c:pt idx="19">
                  <c:v>424</c:v>
                </c:pt>
                <c:pt idx="20">
                  <c:v>456</c:v>
                </c:pt>
                <c:pt idx="21">
                  <c:v>539</c:v>
                </c:pt>
                <c:pt idx="22">
                  <c:v>660</c:v>
                </c:pt>
                <c:pt idx="23">
                  <c:v>774</c:v>
                </c:pt>
                <c:pt idx="24">
                  <c:v>925</c:v>
                </c:pt>
                <c:pt idx="25">
                  <c:v>1083</c:v>
                </c:pt>
                <c:pt idx="26">
                  <c:v>1293</c:v>
                </c:pt>
                <c:pt idx="27">
                  <c:v>1554</c:v>
                </c:pt>
                <c:pt idx="28">
                  <c:v>1700</c:v>
                </c:pt>
                <c:pt idx="29">
                  <c:v>1917</c:v>
                </c:pt>
                <c:pt idx="30">
                  <c:v>2049</c:v>
                </c:pt>
                <c:pt idx="31">
                  <c:v>2232</c:v>
                </c:pt>
                <c:pt idx="32">
                  <c:v>2417</c:v>
                </c:pt>
                <c:pt idx="33">
                  <c:v>2552</c:v>
                </c:pt>
                <c:pt idx="34">
                  <c:v>2792</c:v>
                </c:pt>
                <c:pt idx="35">
                  <c:v>3065</c:v>
                </c:pt>
                <c:pt idx="36">
                  <c:v>3207</c:v>
                </c:pt>
                <c:pt idx="37">
                  <c:v>3319</c:v>
                </c:pt>
                <c:pt idx="38">
                  <c:v>3439</c:v>
                </c:pt>
                <c:pt idx="39">
                  <c:v>3553</c:v>
                </c:pt>
                <c:pt idx="40">
                  <c:v>3656</c:v>
                </c:pt>
                <c:pt idx="41">
                  <c:v>3931</c:v>
                </c:pt>
                <c:pt idx="42">
                  <c:v>4086</c:v>
                </c:pt>
                <c:pt idx="43">
                  <c:v>4246</c:v>
                </c:pt>
                <c:pt idx="44">
                  <c:v>4377</c:v>
                </c:pt>
                <c:pt idx="45">
                  <c:v>4439</c:v>
                </c:pt>
                <c:pt idx="46">
                  <c:v>4608</c:v>
                </c:pt>
                <c:pt idx="47">
                  <c:v>4761</c:v>
                </c:pt>
                <c:pt idx="48">
                  <c:v>4917</c:v>
                </c:pt>
                <c:pt idx="49">
                  <c:v>5070</c:v>
                </c:pt>
                <c:pt idx="50">
                  <c:v>5253</c:v>
                </c:pt>
                <c:pt idx="51">
                  <c:v>5490</c:v>
                </c:pt>
                <c:pt idx="52">
                  <c:v>5613</c:v>
                </c:pt>
                <c:pt idx="53">
                  <c:v>5735</c:v>
                </c:pt>
                <c:pt idx="54">
                  <c:v>5881</c:v>
                </c:pt>
                <c:pt idx="55">
                  <c:v>6095</c:v>
                </c:pt>
                <c:pt idx="56">
                  <c:v>6258</c:v>
                </c:pt>
                <c:pt idx="57">
                  <c:v>6489</c:v>
                </c:pt>
                <c:pt idx="58">
                  <c:v>6626</c:v>
                </c:pt>
                <c:pt idx="59">
                  <c:v>6757</c:v>
                </c:pt>
                <c:pt idx="60">
                  <c:v>6841</c:v>
                </c:pt>
                <c:pt idx="61">
                  <c:v>6936</c:v>
                </c:pt>
                <c:pt idx="62">
                  <c:v>7142</c:v>
                </c:pt>
                <c:pt idx="63">
                  <c:v>7367</c:v>
                </c:pt>
                <c:pt idx="64">
                  <c:v>7531</c:v>
                </c:pt>
                <c:pt idx="65">
                  <c:v>7653</c:v>
                </c:pt>
                <c:pt idx="66">
                  <c:v>7792</c:v>
                </c:pt>
                <c:pt idx="67">
                  <c:v>7927</c:v>
                </c:pt>
                <c:pt idx="68">
                  <c:v>8030</c:v>
                </c:pt>
                <c:pt idx="69">
                  <c:v>8189</c:v>
                </c:pt>
                <c:pt idx="70">
                  <c:v>8407</c:v>
                </c:pt>
                <c:pt idx="71">
                  <c:v>8661</c:v>
                </c:pt>
                <c:pt idx="72">
                  <c:v>8816</c:v>
                </c:pt>
                <c:pt idx="73">
                  <c:v>8942</c:v>
                </c:pt>
                <c:pt idx="74">
                  <c:v>9056</c:v>
                </c:pt>
                <c:pt idx="75">
                  <c:v>9175</c:v>
                </c:pt>
                <c:pt idx="76">
                  <c:v>9379</c:v>
                </c:pt>
                <c:pt idx="77">
                  <c:v>9638</c:v>
                </c:pt>
                <c:pt idx="78">
                  <c:v>9895</c:v>
                </c:pt>
                <c:pt idx="79">
                  <c:v>10096</c:v>
                </c:pt>
                <c:pt idx="80">
                  <c:v>10178</c:v>
                </c:pt>
                <c:pt idx="81">
                  <c:v>10416</c:v>
                </c:pt>
                <c:pt idx="82">
                  <c:v>10623</c:v>
                </c:pt>
                <c:pt idx="83">
                  <c:v>10788</c:v>
                </c:pt>
                <c:pt idx="84">
                  <c:v>11131</c:v>
                </c:pt>
                <c:pt idx="85">
                  <c:v>11394</c:v>
                </c:pt>
                <c:pt idx="86">
                  <c:v>11861</c:v>
                </c:pt>
                <c:pt idx="87">
                  <c:v>12148</c:v>
                </c:pt>
                <c:pt idx="88">
                  <c:v>12415</c:v>
                </c:pt>
                <c:pt idx="89">
                  <c:v>12651</c:v>
                </c:pt>
                <c:pt idx="90">
                  <c:v>13005</c:v>
                </c:pt>
                <c:pt idx="91">
                  <c:v>13453</c:v>
                </c:pt>
                <c:pt idx="92">
                  <c:v>13916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A-495C-8836-F70177E96DE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Daily 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Data!$A$2:$A$94</c:f>
              <c:numCache>
                <c:formatCode>m/d/yyyy</c:formatCode>
                <c:ptCount val="93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</c:numCache>
            </c:numRef>
          </c:cat>
          <c:val>
            <c:numRef>
              <c:f>Data!$C$2:$C$94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13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34</c:v>
                </c:pt>
                <c:pt idx="29">
                  <c:v>40</c:v>
                </c:pt>
                <c:pt idx="30">
                  <c:v>44</c:v>
                </c:pt>
                <c:pt idx="31">
                  <c:v>48</c:v>
                </c:pt>
                <c:pt idx="32">
                  <c:v>51</c:v>
                </c:pt>
                <c:pt idx="33">
                  <c:v>63</c:v>
                </c:pt>
                <c:pt idx="34">
                  <c:v>67</c:v>
                </c:pt>
                <c:pt idx="35">
                  <c:v>72</c:v>
                </c:pt>
                <c:pt idx="36">
                  <c:v>80</c:v>
                </c:pt>
                <c:pt idx="37">
                  <c:v>82</c:v>
                </c:pt>
                <c:pt idx="38">
                  <c:v>87</c:v>
                </c:pt>
                <c:pt idx="39">
                  <c:v>97</c:v>
                </c:pt>
                <c:pt idx="40">
                  <c:v>107</c:v>
                </c:pt>
                <c:pt idx="41">
                  <c:v>109</c:v>
                </c:pt>
                <c:pt idx="42">
                  <c:v>116</c:v>
                </c:pt>
                <c:pt idx="43">
                  <c:v>119</c:v>
                </c:pt>
                <c:pt idx="44">
                  <c:v>120</c:v>
                </c:pt>
                <c:pt idx="45">
                  <c:v>124</c:v>
                </c:pt>
                <c:pt idx="46">
                  <c:v>135</c:v>
                </c:pt>
                <c:pt idx="47">
                  <c:v>140</c:v>
                </c:pt>
                <c:pt idx="48">
                  <c:v>150</c:v>
                </c:pt>
                <c:pt idx="49">
                  <c:v>157</c:v>
                </c:pt>
                <c:pt idx="50">
                  <c:v>166</c:v>
                </c:pt>
                <c:pt idx="51">
                  <c:v>174</c:v>
                </c:pt>
                <c:pt idx="52">
                  <c:v>177</c:v>
                </c:pt>
                <c:pt idx="53">
                  <c:v>192</c:v>
                </c:pt>
                <c:pt idx="54">
                  <c:v>203</c:v>
                </c:pt>
                <c:pt idx="55">
                  <c:v>244</c:v>
                </c:pt>
                <c:pt idx="56">
                  <c:v>256</c:v>
                </c:pt>
                <c:pt idx="57">
                  <c:v>267</c:v>
                </c:pt>
                <c:pt idx="58">
                  <c:v>275</c:v>
                </c:pt>
                <c:pt idx="59">
                  <c:v>283</c:v>
                </c:pt>
                <c:pt idx="60">
                  <c:v>296</c:v>
                </c:pt>
                <c:pt idx="61">
                  <c:v>305</c:v>
                </c:pt>
                <c:pt idx="62">
                  <c:v>316</c:v>
                </c:pt>
                <c:pt idx="63">
                  <c:v>320</c:v>
                </c:pt>
                <c:pt idx="64">
                  <c:v>330</c:v>
                </c:pt>
                <c:pt idx="65">
                  <c:v>343</c:v>
                </c:pt>
                <c:pt idx="66">
                  <c:v>346</c:v>
                </c:pt>
                <c:pt idx="67">
                  <c:v>355</c:v>
                </c:pt>
                <c:pt idx="68">
                  <c:v>362</c:v>
                </c:pt>
                <c:pt idx="69">
                  <c:v>371</c:v>
                </c:pt>
                <c:pt idx="70">
                  <c:v>380</c:v>
                </c:pt>
                <c:pt idx="71">
                  <c:v>380</c:v>
                </c:pt>
                <c:pt idx="72">
                  <c:v>385</c:v>
                </c:pt>
                <c:pt idx="73">
                  <c:v>391</c:v>
                </c:pt>
                <c:pt idx="74">
                  <c:v>399</c:v>
                </c:pt>
                <c:pt idx="75">
                  <c:v>407</c:v>
                </c:pt>
                <c:pt idx="76">
                  <c:v>416</c:v>
                </c:pt>
                <c:pt idx="77">
                  <c:v>419</c:v>
                </c:pt>
                <c:pt idx="78">
                  <c:v>425</c:v>
                </c:pt>
                <c:pt idx="79">
                  <c:v>435</c:v>
                </c:pt>
                <c:pt idx="80">
                  <c:v>440</c:v>
                </c:pt>
                <c:pt idx="81">
                  <c:v>446</c:v>
                </c:pt>
                <c:pt idx="82">
                  <c:v>466</c:v>
                </c:pt>
                <c:pt idx="83">
                  <c:v>470</c:v>
                </c:pt>
                <c:pt idx="84">
                  <c:v>483</c:v>
                </c:pt>
                <c:pt idx="85">
                  <c:v>487</c:v>
                </c:pt>
                <c:pt idx="86">
                  <c:v>494</c:v>
                </c:pt>
                <c:pt idx="87">
                  <c:v>500</c:v>
                </c:pt>
                <c:pt idx="88">
                  <c:v>501</c:v>
                </c:pt>
                <c:pt idx="89">
                  <c:v>518</c:v>
                </c:pt>
                <c:pt idx="90">
                  <c:v>525</c:v>
                </c:pt>
                <c:pt idx="91">
                  <c:v>538</c:v>
                </c:pt>
                <c:pt idx="92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A-495C-8836-F70177E9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23552"/>
        <c:axId val="770631216"/>
      </c:barChart>
      <c:dateAx>
        <c:axId val="819223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1216"/>
        <c:crosses val="autoZero"/>
        <c:auto val="1"/>
        <c:lblOffset val="100"/>
        <c:baseTimeUnit val="days"/>
      </c:dateAx>
      <c:valAx>
        <c:axId val="7706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28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22297-72D2-415C-ACD5-431B3EB4D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E3AD-7580-431A-811D-7367E9286BE2}">
  <dimension ref="A1:K94"/>
  <sheetViews>
    <sheetView topLeftCell="A73" workbookViewId="0">
      <selection activeCell="K94" sqref="K94"/>
    </sheetView>
  </sheetViews>
  <sheetFormatPr defaultRowHeight="15" x14ac:dyDescent="0.25"/>
  <cols>
    <col min="1" max="1" width="10.42578125" bestFit="1" customWidth="1"/>
    <col min="2" max="2" width="15.85546875" bestFit="1" customWidth="1"/>
    <col min="3" max="3" width="17" bestFit="1" customWidth="1"/>
    <col min="4" max="4" width="22.140625" bestFit="1" customWidth="1"/>
    <col min="5" max="5" width="16.140625" bestFit="1" customWidth="1"/>
    <col min="6" max="6" width="10" bestFit="1" customWidth="1"/>
    <col min="8" max="8" width="18.5703125" bestFit="1" customWidth="1"/>
    <col min="9" max="9" width="19.42578125" bestFit="1" customWidth="1"/>
    <col min="10" max="10" width="18.5703125" customWidth="1"/>
    <col min="11" max="11" width="21.42578125" bestFit="1" customWidth="1"/>
  </cols>
  <sheetData>
    <row r="1" spans="1:9" x14ac:dyDescent="0.25">
      <c r="A1" t="s">
        <v>0</v>
      </c>
      <c r="B1" t="s">
        <v>2</v>
      </c>
      <c r="C1" t="s">
        <v>5</v>
      </c>
      <c r="D1" t="s">
        <v>7</v>
      </c>
      <c r="E1" t="s">
        <v>6</v>
      </c>
      <c r="F1" t="s">
        <v>1</v>
      </c>
      <c r="H1" t="s">
        <v>3</v>
      </c>
      <c r="I1" t="s">
        <v>4</v>
      </c>
    </row>
    <row r="2" spans="1:9" x14ac:dyDescent="0.25">
      <c r="A2" s="1">
        <v>43896</v>
      </c>
      <c r="B2">
        <v>2</v>
      </c>
      <c r="C2">
        <v>0</v>
      </c>
      <c r="D2">
        <v>0</v>
      </c>
      <c r="E2">
        <v>3</v>
      </c>
      <c r="F2">
        <v>3</v>
      </c>
    </row>
    <row r="3" spans="1:9" x14ac:dyDescent="0.25">
      <c r="A3" s="1">
        <v>43897</v>
      </c>
      <c r="B3">
        <v>0</v>
      </c>
      <c r="C3">
        <v>0</v>
      </c>
      <c r="D3">
        <f>SUM(C3,-(C2))</f>
        <v>0</v>
      </c>
      <c r="E3">
        <v>0</v>
      </c>
      <c r="F3">
        <f>SUM(F2,E3)</f>
        <v>3</v>
      </c>
    </row>
    <row r="4" spans="1:9" x14ac:dyDescent="0.25">
      <c r="A4" s="1">
        <v>43898</v>
      </c>
      <c r="B4">
        <v>6</v>
      </c>
      <c r="C4">
        <v>0</v>
      </c>
      <c r="D4">
        <f t="shared" ref="D4:D67" si="0">SUM(C4,-(C3))</f>
        <v>0</v>
      </c>
      <c r="E4">
        <v>0</v>
      </c>
      <c r="F4">
        <f t="shared" ref="F4:F67" si="1">SUM(F3,E4)</f>
        <v>3</v>
      </c>
    </row>
    <row r="5" spans="1:9" x14ac:dyDescent="0.25">
      <c r="A5" s="1">
        <v>43899</v>
      </c>
      <c r="B5">
        <v>6</v>
      </c>
      <c r="C5">
        <v>0</v>
      </c>
      <c r="D5">
        <f t="shared" si="0"/>
        <v>0</v>
      </c>
      <c r="E5">
        <v>2</v>
      </c>
      <c r="F5">
        <f t="shared" si="1"/>
        <v>5</v>
      </c>
    </row>
    <row r="6" spans="1:9" x14ac:dyDescent="0.25">
      <c r="A6" s="1">
        <v>43900</v>
      </c>
      <c r="B6">
        <v>6</v>
      </c>
      <c r="C6">
        <v>0</v>
      </c>
      <c r="D6">
        <f t="shared" si="0"/>
        <v>0</v>
      </c>
      <c r="E6">
        <v>4</v>
      </c>
      <c r="F6">
        <f t="shared" si="1"/>
        <v>9</v>
      </c>
    </row>
    <row r="7" spans="1:9" x14ac:dyDescent="0.25">
      <c r="A7" s="1">
        <v>43901</v>
      </c>
      <c r="B7">
        <v>6</v>
      </c>
      <c r="C7">
        <v>0</v>
      </c>
      <c r="D7">
        <f t="shared" si="0"/>
        <v>0</v>
      </c>
      <c r="E7">
        <v>3</v>
      </c>
      <c r="F7">
        <f t="shared" si="1"/>
        <v>12</v>
      </c>
    </row>
    <row r="8" spans="1:9" x14ac:dyDescent="0.25">
      <c r="A8" s="1">
        <v>43902</v>
      </c>
      <c r="B8">
        <v>12</v>
      </c>
      <c r="C8">
        <v>0</v>
      </c>
      <c r="D8">
        <f t="shared" si="0"/>
        <v>0</v>
      </c>
      <c r="E8">
        <v>3</v>
      </c>
      <c r="F8">
        <f t="shared" si="1"/>
        <v>15</v>
      </c>
    </row>
    <row r="9" spans="1:9" x14ac:dyDescent="0.25">
      <c r="A9" s="1">
        <v>43903</v>
      </c>
      <c r="B9">
        <v>13</v>
      </c>
      <c r="C9">
        <v>0</v>
      </c>
      <c r="D9">
        <f t="shared" si="0"/>
        <v>0</v>
      </c>
      <c r="E9">
        <v>0</v>
      </c>
      <c r="F9">
        <f t="shared" si="1"/>
        <v>15</v>
      </c>
    </row>
    <row r="10" spans="1:9" x14ac:dyDescent="0.25">
      <c r="A10" s="1">
        <v>43904</v>
      </c>
      <c r="B10">
        <v>19</v>
      </c>
      <c r="C10">
        <v>0</v>
      </c>
      <c r="D10">
        <f t="shared" si="0"/>
        <v>0</v>
      </c>
      <c r="E10">
        <v>11</v>
      </c>
      <c r="F10">
        <f t="shared" si="1"/>
        <v>26</v>
      </c>
    </row>
    <row r="11" spans="1:9" x14ac:dyDescent="0.25">
      <c r="A11" s="1">
        <v>43905</v>
      </c>
      <c r="B11">
        <v>28</v>
      </c>
      <c r="C11">
        <v>0</v>
      </c>
      <c r="D11">
        <f t="shared" si="0"/>
        <v>0</v>
      </c>
      <c r="E11">
        <v>5</v>
      </c>
      <c r="F11">
        <f t="shared" si="1"/>
        <v>31</v>
      </c>
    </row>
    <row r="12" spans="1:9" x14ac:dyDescent="0.25">
      <c r="A12" s="1">
        <v>43906</v>
      </c>
      <c r="B12">
        <v>28</v>
      </c>
      <c r="C12">
        <v>1</v>
      </c>
      <c r="D12">
        <f t="shared" si="0"/>
        <v>1</v>
      </c>
      <c r="E12">
        <v>14</v>
      </c>
      <c r="F12">
        <f t="shared" si="1"/>
        <v>45</v>
      </c>
    </row>
    <row r="13" spans="1:9" x14ac:dyDescent="0.25">
      <c r="A13" s="1">
        <v>43907</v>
      </c>
      <c r="B13">
        <v>47</v>
      </c>
      <c r="C13">
        <v>1</v>
      </c>
      <c r="D13">
        <f t="shared" si="0"/>
        <v>0</v>
      </c>
      <c r="E13">
        <v>14</v>
      </c>
      <c r="F13">
        <f t="shared" si="1"/>
        <v>59</v>
      </c>
    </row>
    <row r="14" spans="1:9" x14ac:dyDescent="0.25">
      <c r="A14" s="1">
        <v>43908</v>
      </c>
      <c r="B14">
        <v>60</v>
      </c>
      <c r="C14">
        <v>1</v>
      </c>
      <c r="D14">
        <f t="shared" si="0"/>
        <v>0</v>
      </c>
      <c r="E14">
        <v>31</v>
      </c>
      <c r="F14">
        <f t="shared" si="1"/>
        <v>90</v>
      </c>
    </row>
    <row r="15" spans="1:9" x14ac:dyDescent="0.25">
      <c r="A15" s="1">
        <v>43909</v>
      </c>
      <c r="B15">
        <v>81</v>
      </c>
      <c r="C15">
        <v>1</v>
      </c>
      <c r="D15">
        <f t="shared" si="0"/>
        <v>0</v>
      </c>
      <c r="E15">
        <v>44</v>
      </c>
      <c r="F15">
        <f t="shared" si="1"/>
        <v>134</v>
      </c>
    </row>
    <row r="16" spans="1:9" x14ac:dyDescent="0.25">
      <c r="A16" s="1">
        <v>43910</v>
      </c>
      <c r="B16">
        <v>125</v>
      </c>
      <c r="C16">
        <v>3</v>
      </c>
      <c r="D16">
        <f t="shared" si="0"/>
        <v>2</v>
      </c>
      <c r="E16">
        <v>48</v>
      </c>
      <c r="F16">
        <f t="shared" si="1"/>
        <v>182</v>
      </c>
    </row>
    <row r="17" spans="1:6" x14ac:dyDescent="0.25">
      <c r="A17" s="1">
        <v>43911</v>
      </c>
      <c r="B17">
        <v>173</v>
      </c>
      <c r="C17">
        <v>3</v>
      </c>
      <c r="D17">
        <f t="shared" si="0"/>
        <v>0</v>
      </c>
      <c r="E17">
        <v>22</v>
      </c>
      <c r="F17">
        <f t="shared" si="1"/>
        <v>204</v>
      </c>
    </row>
    <row r="18" spans="1:6" x14ac:dyDescent="0.25">
      <c r="A18" s="1">
        <v>43912</v>
      </c>
      <c r="B18">
        <v>195</v>
      </c>
      <c r="C18">
        <v>3</v>
      </c>
      <c r="D18">
        <f t="shared" si="0"/>
        <v>0</v>
      </c>
      <c r="E18">
        <v>105</v>
      </c>
      <c r="F18">
        <f t="shared" si="1"/>
        <v>309</v>
      </c>
    </row>
    <row r="19" spans="1:6" x14ac:dyDescent="0.25">
      <c r="A19" s="1">
        <v>43913</v>
      </c>
      <c r="B19">
        <v>298</v>
      </c>
      <c r="C19">
        <v>5</v>
      </c>
      <c r="D19">
        <f t="shared" si="0"/>
        <v>2</v>
      </c>
      <c r="E19">
        <v>42</v>
      </c>
      <c r="F19">
        <f t="shared" si="1"/>
        <v>351</v>
      </c>
    </row>
    <row r="20" spans="1:6" x14ac:dyDescent="0.25">
      <c r="A20" s="1">
        <v>43914</v>
      </c>
      <c r="B20">
        <v>342</v>
      </c>
      <c r="C20">
        <v>7</v>
      </c>
      <c r="D20">
        <f t="shared" si="0"/>
        <v>2</v>
      </c>
      <c r="E20">
        <v>81</v>
      </c>
      <c r="F20">
        <f t="shared" si="1"/>
        <v>432</v>
      </c>
    </row>
    <row r="21" spans="1:6" x14ac:dyDescent="0.25">
      <c r="A21" s="1">
        <v>43915</v>
      </c>
      <c r="B21">
        <v>424</v>
      </c>
      <c r="C21">
        <v>7</v>
      </c>
      <c r="D21">
        <f t="shared" si="0"/>
        <v>0</v>
      </c>
      <c r="E21">
        <v>31</v>
      </c>
      <c r="F21">
        <f t="shared" si="1"/>
        <v>463</v>
      </c>
    </row>
    <row r="22" spans="1:6" x14ac:dyDescent="0.25">
      <c r="A22" s="1">
        <v>43916</v>
      </c>
      <c r="B22">
        <v>456</v>
      </c>
      <c r="C22">
        <v>9</v>
      </c>
      <c r="D22">
        <f t="shared" si="0"/>
        <v>2</v>
      </c>
      <c r="E22">
        <v>83</v>
      </c>
      <c r="F22">
        <f t="shared" si="1"/>
        <v>546</v>
      </c>
    </row>
    <row r="23" spans="1:6" x14ac:dyDescent="0.25">
      <c r="A23" s="1">
        <v>43917</v>
      </c>
      <c r="B23">
        <v>539</v>
      </c>
      <c r="C23">
        <v>13</v>
      </c>
      <c r="D23">
        <f t="shared" si="0"/>
        <v>4</v>
      </c>
      <c r="E23">
        <v>130</v>
      </c>
      <c r="F23">
        <f t="shared" si="1"/>
        <v>676</v>
      </c>
    </row>
    <row r="24" spans="1:6" x14ac:dyDescent="0.25">
      <c r="A24" s="1">
        <v>43918</v>
      </c>
      <c r="B24">
        <v>660</v>
      </c>
      <c r="C24">
        <v>15</v>
      </c>
      <c r="D24">
        <f t="shared" si="0"/>
        <v>2</v>
      </c>
      <c r="E24">
        <v>110</v>
      </c>
      <c r="F24">
        <f t="shared" si="1"/>
        <v>786</v>
      </c>
    </row>
    <row r="25" spans="1:6" x14ac:dyDescent="0.25">
      <c r="A25" s="1">
        <v>43919</v>
      </c>
      <c r="B25">
        <v>774</v>
      </c>
      <c r="C25">
        <v>16</v>
      </c>
      <c r="D25">
        <f t="shared" si="0"/>
        <v>1</v>
      </c>
      <c r="E25">
        <v>146</v>
      </c>
      <c r="F25">
        <f t="shared" si="1"/>
        <v>932</v>
      </c>
    </row>
    <row r="26" spans="1:6" x14ac:dyDescent="0.25">
      <c r="A26" s="1">
        <v>43920</v>
      </c>
      <c r="B26">
        <v>925</v>
      </c>
      <c r="C26">
        <v>18</v>
      </c>
      <c r="D26">
        <f t="shared" si="0"/>
        <v>2</v>
      </c>
      <c r="E26">
        <v>162</v>
      </c>
      <c r="F26">
        <f t="shared" si="1"/>
        <v>1094</v>
      </c>
    </row>
    <row r="27" spans="1:6" x14ac:dyDescent="0.25">
      <c r="A27" s="1">
        <v>43921</v>
      </c>
      <c r="B27">
        <v>1083</v>
      </c>
      <c r="C27">
        <v>22</v>
      </c>
      <c r="D27">
        <f t="shared" si="0"/>
        <v>4</v>
      </c>
      <c r="E27">
        <v>206</v>
      </c>
      <c r="F27">
        <f t="shared" si="1"/>
        <v>1300</v>
      </c>
    </row>
    <row r="28" spans="1:6" x14ac:dyDescent="0.25">
      <c r="A28" s="1">
        <v>43922</v>
      </c>
      <c r="B28">
        <v>1293</v>
      </c>
      <c r="C28">
        <v>26</v>
      </c>
      <c r="D28">
        <f t="shared" si="0"/>
        <v>4</v>
      </c>
      <c r="E28">
        <v>256</v>
      </c>
      <c r="F28">
        <f t="shared" si="1"/>
        <v>1556</v>
      </c>
    </row>
    <row r="29" spans="1:6" x14ac:dyDescent="0.25">
      <c r="A29" s="1">
        <v>43923</v>
      </c>
      <c r="B29">
        <v>1554</v>
      </c>
      <c r="C29">
        <v>31</v>
      </c>
      <c r="D29">
        <f t="shared" si="0"/>
        <v>5</v>
      </c>
      <c r="E29">
        <v>148</v>
      </c>
      <c r="F29">
        <f t="shared" si="1"/>
        <v>1704</v>
      </c>
    </row>
    <row r="30" spans="1:6" x14ac:dyDescent="0.25">
      <c r="A30" s="1">
        <v>43924</v>
      </c>
      <c r="B30">
        <v>1700</v>
      </c>
      <c r="C30">
        <v>34</v>
      </c>
      <c r="D30">
        <f t="shared" si="0"/>
        <v>3</v>
      </c>
      <c r="E30">
        <v>215</v>
      </c>
      <c r="F30">
        <f t="shared" si="1"/>
        <v>1919</v>
      </c>
    </row>
    <row r="31" spans="1:6" x14ac:dyDescent="0.25">
      <c r="A31" s="1">
        <v>43925</v>
      </c>
      <c r="B31">
        <v>1917</v>
      </c>
      <c r="C31">
        <v>40</v>
      </c>
      <c r="D31">
        <f t="shared" si="0"/>
        <v>6</v>
      </c>
      <c r="E31">
        <v>135</v>
      </c>
      <c r="F31">
        <f t="shared" si="1"/>
        <v>2054</v>
      </c>
    </row>
    <row r="32" spans="1:6" x14ac:dyDescent="0.25">
      <c r="A32" s="1">
        <v>43926</v>
      </c>
      <c r="B32">
        <v>2049</v>
      </c>
      <c r="C32">
        <v>44</v>
      </c>
      <c r="D32">
        <f t="shared" si="0"/>
        <v>4</v>
      </c>
      <c r="E32">
        <v>182</v>
      </c>
      <c r="F32">
        <f t="shared" si="1"/>
        <v>2236</v>
      </c>
    </row>
    <row r="33" spans="1:10" x14ac:dyDescent="0.25">
      <c r="A33" s="1">
        <v>43927</v>
      </c>
      <c r="B33">
        <v>2232</v>
      </c>
      <c r="C33">
        <v>48</v>
      </c>
      <c r="D33">
        <f t="shared" si="0"/>
        <v>4</v>
      </c>
      <c r="E33">
        <v>200</v>
      </c>
      <c r="F33">
        <f t="shared" si="1"/>
        <v>2436</v>
      </c>
    </row>
    <row r="34" spans="1:10" x14ac:dyDescent="0.25">
      <c r="A34" s="1">
        <v>43928</v>
      </c>
      <c r="B34">
        <v>2417</v>
      </c>
      <c r="C34">
        <v>51</v>
      </c>
      <c r="D34">
        <f t="shared" si="0"/>
        <v>3</v>
      </c>
      <c r="E34">
        <v>135</v>
      </c>
      <c r="F34">
        <f t="shared" si="1"/>
        <v>2571</v>
      </c>
    </row>
    <row r="35" spans="1:10" x14ac:dyDescent="0.25">
      <c r="A35" s="1">
        <v>43929</v>
      </c>
      <c r="B35">
        <v>2552</v>
      </c>
      <c r="C35">
        <v>63</v>
      </c>
      <c r="D35">
        <f t="shared" si="0"/>
        <v>12</v>
      </c>
      <c r="E35">
        <v>250</v>
      </c>
      <c r="F35">
        <f t="shared" si="1"/>
        <v>2821</v>
      </c>
    </row>
    <row r="36" spans="1:10" x14ac:dyDescent="0.25">
      <c r="A36" s="1">
        <v>43930</v>
      </c>
      <c r="B36">
        <v>2792</v>
      </c>
      <c r="C36">
        <v>67</v>
      </c>
      <c r="D36">
        <f t="shared" si="0"/>
        <v>4</v>
      </c>
      <c r="E36">
        <v>267</v>
      </c>
      <c r="F36">
        <f t="shared" si="1"/>
        <v>3088</v>
      </c>
    </row>
    <row r="37" spans="1:10" x14ac:dyDescent="0.25">
      <c r="A37" s="1">
        <v>43931</v>
      </c>
      <c r="B37">
        <v>3065</v>
      </c>
      <c r="C37">
        <v>72</v>
      </c>
      <c r="D37">
        <f t="shared" si="0"/>
        <v>5</v>
      </c>
      <c r="E37">
        <v>140</v>
      </c>
      <c r="F37">
        <f t="shared" si="1"/>
        <v>3228</v>
      </c>
    </row>
    <row r="38" spans="1:10" x14ac:dyDescent="0.25">
      <c r="A38" s="1">
        <v>43932</v>
      </c>
      <c r="B38">
        <v>3207</v>
      </c>
      <c r="C38">
        <v>80</v>
      </c>
      <c r="D38">
        <f t="shared" si="0"/>
        <v>8</v>
      </c>
      <c r="E38">
        <v>117</v>
      </c>
      <c r="F38">
        <f t="shared" si="1"/>
        <v>3345</v>
      </c>
    </row>
    <row r="39" spans="1:10" x14ac:dyDescent="0.25">
      <c r="A39" s="1">
        <v>43933</v>
      </c>
      <c r="B39">
        <v>3319</v>
      </c>
      <c r="C39">
        <v>82</v>
      </c>
      <c r="D39">
        <f t="shared" si="0"/>
        <v>2</v>
      </c>
      <c r="E39">
        <v>120</v>
      </c>
      <c r="F39">
        <f t="shared" si="1"/>
        <v>3465</v>
      </c>
    </row>
    <row r="40" spans="1:10" x14ac:dyDescent="0.25">
      <c r="A40" s="1">
        <v>43934</v>
      </c>
      <c r="B40">
        <v>3439</v>
      </c>
      <c r="C40">
        <v>87</v>
      </c>
      <c r="D40">
        <f t="shared" si="0"/>
        <v>5</v>
      </c>
      <c r="E40">
        <v>132</v>
      </c>
      <c r="F40">
        <f t="shared" si="1"/>
        <v>3597</v>
      </c>
      <c r="H40">
        <v>3439</v>
      </c>
      <c r="I40">
        <v>20013</v>
      </c>
      <c r="J40" s="2" t="str">
        <f>IMDIV(H40,I40)</f>
        <v>0.171838305101684</v>
      </c>
    </row>
    <row r="41" spans="1:10" x14ac:dyDescent="0.25">
      <c r="A41" s="1">
        <v>43935</v>
      </c>
      <c r="B41">
        <v>3553</v>
      </c>
      <c r="C41">
        <v>97</v>
      </c>
      <c r="D41">
        <f t="shared" si="0"/>
        <v>10</v>
      </c>
      <c r="E41">
        <v>90</v>
      </c>
      <c r="F41">
        <f t="shared" si="1"/>
        <v>3687</v>
      </c>
      <c r="H41">
        <v>3553</v>
      </c>
      <c r="I41">
        <v>30319</v>
      </c>
      <c r="J41" s="2" t="str">
        <f t="shared" ref="J41:J52" si="2">IMDIV(H41,I41)</f>
        <v>0.117187242323296</v>
      </c>
    </row>
    <row r="42" spans="1:10" x14ac:dyDescent="0.25">
      <c r="A42" s="1">
        <v>43936</v>
      </c>
      <c r="B42">
        <v>3656</v>
      </c>
      <c r="C42">
        <v>107</v>
      </c>
      <c r="D42">
        <f t="shared" si="0"/>
        <v>10</v>
      </c>
      <c r="E42">
        <v>267</v>
      </c>
      <c r="F42">
        <f t="shared" si="1"/>
        <v>3954</v>
      </c>
      <c r="H42">
        <v>3656</v>
      </c>
      <c r="I42">
        <v>31077</v>
      </c>
      <c r="J42" s="2" t="str">
        <f t="shared" si="2"/>
        <v>0.117643273160215</v>
      </c>
    </row>
    <row r="43" spans="1:10" x14ac:dyDescent="0.25">
      <c r="A43" s="1">
        <v>43937</v>
      </c>
      <c r="B43">
        <v>3931</v>
      </c>
      <c r="C43">
        <v>109</v>
      </c>
      <c r="D43">
        <f t="shared" si="0"/>
        <v>2</v>
      </c>
      <c r="E43">
        <v>156</v>
      </c>
      <c r="F43">
        <f t="shared" si="1"/>
        <v>4110</v>
      </c>
      <c r="H43">
        <v>3931</v>
      </c>
      <c r="I43">
        <v>32353</v>
      </c>
      <c r="J43" s="2" t="str">
        <f t="shared" si="2"/>
        <v>0.121503415448336</v>
      </c>
    </row>
    <row r="44" spans="1:10" x14ac:dyDescent="0.25">
      <c r="A44" s="1">
        <v>43938</v>
      </c>
      <c r="B44">
        <v>4086</v>
      </c>
      <c r="C44">
        <v>116</v>
      </c>
      <c r="D44">
        <f t="shared" si="0"/>
        <v>7</v>
      </c>
      <c r="E44">
        <v>158</v>
      </c>
      <c r="F44">
        <f t="shared" si="1"/>
        <v>4268</v>
      </c>
      <c r="H44">
        <v>4086</v>
      </c>
      <c r="I44">
        <v>33554</v>
      </c>
      <c r="J44" s="2" t="str">
        <f t="shared" si="2"/>
        <v>0.121773857066222</v>
      </c>
    </row>
    <row r="45" spans="1:10" x14ac:dyDescent="0.25">
      <c r="A45" s="1">
        <v>43939</v>
      </c>
      <c r="B45">
        <v>4246</v>
      </c>
      <c r="C45">
        <v>119</v>
      </c>
      <c r="D45">
        <f t="shared" si="0"/>
        <v>3</v>
      </c>
      <c r="E45">
        <v>129</v>
      </c>
      <c r="F45">
        <f t="shared" si="1"/>
        <v>4397</v>
      </c>
      <c r="H45">
        <v>4246</v>
      </c>
      <c r="I45">
        <v>34587</v>
      </c>
      <c r="J45" s="2" t="str">
        <f t="shared" si="2"/>
        <v>0.12276288779021</v>
      </c>
    </row>
    <row r="46" spans="1:10" x14ac:dyDescent="0.25">
      <c r="A46" s="1">
        <v>43940</v>
      </c>
      <c r="B46">
        <v>4377</v>
      </c>
      <c r="C46">
        <v>120</v>
      </c>
      <c r="D46">
        <f t="shared" si="0"/>
        <v>1</v>
      </c>
      <c r="E46">
        <v>65</v>
      </c>
      <c r="F46">
        <f t="shared" si="1"/>
        <v>4462</v>
      </c>
      <c r="H46">
        <v>4377</v>
      </c>
      <c r="I46">
        <v>36103</v>
      </c>
      <c r="J46" s="2" t="str">
        <f t="shared" si="2"/>
        <v>0.12123646234385</v>
      </c>
    </row>
    <row r="47" spans="1:10" x14ac:dyDescent="0.25">
      <c r="A47" s="1">
        <v>43941</v>
      </c>
      <c r="B47">
        <v>4439</v>
      </c>
      <c r="C47">
        <v>124</v>
      </c>
      <c r="D47">
        <f t="shared" si="0"/>
        <v>4</v>
      </c>
      <c r="E47">
        <v>171</v>
      </c>
      <c r="F47">
        <f t="shared" si="1"/>
        <v>4633</v>
      </c>
      <c r="H47">
        <v>4439</v>
      </c>
      <c r="I47">
        <v>36838</v>
      </c>
      <c r="J47" s="2" t="str">
        <f t="shared" si="2"/>
        <v>0.120500570063521</v>
      </c>
    </row>
    <row r="48" spans="1:10" x14ac:dyDescent="0.25">
      <c r="A48" s="1">
        <v>43942</v>
      </c>
      <c r="B48">
        <v>4608</v>
      </c>
      <c r="C48">
        <v>135</v>
      </c>
      <c r="D48">
        <f t="shared" si="0"/>
        <v>11</v>
      </c>
      <c r="E48">
        <v>156</v>
      </c>
      <c r="F48">
        <f t="shared" si="1"/>
        <v>4789</v>
      </c>
      <c r="H48">
        <v>4608</v>
      </c>
      <c r="I48">
        <v>37833</v>
      </c>
      <c r="J48" s="2" t="str">
        <f t="shared" si="2"/>
        <v>0.121798429942114</v>
      </c>
    </row>
    <row r="49" spans="1:10" x14ac:dyDescent="0.25">
      <c r="A49" s="1">
        <v>43943</v>
      </c>
      <c r="B49">
        <v>4761</v>
      </c>
      <c r="C49">
        <v>140</v>
      </c>
      <c r="D49">
        <f t="shared" si="0"/>
        <v>5</v>
      </c>
      <c r="E49">
        <v>151</v>
      </c>
      <c r="F49">
        <f t="shared" si="1"/>
        <v>4940</v>
      </c>
      <c r="H49">
        <v>4761</v>
      </c>
      <c r="I49">
        <v>38350</v>
      </c>
      <c r="J49" s="2" t="str">
        <f t="shared" si="2"/>
        <v>0.124146023468057</v>
      </c>
    </row>
    <row r="50" spans="1:10" x14ac:dyDescent="0.25">
      <c r="A50" s="1">
        <v>43944</v>
      </c>
      <c r="B50">
        <v>4917</v>
      </c>
      <c r="C50">
        <v>150</v>
      </c>
      <c r="D50">
        <f t="shared" si="0"/>
        <v>10</v>
      </c>
      <c r="E50">
        <v>170</v>
      </c>
      <c r="F50">
        <f t="shared" si="1"/>
        <v>5110</v>
      </c>
      <c r="H50">
        <v>4917</v>
      </c>
      <c r="I50">
        <v>39546</v>
      </c>
      <c r="J50" s="2" t="str">
        <f t="shared" si="2"/>
        <v>0.124336216052192</v>
      </c>
    </row>
    <row r="51" spans="1:10" x14ac:dyDescent="0.25">
      <c r="A51" s="1">
        <v>43945</v>
      </c>
      <c r="B51">
        <v>5070</v>
      </c>
      <c r="C51">
        <v>157</v>
      </c>
      <c r="D51">
        <f t="shared" si="0"/>
        <v>7</v>
      </c>
      <c r="E51">
        <v>252</v>
      </c>
      <c r="F51">
        <f t="shared" si="1"/>
        <v>5362</v>
      </c>
      <c r="H51">
        <v>5070</v>
      </c>
      <c r="I51">
        <v>41926</v>
      </c>
      <c r="J51" s="2" t="str">
        <f t="shared" si="2"/>
        <v>0.120927348184897</v>
      </c>
    </row>
    <row r="52" spans="1:10" x14ac:dyDescent="0.25">
      <c r="A52" s="1">
        <v>43946</v>
      </c>
      <c r="B52">
        <v>5253</v>
      </c>
      <c r="C52">
        <v>166</v>
      </c>
      <c r="D52">
        <f t="shared" si="0"/>
        <v>9</v>
      </c>
      <c r="E52">
        <v>151</v>
      </c>
      <c r="F52">
        <f t="shared" si="1"/>
        <v>5513</v>
      </c>
      <c r="H52">
        <v>5253</v>
      </c>
      <c r="I52">
        <v>43761</v>
      </c>
      <c r="J52" s="2" t="str">
        <f t="shared" si="2"/>
        <v>0.12003839034757</v>
      </c>
    </row>
    <row r="53" spans="1:10" x14ac:dyDescent="0.25">
      <c r="A53" s="1">
        <v>43947</v>
      </c>
      <c r="B53">
        <v>5490</v>
      </c>
      <c r="C53">
        <v>174</v>
      </c>
      <c r="D53">
        <f t="shared" si="0"/>
        <v>8</v>
      </c>
      <c r="E53">
        <v>151</v>
      </c>
      <c r="F53">
        <f t="shared" si="1"/>
        <v>5664</v>
      </c>
    </row>
    <row r="54" spans="1:10" x14ac:dyDescent="0.25">
      <c r="A54" s="1">
        <v>43948</v>
      </c>
      <c r="B54">
        <v>5613</v>
      </c>
      <c r="C54">
        <v>177</v>
      </c>
      <c r="D54">
        <f t="shared" si="0"/>
        <v>3</v>
      </c>
      <c r="E54">
        <v>107</v>
      </c>
      <c r="F54">
        <f t="shared" si="1"/>
        <v>5771</v>
      </c>
      <c r="H54">
        <v>5613</v>
      </c>
      <c r="I54">
        <v>46532</v>
      </c>
      <c r="J54" s="2" t="str">
        <f>IMDIV(H54,I54)</f>
        <v>0.120626665520502</v>
      </c>
    </row>
    <row r="55" spans="1:10" x14ac:dyDescent="0.25">
      <c r="A55" s="1">
        <v>43949</v>
      </c>
      <c r="B55">
        <v>5735</v>
      </c>
      <c r="C55">
        <v>192</v>
      </c>
      <c r="D55">
        <f t="shared" si="0"/>
        <v>15</v>
      </c>
      <c r="E55">
        <v>113</v>
      </c>
      <c r="F55">
        <f t="shared" si="1"/>
        <v>5884</v>
      </c>
      <c r="H55">
        <v>5735</v>
      </c>
      <c r="I55">
        <v>47380</v>
      </c>
      <c r="J55" s="2" t="str">
        <f>IMDIV(H55,I55)</f>
        <v>0.121042634022794</v>
      </c>
    </row>
    <row r="56" spans="1:10" x14ac:dyDescent="0.25">
      <c r="A56" s="1">
        <v>43950</v>
      </c>
      <c r="B56">
        <v>5881</v>
      </c>
      <c r="C56">
        <v>203</v>
      </c>
      <c r="D56">
        <f t="shared" si="0"/>
        <v>11</v>
      </c>
      <c r="E56">
        <v>197</v>
      </c>
      <c r="F56">
        <f t="shared" si="1"/>
        <v>6081</v>
      </c>
    </row>
    <row r="57" spans="1:10" x14ac:dyDescent="0.25">
      <c r="A57" s="1">
        <v>43951</v>
      </c>
      <c r="B57">
        <v>6095</v>
      </c>
      <c r="C57">
        <v>244</v>
      </c>
      <c r="D57">
        <f t="shared" si="0"/>
        <v>41</v>
      </c>
      <c r="E57">
        <v>157</v>
      </c>
      <c r="F57">
        <f t="shared" si="1"/>
        <v>6238</v>
      </c>
      <c r="H57">
        <v>6095</v>
      </c>
      <c r="I57">
        <v>50417</v>
      </c>
      <c r="J57" s="2" t="str">
        <f t="shared" ref="J57:J60" si="3">IMDIV(H57,I57)</f>
        <v>0.12089176269909</v>
      </c>
    </row>
    <row r="58" spans="1:10" x14ac:dyDescent="0.25">
      <c r="A58" s="1">
        <v>43952</v>
      </c>
      <c r="B58">
        <v>6258</v>
      </c>
      <c r="C58">
        <v>256</v>
      </c>
      <c r="D58">
        <f t="shared" si="0"/>
        <v>12</v>
      </c>
      <c r="E58">
        <v>196</v>
      </c>
      <c r="F58">
        <f t="shared" si="1"/>
        <v>6434</v>
      </c>
      <c r="H58">
        <v>6258</v>
      </c>
      <c r="I58">
        <v>53121</v>
      </c>
      <c r="J58" s="2" t="str">
        <f t="shared" si="3"/>
        <v>0.117806517196589</v>
      </c>
    </row>
    <row r="59" spans="1:10" x14ac:dyDescent="0.25">
      <c r="A59" s="1">
        <v>43953</v>
      </c>
      <c r="B59">
        <v>6489</v>
      </c>
      <c r="C59">
        <v>267</v>
      </c>
      <c r="D59">
        <f t="shared" si="0"/>
        <v>11</v>
      </c>
      <c r="E59">
        <v>135</v>
      </c>
      <c r="F59">
        <f t="shared" si="1"/>
        <v>6569</v>
      </c>
      <c r="H59">
        <v>6489</v>
      </c>
      <c r="I59">
        <v>55127</v>
      </c>
      <c r="J59" s="2" t="str">
        <f t="shared" si="3"/>
        <v>0.117710015056143</v>
      </c>
    </row>
    <row r="60" spans="1:10" x14ac:dyDescent="0.25">
      <c r="A60" s="1">
        <v>43954</v>
      </c>
      <c r="B60">
        <v>6626</v>
      </c>
      <c r="C60">
        <v>275</v>
      </c>
      <c r="D60">
        <f t="shared" si="0"/>
        <v>8</v>
      </c>
      <c r="E60">
        <v>121</v>
      </c>
      <c r="F60">
        <f t="shared" si="1"/>
        <v>6690</v>
      </c>
      <c r="H60">
        <v>6626</v>
      </c>
      <c r="I60">
        <v>57562</v>
      </c>
      <c r="J60" s="2" t="str">
        <f t="shared" si="3"/>
        <v>0.115110663284806</v>
      </c>
    </row>
    <row r="61" spans="1:10" x14ac:dyDescent="0.25">
      <c r="A61" s="1">
        <v>43955</v>
      </c>
      <c r="B61">
        <v>6757</v>
      </c>
      <c r="C61">
        <v>283</v>
      </c>
      <c r="D61">
        <f t="shared" si="0"/>
        <v>8</v>
      </c>
      <c r="E61">
        <v>90</v>
      </c>
      <c r="F61">
        <f t="shared" si="1"/>
        <v>6780</v>
      </c>
    </row>
    <row r="62" spans="1:10" x14ac:dyDescent="0.25">
      <c r="A62" s="1">
        <v>43956</v>
      </c>
      <c r="B62">
        <v>6841</v>
      </c>
      <c r="C62">
        <v>296</v>
      </c>
      <c r="D62">
        <f t="shared" si="0"/>
        <v>13</v>
      </c>
      <c r="E62">
        <v>92</v>
      </c>
      <c r="F62">
        <f t="shared" si="1"/>
        <v>6872</v>
      </c>
      <c r="H62">
        <v>6841</v>
      </c>
      <c r="I62">
        <v>61925</v>
      </c>
      <c r="J62" s="2" t="str">
        <f t="shared" ref="J62:J68" si="4">IMDIV(H62,I62)</f>
        <v>0.11047234557933</v>
      </c>
    </row>
    <row r="63" spans="1:10" x14ac:dyDescent="0.25">
      <c r="A63" s="1">
        <v>43957</v>
      </c>
      <c r="B63">
        <v>6936</v>
      </c>
      <c r="C63">
        <v>305</v>
      </c>
      <c r="D63">
        <f t="shared" si="0"/>
        <v>9</v>
      </c>
      <c r="E63">
        <v>200</v>
      </c>
      <c r="F63">
        <f t="shared" si="1"/>
        <v>7072</v>
      </c>
      <c r="H63">
        <v>6936</v>
      </c>
      <c r="I63">
        <v>70546</v>
      </c>
      <c r="J63" s="2" t="str">
        <f t="shared" si="4"/>
        <v>0.0983188274317467</v>
      </c>
    </row>
    <row r="64" spans="1:10" x14ac:dyDescent="0.25">
      <c r="A64" s="1">
        <v>43958</v>
      </c>
      <c r="B64">
        <v>7142</v>
      </c>
      <c r="C64">
        <v>316</v>
      </c>
      <c r="D64">
        <f t="shared" si="0"/>
        <v>11</v>
      </c>
      <c r="E64">
        <v>231</v>
      </c>
      <c r="F64">
        <f t="shared" si="1"/>
        <v>7303</v>
      </c>
      <c r="H64">
        <v>7142</v>
      </c>
      <c r="I64">
        <v>66300</v>
      </c>
      <c r="J64" s="2" t="str">
        <f t="shared" si="4"/>
        <v>0.107722473604827</v>
      </c>
    </row>
    <row r="65" spans="1:10" x14ac:dyDescent="0.25">
      <c r="A65" s="1">
        <v>43959</v>
      </c>
      <c r="B65">
        <v>7367</v>
      </c>
      <c r="C65">
        <v>320</v>
      </c>
      <c r="D65">
        <f t="shared" si="0"/>
        <v>4</v>
      </c>
      <c r="E65">
        <v>174</v>
      </c>
      <c r="F65">
        <f t="shared" si="1"/>
        <v>7477</v>
      </c>
      <c r="H65">
        <v>7367</v>
      </c>
      <c r="I65">
        <v>70923</v>
      </c>
      <c r="J65" s="2" t="str">
        <f t="shared" si="4"/>
        <v>0.103873214613031</v>
      </c>
    </row>
    <row r="66" spans="1:10" x14ac:dyDescent="0.25">
      <c r="A66" s="1">
        <v>43960</v>
      </c>
      <c r="B66">
        <v>7531</v>
      </c>
      <c r="C66">
        <v>330</v>
      </c>
      <c r="D66">
        <f t="shared" si="0"/>
        <v>10</v>
      </c>
      <c r="E66">
        <v>102</v>
      </c>
      <c r="F66">
        <f t="shared" si="1"/>
        <v>7579</v>
      </c>
      <c r="H66">
        <v>7531</v>
      </c>
      <c r="I66">
        <v>73432</v>
      </c>
      <c r="J66" s="2" t="str">
        <f t="shared" si="4"/>
        <v>0.102557468133784</v>
      </c>
    </row>
    <row r="67" spans="1:10" x14ac:dyDescent="0.25">
      <c r="A67" s="1">
        <v>43961</v>
      </c>
      <c r="B67">
        <v>7653</v>
      </c>
      <c r="C67">
        <v>343</v>
      </c>
      <c r="D67">
        <f t="shared" si="0"/>
        <v>13</v>
      </c>
      <c r="E67">
        <v>135</v>
      </c>
      <c r="F67">
        <f t="shared" si="1"/>
        <v>7714</v>
      </c>
      <c r="H67">
        <v>7653</v>
      </c>
      <c r="I67">
        <v>76804</v>
      </c>
      <c r="J67" s="2" t="str">
        <f t="shared" si="4"/>
        <v>0.0996432477475132</v>
      </c>
    </row>
    <row r="68" spans="1:10" x14ac:dyDescent="0.25">
      <c r="A68" s="1">
        <v>43962</v>
      </c>
      <c r="B68">
        <v>7792</v>
      </c>
      <c r="C68">
        <v>346</v>
      </c>
      <c r="D68">
        <f t="shared" ref="D68:D81" si="5">SUM(C68,-(C67))</f>
        <v>3</v>
      </c>
      <c r="E68">
        <v>140</v>
      </c>
      <c r="F68">
        <f t="shared" ref="F68:F88" si="6">SUM(F67,E68)</f>
        <v>7854</v>
      </c>
      <c r="H68">
        <v>7792</v>
      </c>
      <c r="I68">
        <v>82176</v>
      </c>
      <c r="J68" s="2" t="str">
        <f t="shared" si="4"/>
        <v>0.0948208722741433</v>
      </c>
    </row>
    <row r="69" spans="1:10" x14ac:dyDescent="0.25">
      <c r="A69" s="1">
        <v>43963</v>
      </c>
      <c r="B69">
        <v>7927</v>
      </c>
      <c r="C69">
        <v>355</v>
      </c>
      <c r="D69">
        <f t="shared" si="5"/>
        <v>9</v>
      </c>
      <c r="E69">
        <v>131</v>
      </c>
      <c r="F69">
        <f t="shared" si="6"/>
        <v>7985</v>
      </c>
    </row>
    <row r="70" spans="1:10" x14ac:dyDescent="0.25">
      <c r="A70" s="1">
        <v>43964</v>
      </c>
      <c r="B70">
        <v>8030</v>
      </c>
      <c r="C70">
        <v>362</v>
      </c>
      <c r="D70">
        <f t="shared" si="5"/>
        <v>7</v>
      </c>
      <c r="E70">
        <v>167</v>
      </c>
      <c r="F70">
        <f t="shared" si="6"/>
        <v>8152</v>
      </c>
      <c r="H70">
        <v>8030</v>
      </c>
      <c r="I70">
        <v>87836</v>
      </c>
      <c r="J70" s="2" t="str">
        <f t="shared" ref="J70:J73" si="7">IMDIV(H70,I70)</f>
        <v>0.0914203743339861</v>
      </c>
    </row>
    <row r="71" spans="1:10" x14ac:dyDescent="0.25">
      <c r="A71" s="1">
        <v>43965</v>
      </c>
      <c r="B71">
        <v>8189</v>
      </c>
      <c r="C71">
        <v>371</v>
      </c>
      <c r="D71">
        <f t="shared" si="5"/>
        <v>9</v>
      </c>
      <c r="E71">
        <v>219</v>
      </c>
      <c r="F71">
        <f t="shared" si="6"/>
        <v>8371</v>
      </c>
      <c r="H71">
        <v>8189</v>
      </c>
      <c r="I71">
        <v>94346</v>
      </c>
      <c r="J71" s="2" t="str">
        <f t="shared" si="7"/>
        <v>0.0867975324868039</v>
      </c>
    </row>
    <row r="72" spans="1:10" x14ac:dyDescent="0.25">
      <c r="A72" s="1">
        <v>43966</v>
      </c>
      <c r="B72">
        <v>8407</v>
      </c>
      <c r="C72">
        <v>380</v>
      </c>
      <c r="D72">
        <f t="shared" si="5"/>
        <v>9</v>
      </c>
      <c r="E72">
        <v>274</v>
      </c>
      <c r="F72">
        <f t="shared" si="6"/>
        <v>8645</v>
      </c>
      <c r="H72">
        <v>8407</v>
      </c>
      <c r="I72">
        <v>101209</v>
      </c>
      <c r="J72" s="2" t="str">
        <f t="shared" si="7"/>
        <v>0.0830657352606982</v>
      </c>
    </row>
    <row r="73" spans="1:10" x14ac:dyDescent="0.25">
      <c r="A73" s="1">
        <v>43967</v>
      </c>
      <c r="B73">
        <v>8661</v>
      </c>
      <c r="C73">
        <v>380</v>
      </c>
      <c r="D73">
        <f t="shared" si="5"/>
        <v>0</v>
      </c>
      <c r="E73">
        <v>157</v>
      </c>
      <c r="F73">
        <f t="shared" si="6"/>
        <v>8802</v>
      </c>
      <c r="H73">
        <v>8661</v>
      </c>
      <c r="I73">
        <v>111670</v>
      </c>
      <c r="J73" s="2" t="str">
        <f t="shared" si="7"/>
        <v>0.0775588788394376</v>
      </c>
    </row>
    <row r="74" spans="1:10" x14ac:dyDescent="0.25">
      <c r="A74" s="1">
        <v>43968</v>
      </c>
      <c r="B74">
        <v>8816</v>
      </c>
      <c r="C74">
        <v>385</v>
      </c>
      <c r="D74">
        <f t="shared" si="5"/>
        <v>5</v>
      </c>
      <c r="E74">
        <v>123</v>
      </c>
      <c r="F74">
        <f t="shared" si="6"/>
        <v>8925</v>
      </c>
    </row>
    <row r="75" spans="1:10" x14ac:dyDescent="0.25">
      <c r="A75" s="1">
        <v>43969</v>
      </c>
      <c r="B75">
        <v>8942</v>
      </c>
      <c r="C75">
        <v>391</v>
      </c>
      <c r="D75">
        <f t="shared" si="5"/>
        <v>6</v>
      </c>
      <c r="E75">
        <v>132</v>
      </c>
      <c r="F75">
        <f t="shared" si="6"/>
        <v>9057</v>
      </c>
      <c r="H75">
        <v>8942</v>
      </c>
      <c r="I75">
        <v>122617</v>
      </c>
      <c r="J75" s="2" t="str">
        <f t="shared" ref="J75:J76" si="8">IMDIV(H75,I75)</f>
        <v>0.072926266341535</v>
      </c>
    </row>
    <row r="76" spans="1:10" x14ac:dyDescent="0.25">
      <c r="A76" s="1">
        <v>43970</v>
      </c>
      <c r="B76">
        <v>9056</v>
      </c>
      <c r="C76">
        <v>399</v>
      </c>
      <c r="D76">
        <f t="shared" si="5"/>
        <v>8</v>
      </c>
      <c r="E76">
        <v>139</v>
      </c>
      <c r="F76">
        <f t="shared" si="6"/>
        <v>9196</v>
      </c>
      <c r="H76">
        <v>9056</v>
      </c>
      <c r="I76">
        <v>126007</v>
      </c>
      <c r="J76" s="2" t="str">
        <f t="shared" si="8"/>
        <v>0.0718690231495076</v>
      </c>
    </row>
    <row r="77" spans="1:10" x14ac:dyDescent="0.25">
      <c r="A77" s="1">
        <v>43971</v>
      </c>
      <c r="B77">
        <v>9175</v>
      </c>
      <c r="C77">
        <v>407</v>
      </c>
      <c r="D77">
        <f t="shared" si="5"/>
        <v>8</v>
      </c>
      <c r="E77">
        <v>212</v>
      </c>
      <c r="F77">
        <f t="shared" si="6"/>
        <v>9408</v>
      </c>
    </row>
    <row r="78" spans="1:10" x14ac:dyDescent="0.25">
      <c r="A78" s="1">
        <v>43972</v>
      </c>
      <c r="B78">
        <v>9379</v>
      </c>
      <c r="C78">
        <v>416</v>
      </c>
      <c r="D78">
        <f t="shared" si="5"/>
        <v>9</v>
      </c>
      <c r="E78">
        <v>248</v>
      </c>
      <c r="F78">
        <f t="shared" si="6"/>
        <v>9656</v>
      </c>
      <c r="H78">
        <v>9175</v>
      </c>
      <c r="I78">
        <v>129063</v>
      </c>
      <c r="J78" s="2" t="str">
        <f t="shared" ref="J78:J94" si="9">IMDIV(H78,I78)</f>
        <v>0.0710893129711846</v>
      </c>
    </row>
    <row r="79" spans="1:10" x14ac:dyDescent="0.25">
      <c r="A79" s="1">
        <v>43973</v>
      </c>
      <c r="B79">
        <v>9638</v>
      </c>
      <c r="C79">
        <v>419</v>
      </c>
      <c r="D79">
        <f t="shared" si="5"/>
        <v>3</v>
      </c>
      <c r="E79">
        <v>234</v>
      </c>
      <c r="F79">
        <f t="shared" si="6"/>
        <v>9890</v>
      </c>
      <c r="H79">
        <v>14361</v>
      </c>
      <c r="I79">
        <v>140385</v>
      </c>
      <c r="J79" s="2" t="str">
        <f t="shared" si="9"/>
        <v>0.102297253980126</v>
      </c>
    </row>
    <row r="80" spans="1:10" x14ac:dyDescent="0.25">
      <c r="A80" s="1">
        <v>43974</v>
      </c>
      <c r="B80">
        <v>9895</v>
      </c>
      <c r="C80">
        <v>425</v>
      </c>
      <c r="D80">
        <f t="shared" si="5"/>
        <v>6</v>
      </c>
      <c r="E80">
        <v>193</v>
      </c>
      <c r="F80">
        <f t="shared" si="6"/>
        <v>10083</v>
      </c>
      <c r="H80">
        <v>14803</v>
      </c>
      <c r="I80">
        <v>149015</v>
      </c>
      <c r="J80" s="2" t="str">
        <f t="shared" si="9"/>
        <v>0.0993389927188538</v>
      </c>
    </row>
    <row r="81" spans="1:11" x14ac:dyDescent="0.25">
      <c r="A81" s="1">
        <v>43975</v>
      </c>
      <c r="B81">
        <v>10096</v>
      </c>
      <c r="C81">
        <v>435</v>
      </c>
      <c r="D81">
        <f t="shared" si="5"/>
        <v>10</v>
      </c>
      <c r="E81">
        <v>89</v>
      </c>
      <c r="F81">
        <f t="shared" si="6"/>
        <v>10172</v>
      </c>
      <c r="H81">
        <v>15057</v>
      </c>
      <c r="I81">
        <v>153851</v>
      </c>
      <c r="J81" s="2" t="str">
        <f t="shared" si="9"/>
        <v>0.0978674171763589</v>
      </c>
    </row>
    <row r="82" spans="1:11" x14ac:dyDescent="0.25">
      <c r="A82" s="1">
        <v>43976</v>
      </c>
      <c r="B82">
        <v>10178</v>
      </c>
      <c r="C82">
        <v>440</v>
      </c>
      <c r="D82">
        <f t="shared" ref="D82:D94" si="10">SUM(C82,-(C81))</f>
        <v>5</v>
      </c>
      <c r="E82">
        <v>251</v>
      </c>
      <c r="F82">
        <f t="shared" si="6"/>
        <v>10423</v>
      </c>
      <c r="H82">
        <v>15192</v>
      </c>
      <c r="I82">
        <v>155842</v>
      </c>
      <c r="J82" s="2" t="str">
        <f t="shared" si="9"/>
        <v>0.0974833485196545</v>
      </c>
    </row>
    <row r="83" spans="1:11" x14ac:dyDescent="0.25">
      <c r="A83" s="1">
        <v>43977</v>
      </c>
      <c r="B83">
        <v>10416</v>
      </c>
      <c r="C83">
        <v>446</v>
      </c>
      <c r="D83">
        <f t="shared" si="10"/>
        <v>6</v>
      </c>
      <c r="E83">
        <v>207</v>
      </c>
      <c r="F83">
        <f t="shared" si="6"/>
        <v>10630</v>
      </c>
      <c r="H83">
        <v>15801</v>
      </c>
      <c r="I83">
        <v>162318</v>
      </c>
      <c r="J83" s="2" t="str">
        <f t="shared" si="9"/>
        <v>0.0973459505415296</v>
      </c>
    </row>
    <row r="84" spans="1:11" x14ac:dyDescent="0.25">
      <c r="A84" s="1">
        <v>43978</v>
      </c>
      <c r="B84">
        <v>10623</v>
      </c>
      <c r="C84">
        <v>466</v>
      </c>
      <c r="D84">
        <f t="shared" si="10"/>
        <v>20</v>
      </c>
      <c r="E84">
        <v>157</v>
      </c>
      <c r="F84">
        <f t="shared" si="6"/>
        <v>10787</v>
      </c>
      <c r="H84">
        <v>16094</v>
      </c>
      <c r="I84">
        <v>165060</v>
      </c>
      <c r="J84" s="2" t="str">
        <f t="shared" si="9"/>
        <v>0.0975039379619532</v>
      </c>
    </row>
    <row r="85" spans="1:11" x14ac:dyDescent="0.25">
      <c r="A85" s="1">
        <v>43979</v>
      </c>
      <c r="B85">
        <v>10788</v>
      </c>
      <c r="C85">
        <v>470</v>
      </c>
      <c r="D85">
        <f t="shared" si="10"/>
        <v>4</v>
      </c>
      <c r="E85">
        <v>324</v>
      </c>
      <c r="F85">
        <f t="shared" si="6"/>
        <v>11111</v>
      </c>
      <c r="H85">
        <v>16327</v>
      </c>
      <c r="I85">
        <v>171461</v>
      </c>
      <c r="J85" s="2" t="str">
        <f t="shared" si="9"/>
        <v>0.0952228203498172</v>
      </c>
    </row>
    <row r="86" spans="1:11" x14ac:dyDescent="0.25">
      <c r="A86" s="1">
        <v>43980</v>
      </c>
      <c r="B86">
        <v>11131</v>
      </c>
      <c r="C86">
        <v>483</v>
      </c>
      <c r="D86">
        <f t="shared" si="10"/>
        <v>13</v>
      </c>
      <c r="E86">
        <v>415</v>
      </c>
      <c r="F86">
        <f t="shared" si="6"/>
        <v>11526</v>
      </c>
      <c r="H86">
        <v>16921</v>
      </c>
      <c r="I86">
        <v>177126</v>
      </c>
      <c r="J86" s="2" t="str">
        <f t="shared" si="9"/>
        <v>0.0955308650339306</v>
      </c>
    </row>
    <row r="87" spans="1:11" x14ac:dyDescent="0.25">
      <c r="A87" s="1">
        <v>43981</v>
      </c>
      <c r="B87">
        <v>11394</v>
      </c>
      <c r="C87">
        <v>487</v>
      </c>
      <c r="D87">
        <f t="shared" si="10"/>
        <v>4</v>
      </c>
      <c r="E87">
        <v>307</v>
      </c>
      <c r="F87">
        <f t="shared" si="6"/>
        <v>11833</v>
      </c>
      <c r="H87">
        <v>21610</v>
      </c>
      <c r="I87">
        <v>178125</v>
      </c>
      <c r="J87" s="2" t="str">
        <f t="shared" si="9"/>
        <v>0.121319298245614</v>
      </c>
    </row>
    <row r="88" spans="1:11" x14ac:dyDescent="0.25">
      <c r="A88" s="1">
        <v>43982</v>
      </c>
      <c r="B88">
        <v>11861</v>
      </c>
      <c r="C88">
        <v>494</v>
      </c>
      <c r="D88">
        <f t="shared" si="10"/>
        <v>7</v>
      </c>
      <c r="E88">
        <v>294</v>
      </c>
      <c r="F88">
        <f t="shared" si="6"/>
        <v>12127</v>
      </c>
      <c r="H88">
        <v>17892</v>
      </c>
      <c r="I88">
        <v>188355</v>
      </c>
      <c r="J88" s="2" t="str">
        <f t="shared" si="9"/>
        <v>0.0949908417615673</v>
      </c>
    </row>
    <row r="89" spans="1:11" x14ac:dyDescent="0.25">
      <c r="A89" s="1">
        <v>43983</v>
      </c>
      <c r="B89">
        <v>12148</v>
      </c>
      <c r="C89">
        <v>500</v>
      </c>
      <c r="D89">
        <f t="shared" si="10"/>
        <v>6</v>
      </c>
      <c r="E89">
        <v>285</v>
      </c>
      <c r="F89">
        <f>SUM(F88,E89)</f>
        <v>12412</v>
      </c>
      <c r="H89">
        <v>18286</v>
      </c>
      <c r="I89">
        <v>192540</v>
      </c>
      <c r="J89" s="2" t="str">
        <f t="shared" si="9"/>
        <v>0.0949724732523112</v>
      </c>
    </row>
    <row r="90" spans="1:11" x14ac:dyDescent="0.25">
      <c r="A90" s="1">
        <v>43984</v>
      </c>
      <c r="B90">
        <v>12415</v>
      </c>
      <c r="C90">
        <v>501</v>
      </c>
      <c r="D90">
        <f t="shared" si="10"/>
        <v>1</v>
      </c>
      <c r="E90">
        <v>235</v>
      </c>
      <c r="F90">
        <f>SUM(F89,E90)</f>
        <v>12647</v>
      </c>
      <c r="H90">
        <v>18685</v>
      </c>
      <c r="I90">
        <v>206362</v>
      </c>
      <c r="J90" s="2" t="str">
        <f t="shared" si="9"/>
        <v>0.0905447708395926</v>
      </c>
    </row>
    <row r="91" spans="1:11" x14ac:dyDescent="0.25">
      <c r="A91" s="1">
        <v>43985</v>
      </c>
      <c r="B91">
        <v>12651</v>
      </c>
      <c r="C91">
        <v>518</v>
      </c>
      <c r="D91">
        <f t="shared" si="10"/>
        <v>17</v>
      </c>
      <c r="E91">
        <v>359</v>
      </c>
      <c r="F91">
        <f>SUM(F90,E91)</f>
        <v>13006</v>
      </c>
      <c r="H91">
        <v>20413</v>
      </c>
      <c r="I91">
        <v>210274</v>
      </c>
      <c r="J91" s="2" t="str">
        <f t="shared" si="9"/>
        <v>0.0970780981005735</v>
      </c>
    </row>
    <row r="92" spans="1:11" x14ac:dyDescent="0.25">
      <c r="A92" s="1">
        <v>43986</v>
      </c>
      <c r="B92">
        <v>13005</v>
      </c>
      <c r="C92">
        <v>525</v>
      </c>
      <c r="D92">
        <f t="shared" si="10"/>
        <v>7</v>
      </c>
      <c r="E92">
        <v>447</v>
      </c>
      <c r="F92">
        <f>SUM(F91,E92)</f>
        <v>13453</v>
      </c>
      <c r="H92">
        <v>20962</v>
      </c>
      <c r="I92">
        <v>217846</v>
      </c>
      <c r="J92" s="2" t="str">
        <f t="shared" si="9"/>
        <v>0.0962239380112557</v>
      </c>
    </row>
    <row r="93" spans="1:11" x14ac:dyDescent="0.25">
      <c r="A93" s="1">
        <v>43987</v>
      </c>
      <c r="B93">
        <v>13453</v>
      </c>
      <c r="C93">
        <v>538</v>
      </c>
      <c r="D93">
        <f t="shared" si="10"/>
        <v>13</v>
      </c>
      <c r="E93">
        <v>512</v>
      </c>
      <c r="F93">
        <f>SUM(F92,E93)</f>
        <v>13965</v>
      </c>
      <c r="J93" s="2"/>
      <c r="K93" t="s">
        <v>8</v>
      </c>
    </row>
    <row r="94" spans="1:11" x14ac:dyDescent="0.25">
      <c r="A94" s="1">
        <v>43988</v>
      </c>
      <c r="B94">
        <v>13916</v>
      </c>
      <c r="C94">
        <v>545</v>
      </c>
      <c r="D94">
        <f t="shared" si="10"/>
        <v>7</v>
      </c>
      <c r="H94">
        <v>22260</v>
      </c>
      <c r="I94">
        <v>218828</v>
      </c>
      <c r="J94" s="2" t="str">
        <f t="shared" si="9"/>
        <v>0.101723728224907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3793-553B-4843-A7BA-B321D4D16EE6}">
  <dimension ref="A1"/>
  <sheetViews>
    <sheetView tabSelected="1" workbookViewId="0">
      <selection activeCell="Y38" sqref="Y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A. Clark</dc:creator>
  <cp:lastModifiedBy>Chris Clark</cp:lastModifiedBy>
  <dcterms:created xsi:type="dcterms:W3CDTF">2020-05-16T04:35:34Z</dcterms:created>
  <dcterms:modified xsi:type="dcterms:W3CDTF">2020-06-07T12:27:46Z</dcterms:modified>
</cp:coreProperties>
</file>