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rridors\"/>
    </mc:Choice>
  </mc:AlternateContent>
  <bookViews>
    <workbookView xWindow="0" yWindow="0" windowWidth="25200" windowHeight="11385"/>
  </bookViews>
  <sheets>
    <sheet name="Abandoned" sheetId="1" r:id="rId1"/>
    <sheet name="Future" sheetId="5" r:id="rId2"/>
    <sheet name="Noir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15" i="6"/>
  <c r="I14" i="6"/>
  <c r="I13" i="6"/>
  <c r="I12" i="6"/>
  <c r="I11" i="6"/>
  <c r="I10" i="6"/>
  <c r="I9" i="6"/>
  <c r="I8" i="6"/>
  <c r="C4" i="6" s="1"/>
  <c r="A4" i="6"/>
  <c r="I15" i="5"/>
  <c r="I14" i="5"/>
  <c r="I13" i="5"/>
  <c r="I12" i="5"/>
  <c r="I11" i="5"/>
  <c r="I10" i="5"/>
  <c r="I9" i="5"/>
  <c r="I8" i="5"/>
  <c r="A4" i="5"/>
  <c r="I15" i="1"/>
  <c r="I8" i="1"/>
  <c r="I9" i="1"/>
  <c r="I10" i="1"/>
  <c r="I11" i="1"/>
  <c r="I12" i="1"/>
  <c r="I13" i="1"/>
  <c r="I14" i="1"/>
  <c r="A4" i="1"/>
  <c r="C4" i="5" l="1"/>
  <c r="C4" i="1"/>
</calcChain>
</file>

<file path=xl/sharedStrings.xml><?xml version="1.0" encoding="utf-8"?>
<sst xmlns="http://schemas.openxmlformats.org/spreadsheetml/2006/main" count="70" uniqueCount="29">
  <si>
    <t>Model Name</t>
  </si>
  <si>
    <t>Tier</t>
  </si>
  <si>
    <t>High Poly</t>
  </si>
  <si>
    <t>Low Poly</t>
  </si>
  <si>
    <t>UV</t>
  </si>
  <si>
    <t>Texturing</t>
  </si>
  <si>
    <t>Collision</t>
  </si>
  <si>
    <t>Total</t>
  </si>
  <si>
    <t>Notes</t>
  </si>
  <si>
    <t>Model Information</t>
  </si>
  <si>
    <t>Progress</t>
  </si>
  <si>
    <t>Additional Info</t>
  </si>
  <si>
    <t>Project Overview</t>
  </si>
  <si>
    <t># of Assets</t>
  </si>
  <si>
    <t>Project Completion</t>
  </si>
  <si>
    <t>Type</t>
  </si>
  <si>
    <t>SM</t>
  </si>
  <si>
    <t>Pillar_Base</t>
  </si>
  <si>
    <t>Pillar_Arch</t>
  </si>
  <si>
    <t>Wall_Generic</t>
  </si>
  <si>
    <t>Wall_InsetArch</t>
  </si>
  <si>
    <t>Ceiling_Valuted</t>
  </si>
  <si>
    <t>Ceiling_Generic</t>
  </si>
  <si>
    <t>M</t>
  </si>
  <si>
    <t>Wall_Bend_45</t>
  </si>
  <si>
    <t>Wall_Window_Arch</t>
  </si>
  <si>
    <t>Floor_Tile</t>
  </si>
  <si>
    <t>Floor_Tile_Herringbone</t>
  </si>
  <si>
    <t>Floor_Tile_Checkerboard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</si>
</sst>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7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4" fillId="3" borderId="0" xfId="0" applyFont="1" applyFill="1" applyBorder="1"/>
    <xf numFmtId="0" fontId="0" fillId="0" borderId="0" xfId="0" applyBorder="1" applyAlignment="1">
      <alignment horizontal="left"/>
    </xf>
    <xf numFmtId="0" fontId="4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0" xfId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7:J23" totalsRowShown="0" headerRowDxfId="26">
  <autoFilter ref="A7:J23"/>
  <tableColumns count="10">
    <tableColumn id="1" name="Model Name"/>
    <tableColumn id="10" name="Type"/>
    <tableColumn id="2" name="Tier" dataDxfId="25"/>
    <tableColumn id="3" name="High Poly" dataDxfId="24" dataCellStyle="Percent"/>
    <tableColumn id="4" name="Low Poly" dataDxfId="23" dataCellStyle="Percent"/>
    <tableColumn id="5" name="UV" dataDxfId="22" dataCellStyle="Percent"/>
    <tableColumn id="6" name="Texturing" dataDxfId="21" dataCellStyle="Percent"/>
    <tableColumn id="7" name="Collision" dataDxfId="20" dataCellStyle="Percent"/>
    <tableColumn id="8" name="Total" dataDxfId="19" dataCellStyle="Percent">
      <calculatedColumnFormula>IFERROR(SUM(Table1[[#This Row],[High Poly]:[Collision]])/COUNT(Table1[[#This Row],[High Poly]:[Collision]]),"")</calculatedColumnFormula>
    </tableColumn>
    <tableColumn id="9" name="Notes" dataDxfId="18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7:J15" totalsRowShown="0" headerRowDxfId="17">
  <autoFilter ref="A7:J15"/>
  <tableColumns count="10">
    <tableColumn id="1" name="Model Name"/>
    <tableColumn id="10" name="Type"/>
    <tableColumn id="2" name="Tier" dataDxfId="16"/>
    <tableColumn id="3" name="High Poly" dataDxfId="15" dataCellStyle="Percent"/>
    <tableColumn id="4" name="Low Poly" dataDxfId="14" dataCellStyle="Percent"/>
    <tableColumn id="5" name="UV" dataDxfId="13" dataCellStyle="Percent"/>
    <tableColumn id="6" name="Texturing" dataDxfId="12" dataCellStyle="Percent"/>
    <tableColumn id="7" name="Collision" dataDxfId="11" dataCellStyle="Percent"/>
    <tableColumn id="8" name="Total" dataDxfId="10" dataCellStyle="Percent">
      <calculatedColumnFormula>IFERROR(SUM(Table15[[#This Row],[High Poly]:[Collision]])/COUNT(Table15[[#This Row],[High Poly]:[Collision]]),"")</calculatedColumnFormula>
    </tableColumn>
    <tableColumn id="9" name="Notes" dataDxfId="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156" displayName="Table156" ref="A7:J15" totalsRowShown="0" headerRowDxfId="8">
  <autoFilter ref="A7:J15"/>
  <tableColumns count="10">
    <tableColumn id="1" name="Model Name"/>
    <tableColumn id="10" name="Type"/>
    <tableColumn id="2" name="Tier" dataDxfId="7"/>
    <tableColumn id="3" name="High Poly" dataDxfId="6" dataCellStyle="Percent"/>
    <tableColumn id="4" name="Low Poly" dataDxfId="5" dataCellStyle="Percent"/>
    <tableColumn id="5" name="UV" dataDxfId="4" dataCellStyle="Percent"/>
    <tableColumn id="6" name="Texturing" dataDxfId="3" dataCellStyle="Percent"/>
    <tableColumn id="7" name="Collision" dataDxfId="2" dataCellStyle="Percent"/>
    <tableColumn id="8" name="Total" dataDxfId="1" dataCellStyle="Percent">
      <calculatedColumnFormula>IFERROR(SUM(Table156[[#This Row],[High Poly]:[Collision]])/COUNT(Table156[[#This Row],[High Poly]:[Collision]]),"")</calculatedColumnFormula>
    </tableColumn>
    <tableColumn id="9" name="Not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G18" sqref="G18"/>
    </sheetView>
  </sheetViews>
  <sheetFormatPr defaultRowHeight="15" x14ac:dyDescent="0.25"/>
  <cols>
    <col min="1" max="1" width="36.5703125" customWidth="1"/>
    <col min="2" max="2" width="8.85546875" customWidth="1"/>
    <col min="4" max="4" width="11.42578125" customWidth="1"/>
    <col min="5" max="5" width="11" customWidth="1"/>
    <col min="7" max="7" width="11.5703125" customWidth="1"/>
    <col min="8" max="8" width="10.85546875" customWidth="1"/>
    <col min="10" max="10" width="36.7109375" customWidth="1"/>
  </cols>
  <sheetData>
    <row r="1" spans="1:10" x14ac:dyDescent="0.25">
      <c r="A1" s="18" t="s">
        <v>12</v>
      </c>
      <c r="B1" s="18"/>
      <c r="C1" s="18"/>
      <c r="D1" s="18"/>
      <c r="E1" s="18"/>
      <c r="F1" s="18"/>
      <c r="G1" s="2"/>
      <c r="H1" s="2"/>
      <c r="I1" s="2"/>
      <c r="J1" s="2"/>
    </row>
    <row r="2" spans="1:10" x14ac:dyDescent="0.25">
      <c r="A2" s="18"/>
      <c r="B2" s="18"/>
      <c r="C2" s="18"/>
      <c r="D2" s="18"/>
      <c r="E2" s="18"/>
      <c r="F2" s="18"/>
      <c r="G2" s="2"/>
      <c r="H2" s="2"/>
      <c r="I2" s="2"/>
      <c r="J2" s="2"/>
    </row>
    <row r="3" spans="1:10" ht="18.75" x14ac:dyDescent="0.25">
      <c r="A3" s="3" t="s">
        <v>13</v>
      </c>
      <c r="B3" s="12"/>
      <c r="C3" s="15" t="s">
        <v>14</v>
      </c>
      <c r="D3" s="15"/>
      <c r="E3" s="15"/>
      <c r="F3" s="15"/>
      <c r="G3" s="2"/>
      <c r="H3" s="2"/>
      <c r="I3" s="2"/>
      <c r="J3" s="2"/>
    </row>
    <row r="4" spans="1:10" ht="21" x14ac:dyDescent="0.25">
      <c r="A4" s="16">
        <f>COUNTA(Table1[Model Name])</f>
        <v>11</v>
      </c>
      <c r="B4" s="13"/>
      <c r="C4" s="17">
        <f>IFERROR(SUM(Table1[Total])/COUNT(Table1[Total]),"")</f>
        <v>0.16363636363636361</v>
      </c>
      <c r="D4" s="17"/>
      <c r="E4" s="17"/>
      <c r="F4" s="17"/>
      <c r="G4" s="2"/>
      <c r="H4" s="2"/>
      <c r="I4" s="2"/>
      <c r="J4" s="2"/>
    </row>
    <row r="5" spans="1:10" ht="21" x14ac:dyDescent="0.25">
      <c r="A5" s="16"/>
      <c r="B5" s="13"/>
      <c r="C5" s="17"/>
      <c r="D5" s="17"/>
      <c r="E5" s="17"/>
      <c r="F5" s="17"/>
      <c r="G5" s="2"/>
      <c r="H5" s="2"/>
      <c r="I5" s="2"/>
      <c r="J5" s="2"/>
    </row>
    <row r="6" spans="1:10" ht="18.75" x14ac:dyDescent="0.3">
      <c r="A6" s="14" t="s">
        <v>9</v>
      </c>
      <c r="B6" s="14"/>
      <c r="C6" s="14"/>
      <c r="D6" s="14" t="s">
        <v>10</v>
      </c>
      <c r="E6" s="14"/>
      <c r="F6" s="14"/>
      <c r="G6" s="14"/>
      <c r="H6" s="14"/>
      <c r="I6" s="14"/>
      <c r="J6" s="10" t="s">
        <v>11</v>
      </c>
    </row>
    <row r="7" spans="1:10" x14ac:dyDescent="0.25">
      <c r="A7" s="4" t="s">
        <v>0</v>
      </c>
      <c r="B7" s="4" t="s">
        <v>15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</row>
    <row r="8" spans="1:10" x14ac:dyDescent="0.25">
      <c r="A8" s="5" t="s">
        <v>17</v>
      </c>
      <c r="B8" s="5" t="s">
        <v>16</v>
      </c>
      <c r="C8" s="6">
        <v>1</v>
      </c>
      <c r="D8" s="8">
        <v>0</v>
      </c>
      <c r="E8" s="8">
        <v>0.5</v>
      </c>
      <c r="F8" s="8">
        <v>0</v>
      </c>
      <c r="G8" s="8">
        <v>0</v>
      </c>
      <c r="H8" s="8">
        <v>0</v>
      </c>
      <c r="I8" s="8">
        <f>IFERROR(SUM(Table1[[#This Row],[High Poly]:[Collision]])/COUNT(Table1[[#This Row],[High Poly]:[Collision]]),"")</f>
        <v>0.1</v>
      </c>
      <c r="J8" s="11"/>
    </row>
    <row r="9" spans="1:10" x14ac:dyDescent="0.25">
      <c r="A9" s="5" t="s">
        <v>18</v>
      </c>
      <c r="B9" s="5" t="s">
        <v>16</v>
      </c>
      <c r="C9" s="6">
        <v>1</v>
      </c>
      <c r="D9" s="8">
        <v>1</v>
      </c>
      <c r="E9" s="8">
        <v>1</v>
      </c>
      <c r="F9" s="8">
        <v>1</v>
      </c>
      <c r="G9" s="8">
        <v>0.5</v>
      </c>
      <c r="H9" s="8">
        <v>0</v>
      </c>
      <c r="I9" s="8">
        <f>IFERROR(SUM(Table1[[#This Row],[High Poly]:[Collision]])/COUNT(Table1[[#This Row],[High Poly]:[Collision]]),"")</f>
        <v>0.7</v>
      </c>
      <c r="J9" s="11"/>
    </row>
    <row r="10" spans="1:10" x14ac:dyDescent="0.25">
      <c r="A10" s="5" t="s">
        <v>19</v>
      </c>
      <c r="B10" s="5" t="s">
        <v>16</v>
      </c>
      <c r="C10" s="6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IFERROR(SUM(Table1[[#This Row],[High Poly]:[Collision]])/COUNT(Table1[[#This Row],[High Poly]:[Collision]]),"")</f>
        <v>0</v>
      </c>
      <c r="J10" s="11"/>
    </row>
    <row r="11" spans="1:10" x14ac:dyDescent="0.25">
      <c r="A11" s="5" t="s">
        <v>20</v>
      </c>
      <c r="B11" s="5" t="s">
        <v>16</v>
      </c>
      <c r="C11" s="6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f>IFERROR(SUM(Table1[[#This Row],[High Poly]:[Collision]])/COUNT(Table1[[#This Row],[High Poly]:[Collision]]),"")</f>
        <v>0</v>
      </c>
      <c r="J11" s="11"/>
    </row>
    <row r="12" spans="1:10" x14ac:dyDescent="0.25">
      <c r="A12" s="5" t="s">
        <v>21</v>
      </c>
      <c r="B12" s="5" t="s">
        <v>16</v>
      </c>
      <c r="C12" s="6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f>IFERROR(SUM(Table1[[#This Row],[High Poly]:[Collision]])/COUNT(Table1[[#This Row],[High Poly]:[Collision]]),"")</f>
        <v>0</v>
      </c>
      <c r="J12" s="11"/>
    </row>
    <row r="13" spans="1:10" x14ac:dyDescent="0.25">
      <c r="A13" s="5" t="s">
        <v>22</v>
      </c>
      <c r="B13" s="5" t="s">
        <v>16</v>
      </c>
      <c r="C13" s="6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f>IFERROR(SUM(Table1[[#This Row],[High Poly]:[Collision]])/COUNT(Table1[[#This Row],[High Poly]:[Collision]]),"")</f>
        <v>0</v>
      </c>
      <c r="J13" s="11"/>
    </row>
    <row r="14" spans="1:10" x14ac:dyDescent="0.25">
      <c r="A14" s="5" t="s">
        <v>28</v>
      </c>
      <c r="B14" s="5" t="s">
        <v>23</v>
      </c>
      <c r="C14" s="6">
        <v>1</v>
      </c>
      <c r="D14" s="8"/>
      <c r="E14" s="8"/>
      <c r="F14" s="8"/>
      <c r="G14" s="8">
        <v>0</v>
      </c>
      <c r="H14" s="8"/>
      <c r="I14" s="8">
        <f>IFERROR(SUM(Table1[[#This Row],[High Poly]:[Collision]])/COUNT(Table1[[#This Row],[High Poly]:[Collision]]),"")</f>
        <v>0</v>
      </c>
      <c r="J14" s="11"/>
    </row>
    <row r="15" spans="1:10" x14ac:dyDescent="0.25">
      <c r="A15" s="5" t="s">
        <v>24</v>
      </c>
      <c r="B15" s="5" t="s">
        <v>16</v>
      </c>
      <c r="C15" s="6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f>IFERROR(SUM(Table1[[#This Row],[High Poly]:[Collision]])/COUNT(Table1[[#This Row],[High Poly]:[Collision]]),"")</f>
        <v>0</v>
      </c>
      <c r="J15" s="11"/>
    </row>
    <row r="16" spans="1:10" x14ac:dyDescent="0.25">
      <c r="A16" t="s">
        <v>25</v>
      </c>
      <c r="B16" t="s">
        <v>16</v>
      </c>
      <c r="C16" s="1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f>IFERROR(SUM(Table1[[#This Row],[High Poly]:[Collision]])/COUNT(Table1[[#This Row],[High Poly]:[Collision]]),"")</f>
        <v>0</v>
      </c>
      <c r="J16" s="7"/>
    </row>
    <row r="17" spans="1:10" x14ac:dyDescent="0.25">
      <c r="A17" t="s">
        <v>27</v>
      </c>
      <c r="B17" t="s">
        <v>23</v>
      </c>
      <c r="C17" s="1">
        <v>1</v>
      </c>
      <c r="D17" s="9"/>
      <c r="E17" s="9"/>
      <c r="F17" s="9"/>
      <c r="G17" s="9">
        <v>1</v>
      </c>
      <c r="H17" s="9"/>
      <c r="I17" s="9">
        <f>IFERROR(SUM(Table1[[#This Row],[High Poly]:[Collision]])/COUNT(Table1[[#This Row],[High Poly]:[Collision]]),"")</f>
        <v>1</v>
      </c>
      <c r="J17" s="7"/>
    </row>
    <row r="18" spans="1:10" x14ac:dyDescent="0.25">
      <c r="A18" t="s">
        <v>26</v>
      </c>
      <c r="B18" t="s">
        <v>16</v>
      </c>
      <c r="C18" s="1">
        <v>1</v>
      </c>
      <c r="D18" s="9"/>
      <c r="E18" s="9">
        <v>0</v>
      </c>
      <c r="F18" s="9">
        <v>0</v>
      </c>
      <c r="G18" s="9">
        <v>0</v>
      </c>
      <c r="H18" s="9">
        <v>0</v>
      </c>
      <c r="I18" s="9">
        <f>IFERROR(SUM(Table1[[#This Row],[High Poly]:[Collision]])/COUNT(Table1[[#This Row],[High Poly]:[Collision]]),"")</f>
        <v>0</v>
      </c>
      <c r="J18" s="7"/>
    </row>
    <row r="19" spans="1:10" x14ac:dyDescent="0.25">
      <c r="C19" s="1"/>
      <c r="D19" s="9"/>
      <c r="E19" s="9"/>
      <c r="F19" s="9"/>
      <c r="G19" s="9"/>
      <c r="H19" s="9"/>
      <c r="I19" s="9" t="str">
        <f>IFERROR(SUM(Table1[[#This Row],[High Poly]:[Collision]])/COUNT(Table1[[#This Row],[High Poly]:[Collision]]),"")</f>
        <v/>
      </c>
      <c r="J19" s="7"/>
    </row>
    <row r="20" spans="1:10" x14ac:dyDescent="0.25">
      <c r="C20" s="1"/>
      <c r="D20" s="9"/>
      <c r="E20" s="9"/>
      <c r="F20" s="9"/>
      <c r="G20" s="9"/>
      <c r="H20" s="9"/>
      <c r="I20" s="9" t="str">
        <f>IFERROR(SUM(Table1[[#This Row],[High Poly]:[Collision]])/COUNT(Table1[[#This Row],[High Poly]:[Collision]]),"")</f>
        <v/>
      </c>
      <c r="J20" s="7"/>
    </row>
    <row r="21" spans="1:10" x14ac:dyDescent="0.25">
      <c r="C21" s="1"/>
      <c r="D21" s="9"/>
      <c r="E21" s="9"/>
      <c r="F21" s="9"/>
      <c r="G21" s="9"/>
      <c r="H21" s="9"/>
      <c r="I21" s="9" t="str">
        <f>IFERROR(SUM(Table1[[#This Row],[High Poly]:[Collision]])/COUNT(Table1[[#This Row],[High Poly]:[Collision]]),"")</f>
        <v/>
      </c>
      <c r="J21" s="7"/>
    </row>
    <row r="22" spans="1:10" x14ac:dyDescent="0.25">
      <c r="C22" s="1"/>
      <c r="D22" s="9"/>
      <c r="E22" s="9"/>
      <c r="F22" s="9"/>
      <c r="G22" s="9"/>
      <c r="H22" s="9"/>
      <c r="I22" s="9" t="str">
        <f>IFERROR(SUM(Table1[[#This Row],[High Poly]:[Collision]])/COUNT(Table1[[#This Row],[High Poly]:[Collision]]),"")</f>
        <v/>
      </c>
      <c r="J22" s="7"/>
    </row>
    <row r="23" spans="1:10" x14ac:dyDescent="0.25">
      <c r="C23" s="1"/>
      <c r="D23" s="9"/>
      <c r="E23" s="9"/>
      <c r="F23" s="9"/>
      <c r="G23" s="9"/>
      <c r="H23" s="9"/>
      <c r="I23" s="9" t="str">
        <f>IFERROR(SUM(Table1[[#This Row],[High Poly]:[Collision]])/COUNT(Table1[[#This Row],[High Poly]:[Collision]]),"")</f>
        <v/>
      </c>
      <c r="J23" s="7"/>
    </row>
  </sheetData>
  <mergeCells count="6">
    <mergeCell ref="A1:F2"/>
    <mergeCell ref="A6:C6"/>
    <mergeCell ref="D6:I6"/>
    <mergeCell ref="C3:F3"/>
    <mergeCell ref="A4:A5"/>
    <mergeCell ref="C4:F5"/>
  </mergeCells>
  <conditionalFormatting sqref="D8:I23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2" sqref="A12"/>
    </sheetView>
  </sheetViews>
  <sheetFormatPr defaultRowHeight="15" x14ac:dyDescent="0.25"/>
  <cols>
    <col min="1" max="1" width="36.5703125" customWidth="1"/>
    <col min="2" max="2" width="8.85546875" customWidth="1"/>
    <col min="4" max="4" width="11.42578125" customWidth="1"/>
    <col min="5" max="5" width="11" customWidth="1"/>
    <col min="7" max="7" width="11.5703125" customWidth="1"/>
    <col min="8" max="8" width="10.85546875" customWidth="1"/>
    <col min="10" max="10" width="36.7109375" customWidth="1"/>
  </cols>
  <sheetData>
    <row r="1" spans="1:10" x14ac:dyDescent="0.25">
      <c r="A1" s="18" t="s">
        <v>12</v>
      </c>
      <c r="B1" s="18"/>
      <c r="C1" s="18"/>
      <c r="D1" s="18"/>
      <c r="E1" s="18"/>
      <c r="F1" s="18"/>
      <c r="G1" s="2"/>
      <c r="H1" s="2"/>
      <c r="I1" s="2"/>
      <c r="J1" s="2"/>
    </row>
    <row r="2" spans="1:10" x14ac:dyDescent="0.25">
      <c r="A2" s="18"/>
      <c r="B2" s="18"/>
      <c r="C2" s="18"/>
      <c r="D2" s="18"/>
      <c r="E2" s="18"/>
      <c r="F2" s="18"/>
      <c r="G2" s="2"/>
      <c r="H2" s="2"/>
      <c r="I2" s="2"/>
      <c r="J2" s="2"/>
    </row>
    <row r="3" spans="1:10" ht="18.75" x14ac:dyDescent="0.25">
      <c r="A3" s="3" t="s">
        <v>13</v>
      </c>
      <c r="B3" s="12"/>
      <c r="C3" s="15" t="s">
        <v>14</v>
      </c>
      <c r="D3" s="15"/>
      <c r="E3" s="15"/>
      <c r="F3" s="15"/>
      <c r="G3" s="2"/>
      <c r="H3" s="2"/>
      <c r="I3" s="2"/>
      <c r="J3" s="2"/>
    </row>
    <row r="4" spans="1:10" ht="21" x14ac:dyDescent="0.25">
      <c r="A4" s="16">
        <f>COUNTA(Table15[Model Name])</f>
        <v>0</v>
      </c>
      <c r="B4" s="13"/>
      <c r="C4" s="17" t="str">
        <f>IFERROR(SUM(Table15[Total])/COUNT(Table15[Total]),"")</f>
        <v/>
      </c>
      <c r="D4" s="17"/>
      <c r="E4" s="17"/>
      <c r="F4" s="17"/>
      <c r="G4" s="2"/>
      <c r="H4" s="2"/>
      <c r="I4" s="2"/>
      <c r="J4" s="2"/>
    </row>
    <row r="5" spans="1:10" ht="21" x14ac:dyDescent="0.25">
      <c r="A5" s="16"/>
      <c r="B5" s="13"/>
      <c r="C5" s="17"/>
      <c r="D5" s="17"/>
      <c r="E5" s="17"/>
      <c r="F5" s="17"/>
      <c r="G5" s="2"/>
      <c r="H5" s="2"/>
      <c r="I5" s="2"/>
      <c r="J5" s="2"/>
    </row>
    <row r="6" spans="1:10" ht="18.75" x14ac:dyDescent="0.3">
      <c r="A6" s="14" t="s">
        <v>9</v>
      </c>
      <c r="B6" s="14"/>
      <c r="C6" s="14"/>
      <c r="D6" s="14" t="s">
        <v>10</v>
      </c>
      <c r="E6" s="14"/>
      <c r="F6" s="14"/>
      <c r="G6" s="14"/>
      <c r="H6" s="14"/>
      <c r="I6" s="14"/>
      <c r="J6" s="10" t="s">
        <v>11</v>
      </c>
    </row>
    <row r="7" spans="1:10" x14ac:dyDescent="0.25">
      <c r="A7" s="4" t="s">
        <v>0</v>
      </c>
      <c r="B7" s="4" t="s">
        <v>15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</row>
    <row r="8" spans="1:10" x14ac:dyDescent="0.25">
      <c r="A8" s="5"/>
      <c r="B8" s="5"/>
      <c r="C8" s="6"/>
      <c r="D8" s="8"/>
      <c r="E8" s="8"/>
      <c r="F8" s="8"/>
      <c r="G8" s="8"/>
      <c r="H8" s="8"/>
      <c r="I8" s="8" t="str">
        <f>IFERROR(SUM(Table15[[#This Row],[High Poly]:[Collision]])/COUNT(Table15[[#This Row],[High Poly]:[Collision]]),"")</f>
        <v/>
      </c>
      <c r="J8" s="11"/>
    </row>
    <row r="9" spans="1:10" x14ac:dyDescent="0.25">
      <c r="A9" s="5"/>
      <c r="B9" s="5"/>
      <c r="C9" s="6"/>
      <c r="D9" s="8"/>
      <c r="E9" s="8"/>
      <c r="F9" s="8"/>
      <c r="G9" s="8"/>
      <c r="H9" s="8"/>
      <c r="I9" s="8" t="str">
        <f>IFERROR(SUM(Table15[[#This Row],[High Poly]:[Collision]])/COUNT(Table15[[#This Row],[High Poly]:[Collision]]),"")</f>
        <v/>
      </c>
      <c r="J9" s="11"/>
    </row>
    <row r="10" spans="1:10" x14ac:dyDescent="0.25">
      <c r="A10" s="5"/>
      <c r="B10" s="5"/>
      <c r="C10" s="6"/>
      <c r="D10" s="8"/>
      <c r="E10" s="8"/>
      <c r="F10" s="8"/>
      <c r="G10" s="8"/>
      <c r="H10" s="8"/>
      <c r="I10" s="8" t="str">
        <f>IFERROR(SUM(Table15[[#This Row],[High Poly]:[Collision]])/COUNT(Table15[[#This Row],[High Poly]:[Collision]]),"")</f>
        <v/>
      </c>
      <c r="J10" s="11"/>
    </row>
    <row r="11" spans="1:10" x14ac:dyDescent="0.25">
      <c r="A11" s="5"/>
      <c r="B11" s="5"/>
      <c r="C11" s="6"/>
      <c r="D11" s="8"/>
      <c r="E11" s="8"/>
      <c r="F11" s="8"/>
      <c r="G11" s="8"/>
      <c r="H11" s="8"/>
      <c r="I11" s="8" t="str">
        <f>IFERROR(SUM(Table15[[#This Row],[High Poly]:[Collision]])/COUNT(Table15[[#This Row],[High Poly]:[Collision]]),"")</f>
        <v/>
      </c>
      <c r="J11" s="11"/>
    </row>
    <row r="12" spans="1:10" x14ac:dyDescent="0.25">
      <c r="A12" s="5"/>
      <c r="B12" s="5"/>
      <c r="C12" s="6"/>
      <c r="D12" s="8"/>
      <c r="E12" s="8"/>
      <c r="F12" s="8"/>
      <c r="G12" s="8"/>
      <c r="H12" s="8"/>
      <c r="I12" s="8" t="str">
        <f>IFERROR(SUM(Table15[[#This Row],[High Poly]:[Collision]])/COUNT(Table15[[#This Row],[High Poly]:[Collision]]),"")</f>
        <v/>
      </c>
      <c r="J12" s="11"/>
    </row>
    <row r="13" spans="1:10" x14ac:dyDescent="0.25">
      <c r="A13" s="5"/>
      <c r="B13" s="5"/>
      <c r="C13" s="6"/>
      <c r="D13" s="8"/>
      <c r="E13" s="8"/>
      <c r="F13" s="8"/>
      <c r="G13" s="8"/>
      <c r="H13" s="8"/>
      <c r="I13" s="8" t="str">
        <f>IFERROR(SUM(Table15[[#This Row],[High Poly]:[Collision]])/COUNT(Table15[[#This Row],[High Poly]:[Collision]]),"")</f>
        <v/>
      </c>
      <c r="J13" s="11"/>
    </row>
    <row r="14" spans="1:10" x14ac:dyDescent="0.25">
      <c r="A14" s="5"/>
      <c r="B14" s="5"/>
      <c r="C14" s="6"/>
      <c r="D14" s="8"/>
      <c r="E14" s="8"/>
      <c r="F14" s="8"/>
      <c r="G14" s="8"/>
      <c r="H14" s="8"/>
      <c r="I14" s="8" t="str">
        <f>IFERROR(SUM(Table15[[#This Row],[High Poly]:[Collision]])/COUNT(Table15[[#This Row],[High Poly]:[Collision]]),"")</f>
        <v/>
      </c>
      <c r="J14" s="11"/>
    </row>
    <row r="15" spans="1:10" x14ac:dyDescent="0.25">
      <c r="A15" s="5"/>
      <c r="B15" s="5"/>
      <c r="C15" s="6"/>
      <c r="D15" s="8"/>
      <c r="E15" s="8"/>
      <c r="F15" s="8"/>
      <c r="G15" s="8"/>
      <c r="H15" s="8"/>
      <c r="I15" s="8" t="str">
        <f>IFERROR(SUM(Table15[[#This Row],[High Poly]:[Collision]])/COUNT(Table15[[#This Row],[High Poly]:[Collision]]),"")</f>
        <v/>
      </c>
      <c r="J15" s="11"/>
    </row>
  </sheetData>
  <mergeCells count="6">
    <mergeCell ref="A1:F2"/>
    <mergeCell ref="C3:F3"/>
    <mergeCell ref="A4:A5"/>
    <mergeCell ref="C4:F5"/>
    <mergeCell ref="A6:C6"/>
    <mergeCell ref="D6:I6"/>
  </mergeCells>
  <conditionalFormatting sqref="D8:I15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1" sqref="B11"/>
    </sheetView>
  </sheetViews>
  <sheetFormatPr defaultRowHeight="15" x14ac:dyDescent="0.25"/>
  <cols>
    <col min="1" max="1" width="36.5703125" customWidth="1"/>
    <col min="2" max="2" width="8.85546875" customWidth="1"/>
    <col min="4" max="4" width="11.42578125" customWidth="1"/>
    <col min="5" max="5" width="11" customWidth="1"/>
    <col min="7" max="7" width="11.5703125" customWidth="1"/>
    <col min="8" max="8" width="10.85546875" customWidth="1"/>
    <col min="10" max="10" width="36.7109375" customWidth="1"/>
  </cols>
  <sheetData>
    <row r="1" spans="1:10" x14ac:dyDescent="0.25">
      <c r="A1" s="18" t="s">
        <v>12</v>
      </c>
      <c r="B1" s="18"/>
      <c r="C1" s="18"/>
      <c r="D1" s="18"/>
      <c r="E1" s="18"/>
      <c r="F1" s="18"/>
      <c r="G1" s="2"/>
      <c r="H1" s="2"/>
      <c r="I1" s="2"/>
      <c r="J1" s="2"/>
    </row>
    <row r="2" spans="1:10" x14ac:dyDescent="0.25">
      <c r="A2" s="18"/>
      <c r="B2" s="18"/>
      <c r="C2" s="18"/>
      <c r="D2" s="18"/>
      <c r="E2" s="18"/>
      <c r="F2" s="18"/>
      <c r="G2" s="2"/>
      <c r="H2" s="2"/>
      <c r="I2" s="2"/>
      <c r="J2" s="2"/>
    </row>
    <row r="3" spans="1:10" ht="18.75" x14ac:dyDescent="0.25">
      <c r="A3" s="3" t="s">
        <v>13</v>
      </c>
      <c r="B3" s="12"/>
      <c r="C3" s="15" t="s">
        <v>14</v>
      </c>
      <c r="D3" s="15"/>
      <c r="E3" s="15"/>
      <c r="F3" s="15"/>
      <c r="G3" s="2"/>
      <c r="H3" s="2"/>
      <c r="I3" s="2"/>
      <c r="J3" s="2"/>
    </row>
    <row r="4" spans="1:10" ht="21" x14ac:dyDescent="0.25">
      <c r="A4" s="16">
        <f>COUNTA(Table156[Model Name])</f>
        <v>0</v>
      </c>
      <c r="B4" s="13"/>
      <c r="C4" s="17" t="str">
        <f>IFERROR(SUM(Table156[Total])/COUNT(Table156[Total]),"")</f>
        <v/>
      </c>
      <c r="D4" s="17"/>
      <c r="E4" s="17"/>
      <c r="F4" s="17"/>
      <c r="G4" s="2"/>
      <c r="H4" s="2"/>
      <c r="I4" s="2"/>
      <c r="J4" s="2"/>
    </row>
    <row r="5" spans="1:10" ht="21" x14ac:dyDescent="0.25">
      <c r="A5" s="16"/>
      <c r="B5" s="13"/>
      <c r="C5" s="17"/>
      <c r="D5" s="17"/>
      <c r="E5" s="17"/>
      <c r="F5" s="17"/>
      <c r="G5" s="2"/>
      <c r="H5" s="2"/>
      <c r="I5" s="2"/>
      <c r="J5" s="2"/>
    </row>
    <row r="6" spans="1:10" ht="18.75" x14ac:dyDescent="0.3">
      <c r="A6" s="14" t="s">
        <v>9</v>
      </c>
      <c r="B6" s="14"/>
      <c r="C6" s="14"/>
      <c r="D6" s="14" t="s">
        <v>10</v>
      </c>
      <c r="E6" s="14"/>
      <c r="F6" s="14"/>
      <c r="G6" s="14"/>
      <c r="H6" s="14"/>
      <c r="I6" s="14"/>
      <c r="J6" s="10" t="s">
        <v>11</v>
      </c>
    </row>
    <row r="7" spans="1:10" x14ac:dyDescent="0.25">
      <c r="A7" s="4" t="s">
        <v>0</v>
      </c>
      <c r="B7" s="4" t="s">
        <v>15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</row>
    <row r="8" spans="1:10" x14ac:dyDescent="0.25">
      <c r="A8" s="5"/>
      <c r="B8" s="5"/>
      <c r="C8" s="6"/>
      <c r="D8" s="8"/>
      <c r="E8" s="8"/>
      <c r="F8" s="8"/>
      <c r="G8" s="8"/>
      <c r="H8" s="8"/>
      <c r="I8" s="8" t="str">
        <f>IFERROR(SUM(Table156[[#This Row],[High Poly]:[Collision]])/COUNT(Table156[[#This Row],[High Poly]:[Collision]]),"")</f>
        <v/>
      </c>
      <c r="J8" s="11"/>
    </row>
    <row r="9" spans="1:10" x14ac:dyDescent="0.25">
      <c r="A9" s="5"/>
      <c r="B9" s="5"/>
      <c r="C9" s="6"/>
      <c r="D9" s="8"/>
      <c r="E9" s="8"/>
      <c r="F9" s="8"/>
      <c r="G9" s="8"/>
      <c r="H9" s="8"/>
      <c r="I9" s="8" t="str">
        <f>IFERROR(SUM(Table156[[#This Row],[High Poly]:[Collision]])/COUNT(Table156[[#This Row],[High Poly]:[Collision]]),"")</f>
        <v/>
      </c>
      <c r="J9" s="11"/>
    </row>
    <row r="10" spans="1:10" x14ac:dyDescent="0.25">
      <c r="A10" s="5"/>
      <c r="B10" s="5"/>
      <c r="C10" s="6"/>
      <c r="D10" s="8"/>
      <c r="E10" s="8"/>
      <c r="F10" s="8"/>
      <c r="G10" s="8"/>
      <c r="H10" s="8"/>
      <c r="I10" s="8" t="str">
        <f>IFERROR(SUM(Table156[[#This Row],[High Poly]:[Collision]])/COUNT(Table156[[#This Row],[High Poly]:[Collision]]),"")</f>
        <v/>
      </c>
      <c r="J10" s="11"/>
    </row>
    <row r="11" spans="1:10" x14ac:dyDescent="0.25">
      <c r="A11" s="5"/>
      <c r="B11" s="5"/>
      <c r="C11" s="6"/>
      <c r="D11" s="8"/>
      <c r="E11" s="8"/>
      <c r="F11" s="8"/>
      <c r="G11" s="8"/>
      <c r="H11" s="8"/>
      <c r="I11" s="8" t="str">
        <f>IFERROR(SUM(Table156[[#This Row],[High Poly]:[Collision]])/COUNT(Table156[[#This Row],[High Poly]:[Collision]]),"")</f>
        <v/>
      </c>
      <c r="J11" s="11"/>
    </row>
    <row r="12" spans="1:10" x14ac:dyDescent="0.25">
      <c r="A12" s="5"/>
      <c r="B12" s="5"/>
      <c r="C12" s="6"/>
      <c r="D12" s="8"/>
      <c r="E12" s="8"/>
      <c r="F12" s="8"/>
      <c r="G12" s="8"/>
      <c r="H12" s="8"/>
      <c r="I12" s="8" t="str">
        <f>IFERROR(SUM(Table156[[#This Row],[High Poly]:[Collision]])/COUNT(Table156[[#This Row],[High Poly]:[Collision]]),"")</f>
        <v/>
      </c>
      <c r="J12" s="11"/>
    </row>
    <row r="13" spans="1:10" x14ac:dyDescent="0.25">
      <c r="A13" s="5"/>
      <c r="B13" s="5"/>
      <c r="C13" s="6"/>
      <c r="D13" s="8"/>
      <c r="E13" s="8"/>
      <c r="F13" s="8"/>
      <c r="G13" s="8"/>
      <c r="H13" s="8"/>
      <c r="I13" s="8" t="str">
        <f>IFERROR(SUM(Table156[[#This Row],[High Poly]:[Collision]])/COUNT(Table156[[#This Row],[High Poly]:[Collision]]),"")</f>
        <v/>
      </c>
      <c r="J13" s="11"/>
    </row>
    <row r="14" spans="1:10" x14ac:dyDescent="0.25">
      <c r="A14" s="5"/>
      <c r="B14" s="5"/>
      <c r="C14" s="6"/>
      <c r="D14" s="8"/>
      <c r="E14" s="8"/>
      <c r="F14" s="8"/>
      <c r="G14" s="8"/>
      <c r="H14" s="8"/>
      <c r="I14" s="8" t="str">
        <f>IFERROR(SUM(Table156[[#This Row],[High Poly]:[Collision]])/COUNT(Table156[[#This Row],[High Poly]:[Collision]]),"")</f>
        <v/>
      </c>
      <c r="J14" s="11"/>
    </row>
    <row r="15" spans="1:10" x14ac:dyDescent="0.25">
      <c r="A15" s="5"/>
      <c r="B15" s="5"/>
      <c r="C15" s="6"/>
      <c r="D15" s="8"/>
      <c r="E15" s="8"/>
      <c r="F15" s="8"/>
      <c r="G15" s="8"/>
      <c r="H15" s="8"/>
      <c r="I15" s="8" t="str">
        <f>IFERROR(SUM(Table156[[#This Row],[High Poly]:[Collision]])/COUNT(Table156[[#This Row],[High Poly]:[Collision]]),"")</f>
        <v/>
      </c>
      <c r="J15" s="11"/>
    </row>
  </sheetData>
  <mergeCells count="6">
    <mergeCell ref="A1:F2"/>
    <mergeCell ref="C3:F3"/>
    <mergeCell ref="A4:A5"/>
    <mergeCell ref="C4:F5"/>
    <mergeCell ref="A6:C6"/>
    <mergeCell ref="D6:I6"/>
  </mergeCells>
  <conditionalFormatting sqref="D8:I15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Abandoned</vt:lpstr>
      <vt:lpstr>Future</vt:lpstr>
      <vt:lpstr>Noir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Brooks</dc:creator>
  <cp:lastModifiedBy>Michael Brooks</cp:lastModifiedBy>
  <dcterms:created xsi:type="dcterms:W3CDTF">2015-04-21T00:49:06Z</dcterms:created>
  <dcterms:modified xsi:type="dcterms:W3CDTF">2015-04-21T04:33:43Z</dcterms:modified>
</cp:coreProperties>
</file>