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66925"/>
  <mc:AlternateContent xmlns:mc="http://schemas.openxmlformats.org/markup-compatibility/2006">
    <mc:Choice Requires="x15">
      <x15ac:absPath xmlns:x15ac="http://schemas.microsoft.com/office/spreadsheetml/2010/11/ac" url="F:\Dropbox\02.2.Agentryx AI Labs\100. HP Govt Projects\04.HomeStay-Portal\Security and Audit\"/>
    </mc:Choice>
  </mc:AlternateContent>
  <xr:revisionPtr revIDLastSave="0" documentId="8_{DBDD1604-3E62-4A85-A085-5FCDB25A2383}" xr6:coauthVersionLast="47" xr6:coauthVersionMax="47" xr10:uidLastSave="{00000000-0000-0000-0000-000000000000}"/>
  <bookViews>
    <workbookView xWindow="2685" yWindow="915" windowWidth="24420" windowHeight="13065" tabRatio="838" activeTab="3" xr2:uid="{00000000-000D-0000-FFFF-FFFF00000000}"/>
  </bookViews>
  <sheets>
    <sheet name="Covering Page" sheetId="2" r:id="rId1"/>
    <sheet name="VA Report" sheetId="1" r:id="rId2"/>
    <sheet name="VA Chart" sheetId="3" r:id="rId3"/>
    <sheet name="POC 1" sheetId="86" r:id="rId4"/>
    <sheet name="POC 2" sheetId="85" r:id="rId5"/>
    <sheet name="POC 3" sheetId="87" r:id="rId6"/>
    <sheet name="POC 4" sheetId="88" r:id="rId7"/>
    <sheet name="POC 5" sheetId="89" r:id="rId8"/>
    <sheet name="POC 6" sheetId="90" r:id="rId9"/>
    <sheet name="POC 7" sheetId="91" r:id="rId10"/>
    <sheet name="POC 8" sheetId="92" r:id="rId11"/>
    <sheet name="POC 9" sheetId="93" r:id="rId12"/>
    <sheet name="POC 10" sheetId="94" r:id="rId13"/>
    <sheet name="POC 11" sheetId="95" r:id="rId14"/>
  </sheets>
  <definedNames>
    <definedName name="_xlnm._FilterDatabase" localSheetId="1" hidden="1">'VA Report'!$A$1:$P$2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3" l="1"/>
</calcChain>
</file>

<file path=xl/sharedStrings.xml><?xml version="1.0" encoding="utf-8"?>
<sst xmlns="http://schemas.openxmlformats.org/spreadsheetml/2006/main" count="190" uniqueCount="113">
  <si>
    <t>Web application Security Report</t>
  </si>
  <si>
    <t>Application Name</t>
  </si>
  <si>
    <t>Type of Application</t>
  </si>
  <si>
    <t>Web Application</t>
  </si>
  <si>
    <t>Version</t>
  </si>
  <si>
    <t>Setup</t>
  </si>
  <si>
    <t>Testing Type</t>
  </si>
  <si>
    <t>Manual</t>
  </si>
  <si>
    <t>Assessment Type</t>
  </si>
  <si>
    <t>Start date of Assessment</t>
  </si>
  <si>
    <t xml:space="preserve">Draft report </t>
  </si>
  <si>
    <t>Final Report</t>
  </si>
  <si>
    <t>Severity</t>
  </si>
  <si>
    <t>Potential Risk</t>
  </si>
  <si>
    <t>Recommendation</t>
  </si>
  <si>
    <t xml:space="preserve">   Reference to POCs</t>
  </si>
  <si>
    <t>CVE/CWE</t>
  </si>
  <si>
    <t>Web</t>
  </si>
  <si>
    <t>High</t>
  </si>
  <si>
    <t>OPEN</t>
  </si>
  <si>
    <t>Medium</t>
  </si>
  <si>
    <t>Low</t>
  </si>
  <si>
    <t>Risk Summary</t>
  </si>
  <si>
    <t>Total</t>
  </si>
  <si>
    <t>Production / Pre-Hosting</t>
  </si>
  <si>
    <t>Current Status</t>
  </si>
  <si>
    <t>OWASP - Yes / No</t>
  </si>
  <si>
    <t>Description</t>
  </si>
  <si>
    <t xml:space="preserve">  Department / Management Response</t>
  </si>
  <si>
    <t>Refer POC 2</t>
  </si>
  <si>
    <t>SR.No.</t>
  </si>
  <si>
    <t>Draft Report Date</t>
  </si>
  <si>
    <t>Vulnerability</t>
  </si>
  <si>
    <t>Affected URL/Parameter</t>
  </si>
  <si>
    <t>CWE-200</t>
  </si>
  <si>
    <t>Refer POC 3</t>
  </si>
  <si>
    <t>Refer POC 1</t>
  </si>
  <si>
    <t>Grey box</t>
  </si>
  <si>
    <t>Refer POC 4</t>
  </si>
  <si>
    <t>Refer POC 8</t>
  </si>
  <si>
    <t>OPTIONS Method is Enabled</t>
  </si>
  <si>
    <t>It is observed that OPTIONS Method is Enabled on the web server.</t>
  </si>
  <si>
    <t>The OPTIONS, DELETE, PUT, TRACE,HEAD, PATCH  methods allows an attacker to upload arbitrary web pages on the server. If the server is configured to support scripts like JavaScript or Angular js, it will allow the attacker to execute code with the privileges of the web server.</t>
  </si>
  <si>
    <t>Disable the OPTIONS and TRACE, DELETE, PUT, HEAD, PATCH method in the web server configuration and Disable the arbitrary methods.</t>
  </si>
  <si>
    <t>CWE - 650</t>
  </si>
  <si>
    <t>Server Version &amp; Technology Version disclosure</t>
  </si>
  <si>
    <t xml:space="preserve">It is observed that server Version and technology version is disclosed.
</t>
  </si>
  <si>
    <t>An attacker can easily gain the information about the backend server for the further exploitation as this will narrow down the exploits to be used and less recon.</t>
  </si>
  <si>
    <t xml:space="preserve">It is recommended for the admin to disable the information about the server and version form the server CONF file.
Disable the server info in the web server config file , add customer server information and  remove the x-asp.net-version,x-powered-by response header </t>
  </si>
  <si>
    <t>Unencrypted Communication</t>
  </si>
  <si>
    <t>The application allows users to connect to it over unencrypted connections.</t>
  </si>
  <si>
    <t>An attacker suitably positioned to view a legitimate user's network traffic could record and monitor their interactions with the application and obtain any information the user supplies.</t>
  </si>
  <si>
    <t>Applications should use transport-level encryption (SSL/TLS) to protect all communications passing between the client and the server. The Strict-Transport-Security HTTP header should be used to ensure that clients refuse to access the server over an insecure connection.</t>
  </si>
  <si>
    <t>CWE-326</t>
  </si>
  <si>
    <t>Refer POC 5</t>
  </si>
  <si>
    <t>Refer POC 6</t>
  </si>
  <si>
    <t>Refer POC 7</t>
  </si>
  <si>
    <t>Refer POC 9</t>
  </si>
  <si>
    <t>Refer POC 10</t>
  </si>
  <si>
    <t>Refer POC 11</t>
  </si>
  <si>
    <t>Content Security Policy (CSP) Header Not Set</t>
  </si>
  <si>
    <t>It is observed that no Content Security Policy (CSP) header was set.</t>
  </si>
  <si>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</si>
  <si>
    <t>Ensure that your web server, application server, load balancer, etc. is configured to set the Content-Security-Policy header, to achieve optimal browser support: "Content-Security-Policy" for Chrome 25+, Firefox 23+ and Safari 7+, "X-Content-Security-Policy" for Firefox 4.0+ and Internet Explorer 10+, and "X-WebKit-CSP" for Chrome 14+ and Safari 6+.</t>
  </si>
  <si>
    <t>CWE-693</t>
  </si>
  <si>
    <t>Yes</t>
  </si>
  <si>
    <t>Prehosting</t>
  </si>
  <si>
    <t>Session Fixation</t>
  </si>
  <si>
    <t xml:space="preserve">It has been observed that Session Cookie is same before login and after a successful user authentication.
</t>
  </si>
  <si>
    <t>When an application does not renew its session cookie(s) after a successful user authentication, it could be possible to find a session fixation vulnerability and force a user to utilize a cookie known by the attacker. In that case, an attacker could steal the user session (session hijacking).Session fixation vulnerabilities occur when:
A web application authenticates a user without first invalidating the existing session ID, thereby continuing to use the session ID already associated with the user.
An attacker is able to force a known session ID on a user so that, once the user authenticates, the attacker has access to the authenticated session.</t>
  </si>
  <si>
    <t>Implement a session token renewal after a user successfully authenticates.
The application should always first invalidate the existing session ID before authenticating a user, and if the authentication is successful, provide another session ID.</t>
  </si>
  <si>
    <t>CWE-384</t>
  </si>
  <si>
    <t>Cookie Without Secure Flag Set</t>
  </si>
  <si>
    <t>A cookie has been set without the secure flag.</t>
  </si>
  <si>
    <t xml:space="preserve"> It means that the cookie can be accessed via unencrypted connections.</t>
  </si>
  <si>
    <t>Whenever a cookie contains sensitive information or is a session token, then it should always be passed using an encrypted channel. Ensure that the secure flag is set for cookies containing such sensitive information.</t>
  </si>
  <si>
    <t>CWE-614</t>
  </si>
  <si>
    <t>Home Stay Portal Application</t>
  </si>
  <si>
    <t>http://homestay.hp.gov.in/ </t>
  </si>
  <si>
    <t>Auto Complete Feature is Enabled</t>
  </si>
  <si>
    <t>It has been observed that Autocomplete Feature is enabled on login page.</t>
  </si>
  <si>
    <t>If user chooses to save, data entered in these fields will be cached by the browser. An attacker who can access the victim's browser could steal this information. This is especially important if the application is commonly used in shared computers, such as cyber cafes or airport terminals.</t>
  </si>
  <si>
    <t>Turn off the AUTOCOMPLETE attribute in an input element that is used for username,passwords or contains sensitive information.
        &lt;INPUT TYPE="password" autocomplete="off"&gt;.</t>
  </si>
  <si>
    <t>CWE-327</t>
  </si>
  <si>
    <t>Concurrent Login</t>
  </si>
  <si>
    <t>It is observed that application is vulnerable to Concurrent login, simultaneously login in multiple browser with same id.</t>
  </si>
  <si>
    <t>Without concurrent session monitoring, both the victim and the organization responsible for the application will be unaware if an attacker has compromised the account. An attacker who hijacks a user’s session ID or obtains the user’s credentials, can access the application as the user without being detected.</t>
  </si>
  <si>
    <t>Restrict connections so that a user account is only allowed to have one session at a time with the application.  When there are concurrent sessions after a new authentication event, terminate the previously available session, or ask the user if the session should remain active.</t>
  </si>
  <si>
    <t>CWE-1018</t>
  </si>
  <si>
    <t xml:space="preserve">Documentation file </t>
  </si>
  <si>
    <t>A documentation file (e.g. readme.txt, changelog.txt, ...) was found in this directory. The information contained in these files could help an attacker identify the web application you are using and sometimes the version of the application. It's recommended to remove these files from production systems.
The vulnerability affects http://test.hppcl.in/README.md</t>
  </si>
  <si>
    <t>These files may disclose sensitive information. This information can be used to launch further attacks.</t>
  </si>
  <si>
    <t>Remove or restrict access to all documentation file acessible from internet.</t>
  </si>
  <si>
    <t>CWE-538</t>
  </si>
  <si>
    <t>Clear text submission of USERID</t>
  </si>
  <si>
    <t>It has been observed that USERID is Submitted in plain text format</t>
  </si>
  <si>
    <t>Some applications transmit passwords over unencrypted connections, making them vulnerable to interception. To exploit this vulnerability, an attacker must be suitably positioned to eavesdrop on the victim's network traffic. This scenario typically occurs when a client communicates with the server over an insecure connection such as public Wi-Fi, or a corporate or home network that is shared with a compromised computer</t>
  </si>
  <si>
    <t>Encrypt the USERID at Application Layer</t>
  </si>
  <si>
    <t>Email Addresses Disclosed</t>
  </si>
  <si>
    <t>An attacker can send SPAM mail to the application by using Email Harvester. The email harvesters are programs that scour the internet looking for email addresses on any website they come across.</t>
  </si>
  <si>
    <t>This insecurity presents a low risk to the business since an attacker can send spam mails by using tool or using a spammer.</t>
  </si>
  <si>
    <t>The application should properly customize the email addresses while posting on the website as: Email addresses should be posted as an image not as a hyperlink. Alternatively, instead of@symbol, [at] should be used. Similarly the dot character (.) should be replaced by [dot]. For example xyz@gmail.com should be written as xyz[at]gmail[dot]com. High privilege email addresses should not posted on the website.Email addresses should not be provided as a hyperlink, for example,mailto:xyz[at]gmail[dot]com.</t>
  </si>
  <si>
    <t>Vulnerability 1: Session Fixation</t>
  </si>
  <si>
    <t>Vulnerability 2: Concurrent Login</t>
  </si>
  <si>
    <t xml:space="preserve">Vulnerability 3: Documentation file </t>
  </si>
  <si>
    <t>Vulnerability 4: Clear text submission of USERID</t>
  </si>
  <si>
    <t>Vulnerability 5: OPTIONS Method is Enabled</t>
  </si>
  <si>
    <t>Vulnerability 6: Server Version &amp; Technology Version disclosure</t>
  </si>
  <si>
    <t>Vulnerability 7: Unencrypted Communication</t>
  </si>
  <si>
    <t>Vulnerability 8: Auto Complete Feature is Enabled</t>
  </si>
  <si>
    <t>Vulnerability 9: Content Security Policy (CSP) Header Not Set</t>
  </si>
  <si>
    <t>Vulnerability 10: Email Addresses Disclosed</t>
  </si>
  <si>
    <t>Vulnerability 11: Cookie Without Secure Flag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</si>
</sst>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Calibri"/>
      <family val="2"/>
      <scheme val="minor"/>
    </font>
    <font>
      <u/>
      <sz val="11"/>
      <color theme="10"/>
      <name val="Calibri"/>
      <family val="2"/>
      <scheme val="minor"/>
    </font>
    <font>
      <sz val="11"/>
      <color theme="1"/>
      <name val="Calibri"/>
      <family val="2"/>
      <scheme val="minor"/>
    </font>
    <font>
      <sz val="11"/>
      <color theme="1"/>
      <name val="Trebuchet MS"/>
      <family val="2"/>
    </font>
    <font>
      <sz val="11"/>
      <color indexed="8"/>
      <name val="Calibri"/>
      <family val="2"/>
      <charset val="1"/>
    </font>
    <font>
      <sz val="11"/>
      <name val="Trebuchet MS"/>
      <family val="2"/>
    </font>
    <font>
      <b/>
      <sz val="11"/>
      <color theme="0"/>
      <name val="Trebuchet MS"/>
      <family val="2"/>
    </font>
    <font>
      <sz val="8"/>
      <name val="Calibri"/>
      <family val="2"/>
      <scheme val="minor"/>
    </font>
    <font>
      <sz val="10"/>
      <color theme="1"/>
      <name val="Trebuchet MS"/>
      <family val="2"/>
    </font>
    <font>
      <b/>
      <sz val="16"/>
      <color theme="0"/>
      <name val="Trebuchet MS"/>
      <family val="2"/>
    </font>
    <font>
      <sz val="16"/>
      <color theme="0"/>
      <name val="Trebuchet MS"/>
      <family val="2"/>
    </font>
    <font>
      <sz val="11"/>
      <color rgb="FF000000"/>
      <name val="Calibri"/>
      <family val="2"/>
      <scheme val="minor"/>
    </font>
    <font>
      <u/>
      <sz val="11"/>
      <color theme="10"/>
      <name val="Calibri"/>
      <family val="2"/>
      <scheme val="minor"/>
    </font>
    <font>
      <sz val="11"/>
      <color indexed="8"/>
      <name val="Trebuchet MS"/>
      <family val="2"/>
    </font>
    <font>
      <sz val="11"/>
      <color rgb="FF000000"/>
      <name val="Trebuchet MS"/>
      <family val="2"/>
    </font>
    <font>
      <sz val="11"/>
      <color theme="10"/>
      <name val="Trebuchet MS"/>
      <family val="2"/>
    </font>
    <font>
      <sz val="11"/>
      <color rgb="FF000000"/>
      <name val="Inter"/>
      <family val="2"/>
    </font>
  </fonts>
  <fills count="14">
    <fill>
      <patternFill patternType="none"/>
    </fill>
    <fill>
      <patternFill patternType="gray125"/>
    </fill>
    <fill>
      <patternFill patternType="solid">
        <fgColor theme="3"/>
        <bgColor indexed="64"/>
      </patternFill>
    </fill>
    <fill>
      <patternFill patternType="solid">
        <fgColor rgb="FFFF0000"/>
        <bgColor indexed="64"/>
      </patternFill>
    </fill>
    <fill>
      <patternFill patternType="solid">
        <fgColor rgb="FFFFFF00"/>
        <bgColor indexed="64"/>
      </patternFill>
    </fill>
    <fill>
      <patternFill patternType="solid">
        <fgColor theme="5"/>
        <bgColor indexed="64"/>
      </patternFill>
    </fill>
    <fill>
      <patternFill patternType="solid">
        <fgColor rgb="FF92D050"/>
        <bgColor indexed="64"/>
      </patternFill>
    </fill>
    <fill>
      <patternFill patternType="solid">
        <fgColor rgb="FF0070C0"/>
        <bgColor indexed="64"/>
      </patternFill>
    </fill>
    <fill>
      <patternFill patternType="solid">
        <fgColor rgb="FFAC75D5"/>
        <bgColor indexed="64"/>
      </patternFill>
    </fill>
    <fill>
      <patternFill patternType="solid">
        <fgColor theme="0"/>
        <bgColor theme="0"/>
      </patternFill>
    </fill>
    <fill>
      <patternFill patternType="solid">
        <fgColor rgb="FF92D050"/>
        <bgColor rgb="FFFFFF00"/>
      </patternFill>
    </fill>
    <fill>
      <patternFill patternType="solid">
        <fgColor rgb="FFFF0000"/>
        <bgColor rgb="FFFF0000"/>
      </patternFill>
    </fill>
    <fill>
      <patternFill patternType="solid">
        <fgColor rgb="FFFFFF00"/>
        <bgColor rgb="FFFFC000"/>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7">
    <xf numFmtId="0" fontId="0" fillId="0" borderId="0"/>
    <xf numFmtId="0" fontId="1" fillId="0" borderId="0" applyNumberFormat="0" applyFill="0" applyBorder="0" applyAlignment="0" applyProtection="0"/>
    <xf numFmtId="0" fontId="2" fillId="0" borderId="0"/>
    <xf numFmtId="0" fontId="4" fillId="0" borderId="0"/>
    <xf numFmtId="0" fontId="11" fillId="0" borderId="0"/>
    <xf numFmtId="0" fontId="12" fillId="0" borderId="0" applyNumberFormat="0" applyFill="0" applyBorder="0" applyAlignment="0" applyProtection="0"/>
    <xf numFmtId="0" fontId="11" fillId="0" borderId="0"/>
  </cellStyleXfs>
  <cellXfs count="40">
    <xf numFmtId="0" fontId="0" fillId="0" borderId="0" xfId="0"/>
    <xf numFmtId="0" fontId="2" fillId="0" borderId="0" xfId="2"/>
    <xf numFmtId="14" fontId="3" fillId="0" borderId="1" xfId="2" applyNumberFormat="1" applyFont="1" applyBorder="1" applyAlignment="1">
      <alignment horizontal="left" vertical="top"/>
    </xf>
    <xf numFmtId="0" fontId="3" fillId="0" borderId="1" xfId="2" applyFont="1" applyBorder="1"/>
    <xf numFmtId="164" fontId="3" fillId="0" borderId="1" xfId="2" applyNumberFormat="1" applyFont="1" applyBorder="1" applyAlignment="1">
      <alignment horizontal="left"/>
    </xf>
    <xf numFmtId="0" fontId="3" fillId="0" borderId="1" xfId="2" applyFont="1" applyBorder="1" applyAlignment="1">
      <alignment horizontal="left" vertical="center"/>
    </xf>
    <xf numFmtId="9" fontId="2" fillId="0" borderId="0" xfId="2" applyNumberFormat="1" applyAlignment="1">
      <alignment horizontal="center"/>
    </xf>
    <xf numFmtId="10" fontId="2" fillId="0" borderId="0" xfId="2" applyNumberFormat="1" applyAlignment="1">
      <alignment horizontal="center"/>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2" applyFont="1"/>
    <xf numFmtId="0" fontId="0" fillId="0" borderId="0" xfId="0" applyAlignment="1">
      <alignment horizontal="center" vertical="center"/>
    </xf>
    <xf numFmtId="0" fontId="8" fillId="0" borderId="0" xfId="0" applyFont="1" applyAlignment="1">
      <alignment horizontal="center" vertical="center"/>
    </xf>
    <xf numFmtId="0" fontId="3" fillId="3" borderId="3" xfId="2" applyFont="1" applyFill="1" applyBorder="1" applyAlignment="1">
      <alignment horizontal="center" vertical="center"/>
    </xf>
    <xf numFmtId="0" fontId="3" fillId="4" borderId="2" xfId="2" applyFont="1" applyFill="1" applyBorder="1" applyAlignment="1">
      <alignment horizontal="center" vertical="center"/>
    </xf>
    <xf numFmtId="0" fontId="3" fillId="6" borderId="2" xfId="2" applyFont="1" applyFill="1" applyBorder="1" applyAlignment="1">
      <alignment horizontal="center" vertical="center"/>
    </xf>
    <xf numFmtId="0" fontId="3" fillId="0" borderId="1" xfId="2" applyFont="1" applyBorder="1" applyAlignment="1">
      <alignment horizontal="center" vertical="center"/>
    </xf>
    <xf numFmtId="49" fontId="13" fillId="0" borderId="1" xfId="0" applyNumberFormat="1" applyFont="1" applyBorder="1" applyAlignment="1">
      <alignment horizontal="center" vertical="center" wrapText="1"/>
    </xf>
    <xf numFmtId="0" fontId="3" fillId="0" borderId="1" xfId="2" applyFont="1" applyBorder="1" applyAlignment="1">
      <alignment vertical="top"/>
    </xf>
    <xf numFmtId="0" fontId="3" fillId="8" borderId="1" xfId="2" applyFont="1" applyFill="1" applyBorder="1" applyAlignment="1">
      <alignment horizontal="center" vertical="center"/>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5" fillId="6"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0" borderId="1" xfId="0" applyFont="1" applyBorder="1"/>
    <xf numFmtId="0" fontId="3" fillId="0" borderId="1" xfId="0" applyFont="1" applyBorder="1" applyAlignment="1">
      <alignment horizontal="center" vertical="center"/>
    </xf>
    <xf numFmtId="0" fontId="15" fillId="0" borderId="1" xfId="1" applyFont="1" applyBorder="1"/>
    <xf numFmtId="0" fontId="15" fillId="0" borderId="1" xfId="1" applyFont="1" applyBorder="1" applyAlignment="1">
      <alignment horizontal="center" vertical="center"/>
    </xf>
    <xf numFmtId="14" fontId="3" fillId="0" borderId="1" xfId="2" applyNumberFormat="1" applyFont="1" applyBorder="1" applyAlignment="1">
      <alignment horizontal="center" vertical="center"/>
    </xf>
    <xf numFmtId="0" fontId="3" fillId="12" borderId="1" xfId="0" applyFont="1" applyFill="1" applyBorder="1" applyAlignment="1">
      <alignment horizontal="center" vertical="center"/>
    </xf>
    <xf numFmtId="0" fontId="16" fillId="0" borderId="1" xfId="0" applyFont="1" applyBorder="1" applyAlignment="1">
      <alignment horizontal="center" vertical="center" wrapText="1"/>
    </xf>
    <xf numFmtId="0" fontId="3" fillId="13" borderId="1" xfId="0" applyFont="1" applyFill="1" applyBorder="1" applyAlignment="1">
      <alignment horizontal="center" vertical="center" wrapText="1"/>
    </xf>
    <xf numFmtId="0" fontId="6" fillId="2" borderId="1" xfId="2" applyFont="1" applyFill="1" applyBorder="1" applyAlignment="1">
      <alignment horizontal="center" vertical="center"/>
    </xf>
    <xf numFmtId="0" fontId="3" fillId="7" borderId="0" xfId="2" applyFont="1" applyFill="1" applyAlignment="1">
      <alignment horizontal="center" vertical="center"/>
    </xf>
    <xf numFmtId="0" fontId="9" fillId="5" borderId="0" xfId="0" applyFont="1" applyFill="1" applyAlignment="1">
      <alignment horizontal="center"/>
    </xf>
    <xf numFmtId="0" fontId="10" fillId="5" borderId="0" xfId="0" applyFont="1" applyFill="1" applyAlignment="1">
      <alignment horizontal="center"/>
    </xf>
  </cellXfs>
  <cellStyles count="7">
    <cellStyle name="Excel Built-in Normal" xfId="3" xr:uid="{00000000-0005-0000-0000-000000000000}"/>
    <cellStyle name="Hyperlink" xfId="1" builtinId="8"/>
    <cellStyle name="Hyperlink 2" xfId="5" xr:uid="{00000000-0005-0000-0000-000002000000}"/>
    <cellStyle name="Normal" xfId="0" builtinId="0"/>
    <cellStyle name="Normal 2" xfId="2" xr:uid="{00000000-0005-0000-0000-000004000000}"/>
    <cellStyle name="Normal 2 2" xfId="6" xr:uid="{00000000-0005-0000-0000-000005000000}"/>
    <cellStyle name="Normal 3" xfId="4" xr:uid="{00000000-0005-0000-0000-000006000000}"/>
  </cellStyles>
  <dxfs count="0"/>
  <tableStyles count="0" defaultTableStyle="TableStyleMedium2" defaultPivotStyle="PivotStyleLight16"/>
  <colors>
    <mruColors>
      <color rgb="FFCED846"/>
      <color rgb="FFF82676"/>
      <color rgb="FFAC7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rebuchet MS" panose="020B0603020202020204" pitchFamily="34" charset="0"/>
                <a:ea typeface="+mn-ea"/>
                <a:cs typeface="+mn-cs"/>
              </a:defRPr>
            </a:pPr>
            <a:r>
              <a:rPr lang="en-IN" b="1">
                <a:solidFill>
                  <a:schemeClr val="tx1"/>
                </a:solidFill>
                <a:latin typeface="Trebuchet MS" panose="020B0603020202020204" pitchFamily="34" charset="0"/>
              </a:rPr>
              <a:t>Home Stay Portal Application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rebuchet MS" panose="020B0603020202020204" pitchFamily="34" charset="0"/>
              <a:ea typeface="+mn-ea"/>
              <a:cs typeface="+mn-cs"/>
            </a:defRPr>
          </a:pPr>
          <a:endParaRPr lang="en-US"/>
        </a:p>
      </c:txPr>
    </c:title>
    <c:autoTitleDeleted val="0"/>
    <c:plotArea>
      <c:layout/>
      <c:barChart>
        <c:barDir val="col"/>
        <c:grouping val="clustered"/>
        <c:varyColors val="0"/>
        <c:ser>
          <c:idx val="0"/>
          <c:order val="0"/>
          <c:spPr>
            <a:solidFill>
              <a:srgbClr val="FFFF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B20F-4B52-AC14-86BA7DC17BBB}"/>
              </c:ext>
            </c:extLst>
          </c:dPt>
          <c:dPt>
            <c:idx val="2"/>
            <c:invertIfNegative val="0"/>
            <c:bubble3D val="0"/>
            <c:spPr>
              <a:solidFill>
                <a:srgbClr val="92D050"/>
              </a:solidFill>
              <a:ln>
                <a:noFill/>
              </a:ln>
              <a:effectLst/>
            </c:spPr>
            <c:extLst>
              <c:ext xmlns:c16="http://schemas.microsoft.com/office/drawing/2014/chart" uri="{C3380CC4-5D6E-409C-BE32-E72D297353CC}">
                <c16:uniqueId val="{00000003-B20F-4B52-AC14-86BA7DC17B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 Chart'!$A$2:$C$2</c:f>
              <c:strCache>
                <c:ptCount val="3"/>
                <c:pt idx="0">
                  <c:v>High</c:v>
                </c:pt>
                <c:pt idx="1">
                  <c:v>Medium</c:v>
                </c:pt>
                <c:pt idx="2">
                  <c:v>Low</c:v>
                </c:pt>
              </c:strCache>
            </c:strRef>
          </c:cat>
          <c:val>
            <c:numRef>
              <c:f>'VA Chart'!$A$3:$C$3</c:f>
              <c:numCache>
                <c:formatCode>General</c:formatCode>
                <c:ptCount val="3"/>
                <c:pt idx="0">
                  <c:v>1</c:v>
                </c:pt>
                <c:pt idx="1">
                  <c:v>3</c:v>
                </c:pt>
                <c:pt idx="2">
                  <c:v>7</c:v>
                </c:pt>
              </c:numCache>
            </c:numRef>
          </c:val>
          <c:extLst>
            <c:ext xmlns:c16="http://schemas.microsoft.com/office/drawing/2014/chart" uri="{C3380CC4-5D6E-409C-BE32-E72D297353CC}">
              <c16:uniqueId val="{00000004-B20F-4B52-AC14-86BA7DC17BBB}"/>
            </c:ext>
          </c:extLst>
        </c:ser>
        <c:dLbls>
          <c:dLblPos val="outEnd"/>
          <c:showLegendKey val="0"/>
          <c:showVal val="1"/>
          <c:showCatName val="0"/>
          <c:showSerName val="0"/>
          <c:showPercent val="0"/>
          <c:showBubbleSize val="0"/>
        </c:dLbls>
        <c:gapWidth val="219"/>
        <c:overlap val="-27"/>
        <c:axId val="174785312"/>
        <c:axId val="174780608"/>
      </c:barChart>
      <c:catAx>
        <c:axId val="174785312"/>
        <c:scaling>
          <c:orientation val="minMax"/>
        </c:scaling>
        <c:delete val="0"/>
        <c:axPos val="b"/>
        <c:title>
          <c:tx>
            <c:rich>
              <a:bodyPr rot="0" spcFirstLastPara="1" vertOverflow="ellipsis" vert="horz" wrap="square" anchor="ctr" anchorCtr="1"/>
              <a:lstStyle/>
              <a:p>
                <a:pPr algn="ctr" rtl="0">
                  <a:defRPr lang="en-IN" sz="1000" b="1" i="0" u="none" strike="noStrike" kern="1200" baseline="0">
                    <a:solidFill>
                      <a:sysClr val="windowText" lastClr="000000">
                        <a:lumMod val="65000"/>
                        <a:lumOff val="35000"/>
                      </a:sysClr>
                    </a:solidFill>
                    <a:latin typeface="Trebuchet MS" panose="020B0603020202020204" pitchFamily="34" charset="0"/>
                    <a:ea typeface="+mn-ea"/>
                    <a:cs typeface="+mn-cs"/>
                  </a:defRPr>
                </a:pPr>
                <a:r>
                  <a:rPr lang="en-IN" sz="1000" b="1" i="0" u="none" strike="noStrike" kern="1200" baseline="0">
                    <a:solidFill>
                      <a:sysClr val="windowText" lastClr="000000">
                        <a:lumMod val="65000"/>
                        <a:lumOff val="35000"/>
                      </a:sysClr>
                    </a:solidFill>
                    <a:latin typeface="Trebuchet MS" panose="020B0603020202020204" pitchFamily="34" charset="0"/>
                    <a:ea typeface="+mn-ea"/>
                    <a:cs typeface="+mn-cs"/>
                  </a:rPr>
                  <a:t>Risk Summary</a:t>
                </a:r>
              </a:p>
            </c:rich>
          </c:tx>
          <c:layout>
            <c:manualLayout>
              <c:xMode val="edge"/>
              <c:yMode val="edge"/>
              <c:x val="0.41682363180729437"/>
              <c:y val="0.89715463845583976"/>
            </c:manualLayout>
          </c:layout>
          <c:overlay val="0"/>
          <c:spPr>
            <a:noFill/>
            <a:ln cmpd="dbl">
              <a:solidFill>
                <a:schemeClr val="bg1"/>
              </a:solidFill>
            </a:ln>
            <a:effectLst/>
          </c:spPr>
          <c:txPr>
            <a:bodyPr rot="0" spcFirstLastPara="1" vertOverflow="ellipsis" vert="horz" wrap="square" anchor="ctr" anchorCtr="1"/>
            <a:lstStyle/>
            <a:p>
              <a:pPr algn="ctr" rtl="0">
                <a:defRPr lang="en-IN" sz="1000" b="1" i="0" u="none" strike="noStrike" kern="1200" baseline="0">
                  <a:solidFill>
                    <a:sysClr val="windowText" lastClr="000000">
                      <a:lumMod val="65000"/>
                      <a:lumOff val="35000"/>
                    </a:sysClr>
                  </a:solidFill>
                  <a:latin typeface="Trebuchet MS" panose="020B0603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rebuchet MS" panose="020B0603020202020204" pitchFamily="34" charset="0"/>
                <a:ea typeface="+mn-ea"/>
                <a:cs typeface="+mn-cs"/>
              </a:defRPr>
            </a:pPr>
            <a:endParaRPr lang="en-US"/>
          </a:p>
        </c:txPr>
        <c:crossAx val="174780608"/>
        <c:crosses val="autoZero"/>
        <c:auto val="1"/>
        <c:lblAlgn val="ctr"/>
        <c:lblOffset val="100"/>
        <c:noMultiLvlLbl val="0"/>
      </c:catAx>
      <c:valAx>
        <c:axId val="174780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Trebuchet MS" panose="020B0603020202020204" pitchFamily="34" charset="0"/>
                    <a:ea typeface="+mn-ea"/>
                    <a:cs typeface="+mn-cs"/>
                  </a:defRPr>
                </a:pPr>
                <a:r>
                  <a:rPr lang="en-IN" b="1">
                    <a:latin typeface="Trebuchet MS" panose="020B0603020202020204" pitchFamily="34" charset="0"/>
                  </a:rPr>
                  <a:t>No</a:t>
                </a:r>
                <a:r>
                  <a:rPr lang="en-IN" b="1" baseline="0">
                    <a:latin typeface="Trebuchet MS" panose="020B0603020202020204" pitchFamily="34" charset="0"/>
                  </a:rPr>
                  <a:t> of Vulnerabilities</a:t>
                </a:r>
                <a:endParaRPr lang="en-IN" b="1">
                  <a:latin typeface="Trebuchet MS" panose="020B0603020202020204" pitchFamily="34" charset="0"/>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Trebuchet MS" panose="020B0603020202020204" pitchFamily="34" charset="0"/>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85312"/>
        <c:crosses val="autoZero"/>
        <c:crossBetween val="between"/>
      </c:valAx>
      <c:spPr>
        <a:noFill/>
        <a:ln>
          <a:noFill/>
        </a:ln>
        <a:effectLst/>
      </c:spPr>
    </c:plotArea>
    <c:legend>
      <c:legendPos val="r"/>
      <c:layout>
        <c:manualLayout>
          <c:xMode val="edge"/>
          <c:yMode val="edge"/>
          <c:x val="0.33452005999250095"/>
          <c:y val="0.92953816455004301"/>
          <c:w val="0.31075416709274978"/>
          <c:h val="6.74879593629548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0</xdr:col>
      <xdr:colOff>600074</xdr:colOff>
      <xdr:row>13</xdr:row>
      <xdr:rowOff>184149</xdr:rowOff>
    </xdr:from>
    <xdr:to>
      <xdr:col>5</xdr:col>
      <xdr:colOff>361950</xdr:colOff>
      <xdr:row>53</xdr:row>
      <xdr:rowOff>19051</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600074" y="2908299"/>
          <a:ext cx="7924801" cy="8216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u="sng">
              <a:solidFill>
                <a:schemeClr val="dk1"/>
              </a:solidFill>
              <a:effectLst/>
              <a:latin typeface="Trebuchet MS" panose="020B0603020202020204" pitchFamily="34" charset="0"/>
              <a:ea typeface="+mn-ea"/>
              <a:cs typeface="+mn-cs"/>
            </a:rPr>
            <a:t>Disclaimer</a:t>
          </a:r>
        </a:p>
        <a:p>
          <a:pPr algn="ctr"/>
          <a:endParaRPr lang="en-IN" sz="1400">
            <a:effectLst/>
            <a:latin typeface="Trebuchet MS" panose="020B0603020202020204" pitchFamily="34" charset="0"/>
          </a:endParaRPr>
        </a:p>
        <a:p>
          <a:r>
            <a:rPr lang="en-US" sz="1100">
              <a:solidFill>
                <a:schemeClr val="dk1"/>
              </a:solidFill>
              <a:effectLst/>
              <a:latin typeface="Trebuchet MS" panose="020B0603020202020204" pitchFamily="34" charset="0"/>
              <a:ea typeface="+mn-ea"/>
              <a:cs typeface="+mn-cs"/>
            </a:rPr>
            <a:t>1. By reading the report, the reader accepts the terms and conditions mentioned here under</a:t>
          </a:r>
          <a:r>
            <a:rPr lang="en-US" sz="1100" b="0" i="0">
              <a:solidFill>
                <a:schemeClr val="dk1"/>
              </a:solidFill>
              <a:effectLst/>
              <a:latin typeface="Trebuchet MS" panose="020B0603020202020204" pitchFamily="34" charset="0"/>
              <a:ea typeface="+mn-ea"/>
              <a:cs typeface="+mn-cs"/>
            </a:rPr>
            <a:t> agreement.</a:t>
          </a:r>
        </a:p>
        <a:p>
          <a:endParaRPr lang="en-IN" sz="1400">
            <a:effectLst/>
            <a:latin typeface="Trebuchet MS" panose="020B0603020202020204" pitchFamily="34" charset="0"/>
          </a:endParaRPr>
        </a:p>
        <a:p>
          <a:r>
            <a:rPr lang="en-US" sz="1100">
              <a:solidFill>
                <a:schemeClr val="dk1"/>
              </a:solidFill>
              <a:effectLst/>
              <a:latin typeface="Trebuchet MS" panose="020B0603020202020204" pitchFamily="34" charset="0"/>
              <a:ea typeface="+mn-ea"/>
              <a:cs typeface="+mn-cs"/>
            </a:rPr>
            <a:t>2. This is a draft </a:t>
          </a:r>
          <a:r>
            <a:rPr lang="en-US" sz="1100">
              <a:solidFill>
                <a:schemeClr val="tx1"/>
              </a:solidFill>
              <a:effectLst/>
              <a:latin typeface="Trebuchet MS" panose="020B0603020202020204" pitchFamily="34" charset="0"/>
              <a:ea typeface="+mn-ea"/>
              <a:cs typeface="+mn-cs"/>
            </a:rPr>
            <a:t>report of</a:t>
          </a:r>
          <a:r>
            <a:rPr lang="en-US" sz="1100" b="1" baseline="0">
              <a:solidFill>
                <a:schemeClr val="tx1"/>
              </a:solidFill>
              <a:effectLst/>
              <a:latin typeface="Trebuchet MS" panose="020B0603020202020204" pitchFamily="34" charset="0"/>
              <a:ea typeface="+mn-ea"/>
              <a:cs typeface="+mn-cs"/>
            </a:rPr>
            <a:t> </a:t>
          </a:r>
          <a:r>
            <a:rPr lang="en-IN" sz="1200" b="1"/>
            <a:t>Home Stay Portal Application </a:t>
          </a:r>
          <a:r>
            <a:rPr lang="en-US" sz="1100">
              <a:solidFill>
                <a:schemeClr val="tx1"/>
              </a:solidFill>
              <a:effectLst/>
              <a:latin typeface="Trebuchet MS" panose="020B0603020202020204" pitchFamily="34" charset="0"/>
              <a:ea typeface="+mn-ea"/>
              <a:cs typeface="+mn-cs"/>
            </a:rPr>
            <a:t>based on the </a:t>
          </a:r>
          <a:r>
            <a:rPr lang="en-US" sz="1100">
              <a:solidFill>
                <a:schemeClr val="dk1"/>
              </a:solidFill>
              <a:effectLst/>
              <a:latin typeface="Trebuchet MS" panose="020B0603020202020204" pitchFamily="34" charset="0"/>
              <a:ea typeface="+mn-ea"/>
              <a:cs typeface="+mn-cs"/>
            </a:rPr>
            <a:t>scope of assignment as per the Work order / Contract.</a:t>
          </a:r>
        </a:p>
        <a:p>
          <a:endParaRPr lang="en-IN" sz="1400">
            <a:effectLst/>
            <a:latin typeface="Trebuchet MS" panose="020B0603020202020204" pitchFamily="34" charset="0"/>
          </a:endParaRPr>
        </a:p>
        <a:p>
          <a:r>
            <a:rPr lang="en-US" sz="1100">
              <a:solidFill>
                <a:schemeClr val="tx1"/>
              </a:solidFill>
              <a:effectLst/>
              <a:latin typeface="Trebuchet MS" panose="020B0603020202020204" pitchFamily="34" charset="0"/>
              <a:ea typeface="+mn-ea"/>
              <a:cs typeface="+mn-cs"/>
            </a:rPr>
            <a:t>3. This report is solely for the information of and use of the Management of </a:t>
          </a:r>
          <a:r>
            <a:rPr lang="en-IN" b="0">
              <a:latin typeface="Trebuchet MS" panose="020B0603020202020204" pitchFamily="34" charset="0"/>
            </a:rPr>
            <a:t>http://homestay.hp.gov.in/  </a:t>
          </a:r>
          <a:r>
            <a:rPr lang="en-US" sz="1100">
              <a:solidFill>
                <a:schemeClr val="tx1"/>
              </a:solidFill>
              <a:effectLst/>
              <a:latin typeface="Trebuchet MS" panose="020B0603020202020204" pitchFamily="34" charset="0"/>
              <a:ea typeface="+mn-ea"/>
              <a:cs typeface="+mn-cs"/>
            </a:rPr>
            <a:t>and should not be used, circulated, quoted or otherwise referred to for any other purpose, nor included or referred to in whole or in part in any document without our prior written consent.Our conclusions provided are for a point in time and are subject to the risk that changes made to the systems or controls, or the failure to make needed changes to system or controls may alter the validity of such conclusion. The gaps identified in this report are based on the technical review conducted by BDO India Services</a:t>
          </a:r>
          <a:r>
            <a:rPr lang="en-US" sz="1100" baseline="0">
              <a:solidFill>
                <a:schemeClr val="tx1"/>
              </a:solidFill>
              <a:effectLst/>
              <a:latin typeface="Trebuchet MS" panose="020B0603020202020204" pitchFamily="34" charset="0"/>
              <a:ea typeface="+mn-ea"/>
              <a:cs typeface="+mn-cs"/>
            </a:rPr>
            <a:t> Private Limited</a:t>
          </a:r>
          <a:r>
            <a:rPr lang="en-US" sz="1100">
              <a:solidFill>
                <a:schemeClr val="tx1"/>
              </a:solidFill>
              <a:effectLst/>
              <a:latin typeface="Trebuchet MS" panose="020B0603020202020204" pitchFamily="34" charset="0"/>
              <a:ea typeface="+mn-ea"/>
              <a:cs typeface="+mn-cs"/>
            </a:rPr>
            <a:t>. We made specific efforts to verify the accuracy and authenticity of the information gathered only in those cases where it was felt necessary.</a:t>
          </a:r>
        </a:p>
        <a:p>
          <a:endParaRPr lang="en-IN" sz="1400">
            <a:effectLst/>
            <a:latin typeface="Trebuchet MS" panose="020B0603020202020204" pitchFamily="34" charset="0"/>
          </a:endParaRPr>
        </a:p>
        <a:p>
          <a:r>
            <a:rPr lang="en-IN" sz="1100" baseline="0">
              <a:solidFill>
                <a:schemeClr val="dk1"/>
              </a:solidFill>
              <a:effectLst/>
              <a:latin typeface="Trebuchet MS" panose="020B0603020202020204" pitchFamily="34" charset="0"/>
              <a:ea typeface="+mn-ea"/>
              <a:cs typeface="+mn-cs"/>
            </a:rPr>
            <a:t>4. </a:t>
          </a:r>
          <a:r>
            <a:rPr lang="en-IN" sz="1100">
              <a:solidFill>
                <a:schemeClr val="dk1"/>
              </a:solidFill>
              <a:effectLst/>
              <a:latin typeface="Trebuchet MS" panose="020B0603020202020204" pitchFamily="34" charset="0"/>
              <a:ea typeface="+mn-ea"/>
              <a:cs typeface="+mn-cs"/>
            </a:rPr>
            <a:t>In carrying out our work and preparing the report, we have worked for </a:t>
          </a:r>
          <a:r>
            <a:rPr lang="en-IN" sz="1100" b="0" i="0" u="none" strike="noStrike">
              <a:solidFill>
                <a:schemeClr val="dk1"/>
              </a:solidFill>
              <a:effectLst/>
              <a:latin typeface="Trebuchet MS" panose="020B0603020202020204" pitchFamily="34" charset="0"/>
              <a:ea typeface="+mn-ea"/>
              <a:cs typeface="+mn-cs"/>
            </a:rPr>
            <a:t>http://homestay.hp.gov.in/ </a:t>
          </a:r>
          <a:r>
            <a:rPr lang="en-IN">
              <a:effectLst/>
              <a:latin typeface="Trebuchet MS" panose="020B0603020202020204" pitchFamily="34" charset="0"/>
            </a:rPr>
            <a:t> </a:t>
          </a:r>
          <a:r>
            <a:rPr lang="en-IN" sz="1100">
              <a:solidFill>
                <a:schemeClr val="dk1"/>
              </a:solidFill>
              <a:effectLst/>
              <a:latin typeface="Trebuchet MS" panose="020B0603020202020204" pitchFamily="34" charset="0"/>
              <a:ea typeface="+mn-ea"/>
              <a:cs typeface="+mn-cs"/>
            </a:rPr>
            <a:t>purposes only. Consequently, we make no representation regarding the sufficiency of the procedures performed either for the purpose for which the report has been requested or for any other purpose.</a:t>
          </a:r>
        </a:p>
        <a:p>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5. Further our report may not have considered issues relevant to any third parties, any use such third parties may choose to make our report is entirely at their own risk and we shall have no responsibility whatsoever in relation to such use. BDO India Services</a:t>
          </a:r>
          <a:r>
            <a:rPr lang="en-IN" sz="1100" baseline="0">
              <a:solidFill>
                <a:schemeClr val="dk1"/>
              </a:solidFill>
              <a:effectLst/>
              <a:latin typeface="Trebuchet MS" panose="020B0603020202020204" pitchFamily="34" charset="0"/>
              <a:ea typeface="+mn-ea"/>
              <a:cs typeface="+mn-cs"/>
            </a:rPr>
            <a:t> Private Limited</a:t>
          </a:r>
          <a:r>
            <a:rPr lang="en-IN" sz="1100">
              <a:solidFill>
                <a:schemeClr val="dk1"/>
              </a:solidFill>
              <a:effectLst/>
              <a:latin typeface="Trebuchet MS" panose="020B0603020202020204" pitchFamily="34" charset="0"/>
              <a:ea typeface="+mn-ea"/>
              <a:cs typeface="+mn-cs"/>
            </a:rPr>
            <a:t>, including its affiliates, partners, employees, agents, and subcontractors, accepts no responsibility and shall have no liability or duty of care in contract, tort or otherwise to you or any other third party in relation to the contents of the report.</a:t>
          </a:r>
        </a:p>
        <a:p>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6. The recommendations provided in this report should be tested in a test environment prior to implementation in the production environment and following points should be considered:</a:t>
          </a:r>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-It is recommended to implement SSL on the server as required.</a:t>
          </a:r>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-It is recommended to get the Web Site re-audited if there is any change at the content or code level.</a:t>
          </a:r>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-For other open points User department, HPSDC Operator and DDT&amp;G/ SITEG may discuss and close the same; This being not a part of TPA scope therefore HPSDC Operator may complete this activity as per their contractual terms.</a:t>
          </a:r>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-It is also suggested that concern department/ HPSDC Operator should make required changes if any as per "Secure Development guidelines" and also follow IT Policy/ GIGW accordingly.</a:t>
          </a:r>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-It is suggested that UAT of the same may be done to make sure that no sensitive information / threat is being exported / delivered by the website. Also the same may be taken out from live envirnonment once use of the this web site is completed.          </a:t>
          </a:r>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-It is highly recommended to change the password within every 45 days.</a:t>
          </a:r>
        </a:p>
        <a:p>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7. Also it is intimated that new vulnerabilities may get highlighted / identified in later stage as this web site may get quarterly re-audited as per </a:t>
          </a:r>
          <a:r>
            <a:rPr lang="en-IN" sz="1100" b="0">
              <a:solidFill>
                <a:schemeClr val="dk1"/>
              </a:solidFill>
              <a:effectLst/>
              <a:latin typeface="Trebuchet MS" panose="020B0603020202020204" pitchFamily="34" charset="0"/>
              <a:ea typeface="+mn-ea"/>
              <a:cs typeface="+mn-cs"/>
            </a:rPr>
            <a:t>http://homestay.hp.gov.in/  </a:t>
          </a:r>
          <a:r>
            <a:rPr lang="en-IN" sz="1100">
              <a:solidFill>
                <a:schemeClr val="dk1"/>
              </a:solidFill>
              <a:effectLst/>
              <a:latin typeface="Trebuchet MS" panose="020B0603020202020204" pitchFamily="34" charset="0"/>
              <a:ea typeface="+mn-ea"/>
              <a:cs typeface="+mn-cs"/>
            </a:rPr>
            <a:t>audit cycle.</a:t>
          </a:r>
        </a:p>
        <a:p>
          <a:endParaRPr lang="en-IN" sz="1400">
            <a:effectLst/>
            <a:latin typeface="Trebuchet MS" panose="020B0603020202020204" pitchFamily="34" charset="0"/>
          </a:endParaRPr>
        </a:p>
        <a:p>
          <a:r>
            <a:rPr lang="en-US" sz="1100">
              <a:solidFill>
                <a:schemeClr val="dk1"/>
              </a:solidFill>
              <a:effectLst/>
              <a:latin typeface="Trebuchet MS" panose="020B0603020202020204" pitchFamily="34" charset="0"/>
              <a:ea typeface="+mn-ea"/>
              <a:cs typeface="+mn-cs"/>
            </a:rPr>
            <a:t>8.</a:t>
          </a:r>
          <a:r>
            <a:rPr lang="en-US" sz="1100" baseline="0">
              <a:solidFill>
                <a:schemeClr val="dk1"/>
              </a:solidFill>
              <a:effectLst/>
              <a:latin typeface="Trebuchet MS" panose="020B0603020202020204" pitchFamily="34" charset="0"/>
              <a:ea typeface="+mn-ea"/>
              <a:cs typeface="+mn-cs"/>
            </a:rPr>
            <a:t> I</a:t>
          </a:r>
          <a:r>
            <a:rPr lang="en-US" sz="1100">
              <a:solidFill>
                <a:schemeClr val="dk1"/>
              </a:solidFill>
              <a:effectLst/>
              <a:latin typeface="Trebuchet MS" panose="020B0603020202020204" pitchFamily="34" charset="0"/>
              <a:ea typeface="+mn-ea"/>
              <a:cs typeface="+mn-cs"/>
            </a:rPr>
            <a:t>n no circumstances shall we be liable to the Client or any Third Party, for any loss or damage, of whatsoever nature, arising from or in connection with the Draft Report.</a:t>
          </a:r>
        </a:p>
        <a:p>
          <a:endParaRPr lang="en-US" sz="1100">
            <a:solidFill>
              <a:schemeClr val="dk1"/>
            </a:solidFill>
            <a:effectLst/>
            <a:latin typeface="Trebuchet MS" panose="020B0603020202020204" pitchFamily="34" charset="0"/>
            <a:ea typeface="+mn-ea"/>
            <a:cs typeface="+mn-cs"/>
          </a:endParaRPr>
        </a:p>
        <a:p>
          <a:r>
            <a:rPr lang="en-US" sz="1100">
              <a:solidFill>
                <a:schemeClr val="dk1"/>
              </a:solidFill>
              <a:effectLst/>
              <a:latin typeface="Trebuchet MS" panose="020B0603020202020204" pitchFamily="34" charset="0"/>
              <a:ea typeface="+mn-ea"/>
              <a:cs typeface="+mn-cs"/>
            </a:rPr>
            <a:t>9. Any functionality</a:t>
          </a:r>
          <a:r>
            <a:rPr lang="en-US" sz="1100" baseline="0">
              <a:solidFill>
                <a:schemeClr val="dk1"/>
              </a:solidFill>
              <a:effectLst/>
              <a:latin typeface="Trebuchet MS" panose="020B0603020202020204" pitchFamily="34" charset="0"/>
              <a:ea typeface="+mn-ea"/>
              <a:cs typeface="+mn-cs"/>
            </a:rPr>
            <a:t> issue in web application should reported by application developer and tester.We are only doing Security Audit of this application.</a:t>
          </a:r>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 </a:t>
          </a:r>
          <a:endParaRPr lang="en-IN" sz="1400">
            <a:effectLst/>
            <a:latin typeface="Trebuchet MS" panose="020B0603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285750</xdr:colOff>
      <xdr:row>3</xdr:row>
      <xdr:rowOff>114299</xdr:rowOff>
    </xdr:from>
    <xdr:to>
      <xdr:col>14</xdr:col>
      <xdr:colOff>590550</xdr:colOff>
      <xdr:row>20</xdr:row>
      <xdr:rowOff>85725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69398</xdr:colOff>
      <xdr:row>5</xdr:row>
      <xdr:rowOff>12700</xdr:rowOff>
    </xdr:from>
    <xdr:to>
      <xdr:col>15</xdr:col>
      <xdr:colOff>590549</xdr:colOff>
      <xdr:row>24</xdr:row>
      <xdr:rowOff>117474</xdr:rowOff>
    </xdr:to>
    <xdr:pic>
      <xdr:nvPicPr>
        <xdr:cNvPr id="4" name="Picture 3">
          <a:extLst>
            <a:ext uri="{FF2B5EF4-FFF2-40B4-BE49-F238E27FC236}">
              <a16:creationId xmlns:a16="http://schemas.microsoft.com/office/drawing/2014/main" id="{249EB9F5-68A0-413B-B772-C2F6D302C8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898198" y="1009650"/>
          <a:ext cx="7836351" cy="3603624"/>
        </a:xfrm>
        <a:prstGeom prst="rect">
          <a:avLst/>
        </a:prstGeom>
      </xdr:spPr>
    </xdr:pic>
    <xdr:clientData/>
  </xdr:twoCellAnchor>
  <xdr:twoCellAnchor editAs="oneCell">
    <xdr:from>
      <xdr:col>3</xdr:col>
      <xdr:colOff>24724</xdr:colOff>
      <xdr:row>27</xdr:row>
      <xdr:rowOff>177800</xdr:rowOff>
    </xdr:from>
    <xdr:to>
      <xdr:col>15</xdr:col>
      <xdr:colOff>590550</xdr:colOff>
      <xdr:row>47</xdr:row>
      <xdr:rowOff>177085</xdr:rowOff>
    </xdr:to>
    <xdr:pic>
      <xdr:nvPicPr>
        <xdr:cNvPr id="6" name="Picture 5">
          <a:extLst>
            <a:ext uri="{FF2B5EF4-FFF2-40B4-BE49-F238E27FC236}">
              <a16:creationId xmlns:a16="http://schemas.microsoft.com/office/drawing/2014/main" id="{C15352A7-A8C6-2941-9DB6-229CEE60379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853524" y="5226050"/>
          <a:ext cx="7881026" cy="36822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1860</xdr:colOff>
      <xdr:row>4</xdr:row>
      <xdr:rowOff>101942</xdr:rowOff>
    </xdr:from>
    <xdr:to>
      <xdr:col>15</xdr:col>
      <xdr:colOff>185462</xdr:colOff>
      <xdr:row>24</xdr:row>
      <xdr:rowOff>64746</xdr:rowOff>
    </xdr:to>
    <xdr:pic>
      <xdr:nvPicPr>
        <xdr:cNvPr id="4" name="Picture 3">
          <a:extLst>
            <a:ext uri="{FF2B5EF4-FFF2-40B4-BE49-F238E27FC236}">
              <a16:creationId xmlns:a16="http://schemas.microsoft.com/office/drawing/2014/main" id="{78F00525-01C4-541D-9F99-9C43E2006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830660" y="914742"/>
          <a:ext cx="7498802" cy="364580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110907</xdr:colOff>
      <xdr:row>5</xdr:row>
      <xdr:rowOff>31750</xdr:rowOff>
    </xdr:from>
    <xdr:to>
      <xdr:col>15</xdr:col>
      <xdr:colOff>381215</xdr:colOff>
      <xdr:row>25</xdr:row>
      <xdr:rowOff>56518</xdr:rowOff>
    </xdr:to>
    <xdr:pic>
      <xdr:nvPicPr>
        <xdr:cNvPr id="4" name="Picture 3">
          <a:extLst>
            <a:ext uri="{FF2B5EF4-FFF2-40B4-BE49-F238E27FC236}">
              <a16:creationId xmlns:a16="http://schemas.microsoft.com/office/drawing/2014/main" id="{2246E12F-5FD4-BDA3-CBC2-517E6E1B7B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939707" y="1028700"/>
          <a:ext cx="7585508" cy="370776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85072</xdr:colOff>
      <xdr:row>5</xdr:row>
      <xdr:rowOff>37568</xdr:rowOff>
    </xdr:from>
    <xdr:to>
      <xdr:col>16</xdr:col>
      <xdr:colOff>6414</xdr:colOff>
      <xdr:row>21</xdr:row>
      <xdr:rowOff>70042</xdr:rowOff>
    </xdr:to>
    <xdr:pic>
      <xdr:nvPicPr>
        <xdr:cNvPr id="3" name="Picture 2">
          <a:extLst>
            <a:ext uri="{FF2B5EF4-FFF2-40B4-BE49-F238E27FC236}">
              <a16:creationId xmlns:a16="http://schemas.microsoft.com/office/drawing/2014/main" id="{400B962D-EE48-B4A1-8276-6C22C0E5F4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913102" y="1044588"/>
          <a:ext cx="7842807" cy="30086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52468</xdr:colOff>
      <xdr:row>5</xdr:row>
      <xdr:rowOff>38100</xdr:rowOff>
    </xdr:from>
    <xdr:to>
      <xdr:col>16</xdr:col>
      <xdr:colOff>0</xdr:colOff>
      <xdr:row>24</xdr:row>
      <xdr:rowOff>27695</xdr:rowOff>
    </xdr:to>
    <xdr:pic>
      <xdr:nvPicPr>
        <xdr:cNvPr id="3" name="Picture 2">
          <a:extLst>
            <a:ext uri="{FF2B5EF4-FFF2-40B4-BE49-F238E27FC236}">
              <a16:creationId xmlns:a16="http://schemas.microsoft.com/office/drawing/2014/main" id="{9982B118-91E5-E43C-4102-DE4D6B55BC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881268" y="1035050"/>
          <a:ext cx="7872332" cy="348844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36789</xdr:colOff>
      <xdr:row>4</xdr:row>
      <xdr:rowOff>165100</xdr:rowOff>
    </xdr:from>
    <xdr:to>
      <xdr:col>15</xdr:col>
      <xdr:colOff>533400</xdr:colOff>
      <xdr:row>23</xdr:row>
      <xdr:rowOff>142684</xdr:rowOff>
    </xdr:to>
    <xdr:pic>
      <xdr:nvPicPr>
        <xdr:cNvPr id="3" name="Picture 2">
          <a:extLst>
            <a:ext uri="{FF2B5EF4-FFF2-40B4-BE49-F238E27FC236}">
              <a16:creationId xmlns:a16="http://schemas.microsoft.com/office/drawing/2014/main" id="{63276F3D-70FD-7D55-8D57-24331A65FE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865589" y="977900"/>
          <a:ext cx="7811811" cy="347643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21556</xdr:colOff>
      <xdr:row>5</xdr:row>
      <xdr:rowOff>50800</xdr:rowOff>
    </xdr:from>
    <xdr:to>
      <xdr:col>15</xdr:col>
      <xdr:colOff>520700</xdr:colOff>
      <xdr:row>24</xdr:row>
      <xdr:rowOff>36894</xdr:rowOff>
    </xdr:to>
    <xdr:pic>
      <xdr:nvPicPr>
        <xdr:cNvPr id="3" name="Picture 2">
          <a:extLst>
            <a:ext uri="{FF2B5EF4-FFF2-40B4-BE49-F238E27FC236}">
              <a16:creationId xmlns:a16="http://schemas.microsoft.com/office/drawing/2014/main" id="{CB7A035F-4F01-88A8-BCE8-C11180237B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850356" y="1047750"/>
          <a:ext cx="7814344" cy="348494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95779</xdr:colOff>
      <xdr:row>5</xdr:row>
      <xdr:rowOff>26608</xdr:rowOff>
    </xdr:from>
    <xdr:to>
      <xdr:col>15</xdr:col>
      <xdr:colOff>365846</xdr:colOff>
      <xdr:row>24</xdr:row>
      <xdr:rowOff>184784</xdr:rowOff>
    </xdr:to>
    <xdr:pic>
      <xdr:nvPicPr>
        <xdr:cNvPr id="3" name="Picture 2">
          <a:extLst>
            <a:ext uri="{FF2B5EF4-FFF2-40B4-BE49-F238E27FC236}">
              <a16:creationId xmlns:a16="http://schemas.microsoft.com/office/drawing/2014/main" id="{087C173B-34E6-F81B-C028-5EE4BE723E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923809" y="1033628"/>
          <a:ext cx="7582189" cy="369236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70457</xdr:colOff>
      <xdr:row>5</xdr:row>
      <xdr:rowOff>12700</xdr:rowOff>
    </xdr:from>
    <xdr:to>
      <xdr:col>16</xdr:col>
      <xdr:colOff>0</xdr:colOff>
      <xdr:row>23</xdr:row>
      <xdr:rowOff>159251</xdr:rowOff>
    </xdr:to>
    <xdr:pic>
      <xdr:nvPicPr>
        <xdr:cNvPr id="3" name="Picture 2">
          <a:extLst>
            <a:ext uri="{FF2B5EF4-FFF2-40B4-BE49-F238E27FC236}">
              <a16:creationId xmlns:a16="http://schemas.microsoft.com/office/drawing/2014/main" id="{2E1CD86D-DA4E-B017-87AB-8CC6B156BA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899257" y="1009650"/>
          <a:ext cx="7854343" cy="346125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7121</xdr:colOff>
      <xdr:row>5</xdr:row>
      <xdr:rowOff>0</xdr:rowOff>
    </xdr:from>
    <xdr:to>
      <xdr:col>15</xdr:col>
      <xdr:colOff>596900</xdr:colOff>
      <xdr:row>23</xdr:row>
      <xdr:rowOff>161421</xdr:rowOff>
    </xdr:to>
    <xdr:pic>
      <xdr:nvPicPr>
        <xdr:cNvPr id="3" name="Picture 2">
          <a:extLst>
            <a:ext uri="{FF2B5EF4-FFF2-40B4-BE49-F238E27FC236}">
              <a16:creationId xmlns:a16="http://schemas.microsoft.com/office/drawing/2014/main" id="{A33D0900-0EBE-B8CC-36B4-744B448183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835921" y="996950"/>
          <a:ext cx="7904979" cy="347612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19866</xdr:colOff>
      <xdr:row>5</xdr:row>
      <xdr:rowOff>9164</xdr:rowOff>
    </xdr:from>
    <xdr:to>
      <xdr:col>15</xdr:col>
      <xdr:colOff>608784</xdr:colOff>
      <xdr:row>24</xdr:row>
      <xdr:rowOff>178319</xdr:rowOff>
    </xdr:to>
    <xdr:pic>
      <xdr:nvPicPr>
        <xdr:cNvPr id="3" name="Picture 2">
          <a:extLst>
            <a:ext uri="{FF2B5EF4-FFF2-40B4-BE49-F238E27FC236}">
              <a16:creationId xmlns:a16="http://schemas.microsoft.com/office/drawing/2014/main" id="{D36DA6C4-449D-AD7A-5C61-BCD7C59461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848666" y="1006114"/>
          <a:ext cx="7904118" cy="366800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1"/>
  <sheetViews>
    <sheetView showGridLines="0" topLeftCell="B1" zoomScale="99" workbookViewId="0">
      <selection activeCell="D4" sqref="D4"/>
    </sheetView>
  </sheetViews>
  <sheetFormatPr defaultColWidth="9" defaultRowHeight="16.5"/>
  <cols>
    <col min="1" max="1" width="9" style="10"/>
    <col min="2" max="2" width="32.140625" style="10" customWidth="1"/>
    <col min="3" max="3" width="20.28515625" style="10" customWidth="1"/>
    <col min="4" max="4" width="52" style="10" customWidth="1"/>
    <col min="5" max="16384" width="9" style="10"/>
  </cols>
  <sheetData>
    <row r="2" spans="2:4">
      <c r="B2" s="36" t="s">
        <v>0</v>
      </c>
      <c r="C2" s="36"/>
      <c r="D2" s="36"/>
    </row>
    <row r="3" spans="2:4" ht="17.25" customHeight="1">
      <c r="B3" s="18" t="s">
        <v>1</v>
      </c>
      <c r="C3" s="3"/>
      <c r="D3" s="28" t="s">
        <v>77</v>
      </c>
    </row>
    <row r="4" spans="2:4">
      <c r="B4" s="5" t="s">
        <v>2</v>
      </c>
      <c r="C4" s="5" t="s">
        <v>3</v>
      </c>
      <c r="D4" s="30" t="s">
        <v>78</v>
      </c>
    </row>
    <row r="5" spans="2:4">
      <c r="B5" s="3" t="s">
        <v>4</v>
      </c>
      <c r="C5" s="3"/>
      <c r="D5" s="4">
        <v>1</v>
      </c>
    </row>
    <row r="6" spans="2:4">
      <c r="B6" s="3" t="s">
        <v>5</v>
      </c>
      <c r="C6" s="3"/>
      <c r="D6" s="3" t="s">
        <v>66</v>
      </c>
    </row>
    <row r="7" spans="2:4">
      <c r="B7" s="3" t="s">
        <v>6</v>
      </c>
      <c r="C7" s="3"/>
      <c r="D7" s="3" t="s">
        <v>7</v>
      </c>
    </row>
    <row r="8" spans="2:4">
      <c r="B8" s="3" t="s">
        <v>8</v>
      </c>
      <c r="C8" s="3"/>
      <c r="D8" s="3" t="s">
        <v>37</v>
      </c>
    </row>
    <row r="9" spans="2:4">
      <c r="B9" s="3" t="s">
        <v>9</v>
      </c>
      <c r="C9" s="3"/>
      <c r="D9" s="2">
        <v>46013</v>
      </c>
    </row>
    <row r="10" spans="2:4">
      <c r="B10" s="3" t="s">
        <v>10</v>
      </c>
      <c r="C10" s="3"/>
      <c r="D10" s="2">
        <v>46015</v>
      </c>
    </row>
    <row r="11" spans="2:4">
      <c r="B11" s="3" t="s">
        <v>11</v>
      </c>
      <c r="C11" s="3"/>
      <c r="D11" s="2"/>
    </row>
  </sheetData>
  <mergeCells count="1">
    <mergeCell ref="B2:D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2"/>
  <sheetViews>
    <sheetView zoomScale="99" zoomScaleNormal="100" workbookViewId="0">
      <pane ySplit="1" topLeftCell="A2" activePane="bottomLeft" state="frozen"/>
      <selection sqref="A1:D1"/>
      <selection pane="bottomLeft" activeCell="F12" sqref="F12"/>
    </sheetView>
  </sheetViews>
  <sheetFormatPr defaultColWidth="9.140625" defaultRowHeight="69.95" customHeight="1"/>
  <cols>
    <col min="1" max="1" width="10.7109375" style="11" customWidth="1"/>
    <col min="2" max="2" width="16.5703125" style="12" customWidth="1"/>
    <col min="3" max="3" width="30.42578125" style="12" customWidth="1"/>
    <col min="4" max="4" width="19.5703125" style="12" customWidth="1"/>
    <col min="5" max="5" width="21.28515625" style="12" customWidth="1"/>
    <col min="6" max="6" width="33.28515625" style="11" customWidth="1"/>
    <col min="7" max="7" width="34.140625" style="12" customWidth="1"/>
    <col min="8" max="8" width="56.28515625" style="11" customWidth="1"/>
    <col min="9" max="9" width="15.140625" style="11" customWidth="1"/>
    <col min="10" max="10" width="64" style="11" customWidth="1"/>
    <col min="11" max="11" width="75.85546875" style="11" customWidth="1"/>
    <col min="12" max="12" width="20.42578125" style="11" customWidth="1"/>
    <col min="13" max="13" width="17.7109375" style="12" customWidth="1"/>
    <col min="14" max="14" width="15.28515625" style="12" customWidth="1"/>
    <col min="15" max="15" width="17.42578125" style="11" customWidth="1"/>
    <col min="16" max="16" width="29.140625" style="11" customWidth="1"/>
    <col min="17" max="16384" width="9.140625" style="11"/>
  </cols>
  <sheetData>
    <row r="1" spans="1:16" ht="50.1" customHeight="1">
      <c r="A1" s="22" t="s">
        <v>30</v>
      </c>
      <c r="B1" s="22" t="s">
        <v>31</v>
      </c>
      <c r="C1" s="22" t="s">
        <v>1</v>
      </c>
      <c r="D1" s="22" t="s">
        <v>2</v>
      </c>
      <c r="E1" s="22" t="s">
        <v>24</v>
      </c>
      <c r="F1" s="22" t="s">
        <v>32</v>
      </c>
      <c r="G1" s="22" t="s">
        <v>33</v>
      </c>
      <c r="H1" s="22" t="s">
        <v>27</v>
      </c>
      <c r="I1" s="22" t="s">
        <v>12</v>
      </c>
      <c r="J1" s="22" t="s">
        <v>13</v>
      </c>
      <c r="K1" s="22" t="s">
        <v>14</v>
      </c>
      <c r="L1" s="22" t="s">
        <v>15</v>
      </c>
      <c r="M1" s="22" t="s">
        <v>26</v>
      </c>
      <c r="N1" s="22" t="s">
        <v>16</v>
      </c>
      <c r="O1" s="22" t="s">
        <v>25</v>
      </c>
      <c r="P1" s="22" t="s">
        <v>28</v>
      </c>
    </row>
    <row r="2" spans="1:16" ht="50.1" customHeight="1">
      <c r="A2" s="9">
        <v>1</v>
      </c>
      <c r="B2" s="32">
        <v>46015</v>
      </c>
      <c r="C2" s="29" t="s">
        <v>77</v>
      </c>
      <c r="D2" s="8" t="s">
        <v>17</v>
      </c>
      <c r="E2" s="8" t="s">
        <v>66</v>
      </c>
      <c r="F2" s="9" t="s">
        <v>67</v>
      </c>
      <c r="G2" s="31" t="s">
        <v>78</v>
      </c>
      <c r="H2" s="9" t="s">
        <v>68</v>
      </c>
      <c r="I2" s="27" t="s">
        <v>18</v>
      </c>
      <c r="J2" s="9" t="s">
        <v>69</v>
      </c>
      <c r="K2" s="9" t="s">
        <v>70</v>
      </c>
      <c r="L2" s="9" t="s">
        <v>36</v>
      </c>
      <c r="M2" s="24" t="s">
        <v>65</v>
      </c>
      <c r="N2" s="9" t="s">
        <v>71</v>
      </c>
      <c r="O2" s="9" t="s">
        <v>19</v>
      </c>
      <c r="P2" s="9"/>
    </row>
    <row r="3" spans="1:16" ht="50.1" customHeight="1">
      <c r="A3" s="9">
        <v>2</v>
      </c>
      <c r="B3" s="32">
        <v>46015</v>
      </c>
      <c r="C3" s="29" t="s">
        <v>77</v>
      </c>
      <c r="D3" s="8" t="s">
        <v>17</v>
      </c>
      <c r="E3" s="8" t="s">
        <v>66</v>
      </c>
      <c r="F3" s="24" t="s">
        <v>84</v>
      </c>
      <c r="G3" s="31" t="s">
        <v>78</v>
      </c>
      <c r="H3" s="24" t="s">
        <v>85</v>
      </c>
      <c r="I3" s="33" t="s">
        <v>20</v>
      </c>
      <c r="J3" s="24" t="s">
        <v>86</v>
      </c>
      <c r="K3" s="24" t="s">
        <v>87</v>
      </c>
      <c r="L3" s="9" t="s">
        <v>29</v>
      </c>
      <c r="M3" s="24" t="s">
        <v>65</v>
      </c>
      <c r="N3" s="29" t="s">
        <v>88</v>
      </c>
      <c r="O3" s="9" t="s">
        <v>19</v>
      </c>
      <c r="P3" s="9"/>
    </row>
    <row r="4" spans="1:16" ht="50.1" customHeight="1">
      <c r="A4" s="9">
        <v>3</v>
      </c>
      <c r="B4" s="32">
        <v>46015</v>
      </c>
      <c r="C4" s="29" t="s">
        <v>77</v>
      </c>
      <c r="D4" s="8" t="s">
        <v>17</v>
      </c>
      <c r="E4" s="8" t="s">
        <v>66</v>
      </c>
      <c r="F4" s="9" t="s">
        <v>89</v>
      </c>
      <c r="G4" s="31" t="s">
        <v>78</v>
      </c>
      <c r="H4" s="9" t="s">
        <v>90</v>
      </c>
      <c r="I4" s="33" t="s">
        <v>20</v>
      </c>
      <c r="J4" s="9" t="s">
        <v>91</v>
      </c>
      <c r="K4" s="9" t="s">
        <v>92</v>
      </c>
      <c r="L4" s="9" t="s">
        <v>35</v>
      </c>
      <c r="M4" s="24" t="s">
        <v>65</v>
      </c>
      <c r="N4" s="20" t="s">
        <v>93</v>
      </c>
      <c r="O4" s="9" t="s">
        <v>19</v>
      </c>
      <c r="P4" s="9"/>
    </row>
    <row r="5" spans="1:16" ht="50.1" customHeight="1">
      <c r="A5" s="9">
        <v>4</v>
      </c>
      <c r="B5" s="32">
        <v>46015</v>
      </c>
      <c r="C5" s="29" t="s">
        <v>77</v>
      </c>
      <c r="D5" s="8" t="s">
        <v>17</v>
      </c>
      <c r="E5" s="8" t="s">
        <v>66</v>
      </c>
      <c r="F5" s="9" t="s">
        <v>94</v>
      </c>
      <c r="G5" s="31" t="s">
        <v>78</v>
      </c>
      <c r="H5" s="9" t="s">
        <v>95</v>
      </c>
      <c r="I5" s="33" t="s">
        <v>20</v>
      </c>
      <c r="J5" s="9" t="s">
        <v>96</v>
      </c>
      <c r="K5" s="9" t="s">
        <v>97</v>
      </c>
      <c r="L5" s="9" t="s">
        <v>38</v>
      </c>
      <c r="M5" s="24" t="s">
        <v>65</v>
      </c>
      <c r="N5" s="20"/>
      <c r="O5" s="9" t="s">
        <v>19</v>
      </c>
      <c r="P5" s="9"/>
    </row>
    <row r="6" spans="1:16" ht="50.1" customHeight="1">
      <c r="A6" s="9">
        <v>5</v>
      </c>
      <c r="B6" s="32">
        <v>46015</v>
      </c>
      <c r="C6" s="29" t="s">
        <v>77</v>
      </c>
      <c r="D6" s="8" t="s">
        <v>17</v>
      </c>
      <c r="E6" s="8" t="s">
        <v>66</v>
      </c>
      <c r="F6" s="24" t="s">
        <v>40</v>
      </c>
      <c r="G6" s="31" t="s">
        <v>78</v>
      </c>
      <c r="H6" s="24" t="s">
        <v>41</v>
      </c>
      <c r="I6" s="26" t="s">
        <v>21</v>
      </c>
      <c r="J6" s="24" t="s">
        <v>42</v>
      </c>
      <c r="K6" s="24" t="s">
        <v>43</v>
      </c>
      <c r="L6" s="9" t="s">
        <v>54</v>
      </c>
      <c r="M6" s="24" t="s">
        <v>65</v>
      </c>
      <c r="N6" s="9" t="s">
        <v>44</v>
      </c>
      <c r="O6" s="9" t="s">
        <v>19</v>
      </c>
      <c r="P6" s="9"/>
    </row>
    <row r="7" spans="1:16" ht="50.1" customHeight="1">
      <c r="A7" s="9">
        <v>6</v>
      </c>
      <c r="B7" s="32">
        <v>46015</v>
      </c>
      <c r="C7" s="29" t="s">
        <v>77</v>
      </c>
      <c r="D7" s="8" t="s">
        <v>17</v>
      </c>
      <c r="E7" s="8" t="s">
        <v>66</v>
      </c>
      <c r="F7" s="9" t="s">
        <v>45</v>
      </c>
      <c r="G7" s="31" t="s">
        <v>78</v>
      </c>
      <c r="H7" s="9" t="s">
        <v>46</v>
      </c>
      <c r="I7" s="21" t="s">
        <v>21</v>
      </c>
      <c r="J7" s="9" t="s">
        <v>47</v>
      </c>
      <c r="K7" s="9" t="s">
        <v>48</v>
      </c>
      <c r="L7" s="9" t="s">
        <v>55</v>
      </c>
      <c r="M7" s="24" t="s">
        <v>65</v>
      </c>
      <c r="N7" s="9" t="s">
        <v>34</v>
      </c>
      <c r="O7" s="9" t="s">
        <v>19</v>
      </c>
      <c r="P7" s="9"/>
    </row>
    <row r="8" spans="1:16" ht="50.1" customHeight="1">
      <c r="A8" s="9">
        <v>7</v>
      </c>
      <c r="B8" s="32">
        <v>46015</v>
      </c>
      <c r="C8" s="29" t="s">
        <v>77</v>
      </c>
      <c r="D8" s="8" t="s">
        <v>17</v>
      </c>
      <c r="E8" s="8" t="s">
        <v>66</v>
      </c>
      <c r="F8" s="9" t="s">
        <v>49</v>
      </c>
      <c r="G8" s="31" t="s">
        <v>78</v>
      </c>
      <c r="H8" s="9" t="s">
        <v>50</v>
      </c>
      <c r="I8" s="23" t="s">
        <v>21</v>
      </c>
      <c r="J8" s="9" t="s">
        <v>51</v>
      </c>
      <c r="K8" s="9" t="s">
        <v>52</v>
      </c>
      <c r="L8" s="9" t="s">
        <v>56</v>
      </c>
      <c r="M8" s="24" t="s">
        <v>65</v>
      </c>
      <c r="N8" s="9" t="s">
        <v>53</v>
      </c>
      <c r="O8" s="9" t="s">
        <v>19</v>
      </c>
      <c r="P8" s="9"/>
    </row>
    <row r="9" spans="1:16" ht="50.1" customHeight="1">
      <c r="A9" s="9">
        <v>8</v>
      </c>
      <c r="B9" s="32">
        <v>46015</v>
      </c>
      <c r="C9" s="29" t="s">
        <v>77</v>
      </c>
      <c r="D9" s="8" t="s">
        <v>17</v>
      </c>
      <c r="E9" s="8" t="s">
        <v>66</v>
      </c>
      <c r="F9" s="9" t="s">
        <v>79</v>
      </c>
      <c r="G9" s="31" t="s">
        <v>78</v>
      </c>
      <c r="H9" s="34" t="s">
        <v>80</v>
      </c>
      <c r="I9" s="21" t="s">
        <v>21</v>
      </c>
      <c r="J9" s="9" t="s">
        <v>81</v>
      </c>
      <c r="K9" s="9" t="s">
        <v>82</v>
      </c>
      <c r="L9" s="9" t="s">
        <v>39</v>
      </c>
      <c r="M9" s="24" t="s">
        <v>65</v>
      </c>
      <c r="N9" s="35" t="s">
        <v>83</v>
      </c>
      <c r="O9" s="9" t="s">
        <v>19</v>
      </c>
      <c r="P9" s="9"/>
    </row>
    <row r="10" spans="1:16" ht="50.1" customHeight="1">
      <c r="A10" s="9">
        <v>9</v>
      </c>
      <c r="B10" s="32">
        <v>46015</v>
      </c>
      <c r="C10" s="29" t="s">
        <v>77</v>
      </c>
      <c r="D10" s="8" t="s">
        <v>17</v>
      </c>
      <c r="E10" s="8" t="s">
        <v>66</v>
      </c>
      <c r="F10" s="9" t="s">
        <v>60</v>
      </c>
      <c r="G10" s="31" t="s">
        <v>78</v>
      </c>
      <c r="H10" s="9" t="s">
        <v>61</v>
      </c>
      <c r="I10" s="25" t="s">
        <v>21</v>
      </c>
      <c r="J10" s="9" t="s">
        <v>62</v>
      </c>
      <c r="K10" s="9" t="s">
        <v>63</v>
      </c>
      <c r="L10" s="9" t="s">
        <v>57</v>
      </c>
      <c r="M10" s="24" t="s">
        <v>65</v>
      </c>
      <c r="N10" s="20" t="s">
        <v>64</v>
      </c>
      <c r="O10" s="9" t="s">
        <v>19</v>
      </c>
      <c r="P10" s="9"/>
    </row>
    <row r="11" spans="1:16" ht="50.1" customHeight="1">
      <c r="A11" s="9">
        <v>10</v>
      </c>
      <c r="B11" s="32">
        <v>46015</v>
      </c>
      <c r="C11" s="29" t="s">
        <v>77</v>
      </c>
      <c r="D11" s="8" t="s">
        <v>17</v>
      </c>
      <c r="E11" s="8" t="s">
        <v>66</v>
      </c>
      <c r="F11" s="9" t="s">
        <v>98</v>
      </c>
      <c r="G11" s="31" t="s">
        <v>78</v>
      </c>
      <c r="H11" s="24" t="s">
        <v>99</v>
      </c>
      <c r="I11" s="21" t="s">
        <v>21</v>
      </c>
      <c r="J11" s="24" t="s">
        <v>100</v>
      </c>
      <c r="K11" s="24" t="s">
        <v>101</v>
      </c>
      <c r="L11" s="9" t="s">
        <v>58</v>
      </c>
      <c r="M11" s="24" t="s">
        <v>65</v>
      </c>
      <c r="N11" s="20" t="s">
        <v>34</v>
      </c>
      <c r="O11" s="9" t="s">
        <v>19</v>
      </c>
      <c r="P11" s="9"/>
    </row>
    <row r="12" spans="1:16" ht="69.95" customHeight="1">
      <c r="A12" s="9">
        <v>11</v>
      </c>
      <c r="B12" s="32">
        <v>46015</v>
      </c>
      <c r="C12" s="29" t="s">
        <v>77</v>
      </c>
      <c r="D12" s="8" t="s">
        <v>17</v>
      </c>
      <c r="E12" s="8" t="s">
        <v>66</v>
      </c>
      <c r="F12" s="17" t="s">
        <v>72</v>
      </c>
      <c r="G12" s="31" t="s">
        <v>78</v>
      </c>
      <c r="H12" s="24" t="s">
        <v>73</v>
      </c>
      <c r="I12" s="21" t="s">
        <v>21</v>
      </c>
      <c r="J12" s="24" t="s">
        <v>74</v>
      </c>
      <c r="K12" s="24" t="s">
        <v>75</v>
      </c>
      <c r="L12" s="9" t="s">
        <v>59</v>
      </c>
      <c r="M12" s="24" t="s">
        <v>65</v>
      </c>
      <c r="N12" s="9" t="s">
        <v>76</v>
      </c>
      <c r="O12" s="9" t="s">
        <v>19</v>
      </c>
    </row>
  </sheetData>
  <phoneticPr fontId="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zoomScaleNormal="100" workbookViewId="0">
      <selection activeCell="D11" sqref="D11"/>
    </sheetView>
  </sheetViews>
  <sheetFormatPr defaultColWidth="9.140625" defaultRowHeight="15"/>
  <cols>
    <col min="1" max="1" width="13.42578125" style="1" bestFit="1" customWidth="1"/>
    <col min="2" max="16384" width="9.140625" style="1"/>
  </cols>
  <sheetData>
    <row r="1" spans="1:4" ht="16.5">
      <c r="A1" s="37" t="s">
        <v>22</v>
      </c>
      <c r="B1" s="37"/>
      <c r="C1" s="37"/>
      <c r="D1" s="37"/>
    </row>
    <row r="2" spans="1:4" ht="16.5">
      <c r="A2" s="13" t="s">
        <v>18</v>
      </c>
      <c r="B2" s="14" t="s">
        <v>20</v>
      </c>
      <c r="C2" s="15" t="s">
        <v>21</v>
      </c>
      <c r="D2" s="19" t="s">
        <v>23</v>
      </c>
    </row>
    <row r="3" spans="1:4" ht="16.5">
      <c r="A3" s="16">
        <v>1</v>
      </c>
      <c r="B3" s="16">
        <v>3</v>
      </c>
      <c r="C3" s="16">
        <v>7</v>
      </c>
      <c r="D3" s="16">
        <f>SUM(A3:C3)</f>
        <v>11</v>
      </c>
    </row>
    <row r="4" spans="1:4">
      <c r="A4" s="7"/>
      <c r="B4" s="6"/>
      <c r="C4" s="7"/>
    </row>
  </sheetData>
  <mergeCells count="1">
    <mergeCell ref="A1:D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
  <sheetViews>
    <sheetView tabSelected="1" topLeftCell="A18" workbookViewId="0">
      <selection sqref="A1:R1"/>
    </sheetView>
  </sheetViews>
  <sheetFormatPr defaultRowHeight="15"/>
  <sheetData>
    <row r="1" spans="1:18" ht="21">
      <c r="A1" s="38" t="s">
        <v>102</v>
      </c>
      <c r="B1" s="39"/>
      <c r="C1" s="39"/>
      <c r="D1" s="39"/>
      <c r="E1" s="39"/>
      <c r="F1" s="39"/>
      <c r="G1" s="39"/>
      <c r="H1" s="39"/>
      <c r="I1" s="39"/>
      <c r="J1" s="39"/>
      <c r="K1" s="39"/>
      <c r="L1" s="39"/>
      <c r="M1" s="39"/>
      <c r="N1" s="39"/>
      <c r="O1" s="39"/>
      <c r="P1" s="39"/>
      <c r="Q1" s="39"/>
      <c r="R1" s="39"/>
    </row>
  </sheetData>
  <mergeCells count="1">
    <mergeCell ref="A1:R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
  <sheetViews>
    <sheetView workbookViewId="0">
      <selection sqref="A1:R1"/>
    </sheetView>
  </sheetViews>
  <sheetFormatPr defaultRowHeight="15"/>
  <sheetData>
    <row r="1" spans="1:18" ht="21">
      <c r="A1" s="38" t="s">
        <v>103</v>
      </c>
      <c r="B1" s="39"/>
      <c r="C1" s="39"/>
      <c r="D1" s="39"/>
      <c r="E1" s="39"/>
      <c r="F1" s="39"/>
      <c r="G1" s="39"/>
      <c r="H1" s="39"/>
      <c r="I1" s="39"/>
      <c r="J1" s="39"/>
      <c r="K1" s="39"/>
      <c r="L1" s="39"/>
      <c r="M1" s="39"/>
      <c r="N1" s="39"/>
      <c r="O1" s="39"/>
      <c r="P1" s="39"/>
      <c r="Q1" s="39"/>
      <c r="R1" s="39"/>
    </row>
  </sheetData>
  <mergeCells count="1">
    <mergeCell ref="A1:R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78DA6-1DF5-4369-B9A9-076C8D043A78}">
  <dimension ref="A1:R1"/>
  <sheetViews>
    <sheetView workbookViewId="0">
      <selection sqref="A1:R1"/>
    </sheetView>
  </sheetViews>
  <sheetFormatPr defaultRowHeight="15"/>
  <sheetData>
    <row r="1" spans="1:18" ht="21">
      <c r="A1" s="38" t="s">
        <v>104</v>
      </c>
      <c r="B1" s="39"/>
      <c r="C1" s="39"/>
      <c r="D1" s="39"/>
      <c r="E1" s="39"/>
      <c r="F1" s="39"/>
      <c r="G1" s="39"/>
      <c r="H1" s="39"/>
      <c r="I1" s="39"/>
      <c r="J1" s="39"/>
      <c r="K1" s="39"/>
      <c r="L1" s="39"/>
      <c r="M1" s="39"/>
      <c r="N1" s="39"/>
      <c r="O1" s="39"/>
      <c r="P1" s="39"/>
      <c r="Q1" s="39"/>
      <c r="R1" s="39"/>
    </row>
  </sheetData>
  <mergeCells count="1">
    <mergeCell ref="A1:R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45400-F384-4FCB-BE81-8CA660B3CA61}">
  <dimension ref="A1:R1"/>
  <sheetViews>
    <sheetView zoomScale="99" workbookViewId="0">
      <selection sqref="A1:R1"/>
    </sheetView>
  </sheetViews>
  <sheetFormatPr defaultRowHeight="15"/>
  <sheetData>
    <row r="1" spans="1:18" ht="21">
      <c r="A1" s="38" t="s">
        <v>105</v>
      </c>
      <c r="B1" s="39"/>
      <c r="C1" s="39"/>
      <c r="D1" s="39"/>
      <c r="E1" s="39"/>
      <c r="F1" s="39"/>
      <c r="G1" s="39"/>
      <c r="H1" s="39"/>
      <c r="I1" s="39"/>
      <c r="J1" s="39"/>
      <c r="K1" s="39"/>
      <c r="L1" s="39"/>
      <c r="M1" s="39"/>
      <c r="N1" s="39"/>
      <c r="O1" s="39"/>
      <c r="P1" s="39"/>
      <c r="Q1" s="39"/>
      <c r="R1" s="39"/>
    </row>
  </sheetData>
  <mergeCells count="1">
    <mergeCell ref="A1:R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8877B-89C3-46F1-BFC2-C3DBB106ECF8}">
  <dimension ref="A1:R1"/>
  <sheetViews>
    <sheetView workbookViewId="0">
      <selection sqref="A1:R1"/>
    </sheetView>
  </sheetViews>
  <sheetFormatPr defaultRowHeight="15"/>
  <sheetData>
    <row r="1" spans="1:18" ht="21">
      <c r="A1" s="38" t="s">
        <v>106</v>
      </c>
      <c r="B1" s="39"/>
      <c r="C1" s="39"/>
      <c r="D1" s="39"/>
      <c r="E1" s="39"/>
      <c r="F1" s="39"/>
      <c r="G1" s="39"/>
      <c r="H1" s="39"/>
      <c r="I1" s="39"/>
      <c r="J1" s="39"/>
      <c r="K1" s="39"/>
      <c r="L1" s="39"/>
      <c r="M1" s="39"/>
      <c r="N1" s="39"/>
      <c r="O1" s="39"/>
      <c r="P1" s="39"/>
      <c r="Q1" s="39"/>
      <c r="R1" s="39"/>
    </row>
  </sheetData>
  <mergeCells count="1">
    <mergeCell ref="A1:R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C73C7-0C62-4DE3-B4EE-D165C2A8EC6B}">
  <dimension ref="A1:R1"/>
  <sheetViews>
    <sheetView workbookViewId="0">
      <selection sqref="A1:R1"/>
    </sheetView>
  </sheetViews>
  <sheetFormatPr defaultRowHeight="15"/>
  <sheetData>
    <row r="1" spans="1:18" ht="21">
      <c r="A1" s="38" t="s">
        <v>107</v>
      </c>
      <c r="B1" s="39"/>
      <c r="C1" s="39"/>
      <c r="D1" s="39"/>
      <c r="E1" s="39"/>
      <c r="F1" s="39"/>
      <c r="G1" s="39"/>
      <c r="H1" s="39"/>
      <c r="I1" s="39"/>
      <c r="J1" s="39"/>
      <c r="K1" s="39"/>
      <c r="L1" s="39"/>
      <c r="M1" s="39"/>
      <c r="N1" s="39"/>
      <c r="O1" s="39"/>
      <c r="P1" s="39"/>
      <c r="Q1" s="39"/>
      <c r="R1" s="39"/>
    </row>
  </sheetData>
  <mergeCells count="1">
    <mergeCell ref="A1:R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12CE3-49B4-400D-BB26-FCA83B21941F}">
  <dimension ref="A1:R1"/>
  <sheetViews>
    <sheetView workbookViewId="0">
      <selection sqref="A1:R1"/>
    </sheetView>
  </sheetViews>
  <sheetFormatPr defaultRowHeight="15"/>
  <sheetData>
    <row r="1" spans="1:18" ht="21">
      <c r="A1" s="38" t="s">
        <v>108</v>
      </c>
      <c r="B1" s="39"/>
      <c r="C1" s="39"/>
      <c r="D1" s="39"/>
      <c r="E1" s="39"/>
      <c r="F1" s="39"/>
      <c r="G1" s="39"/>
      <c r="H1" s="39"/>
      <c r="I1" s="39"/>
      <c r="J1" s="39"/>
      <c r="K1" s="39"/>
      <c r="L1" s="39"/>
      <c r="M1" s="39"/>
      <c r="N1" s="39"/>
      <c r="O1" s="39"/>
      <c r="P1" s="39"/>
      <c r="Q1" s="39"/>
      <c r="R1" s="39"/>
    </row>
  </sheetData>
  <mergeCells count="1">
    <mergeCell ref="A1:R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EF34F-55AF-4918-B1A6-38C1B6F15D3C}">
  <dimension ref="A1:R1"/>
  <sheetViews>
    <sheetView zoomScale="99" workbookViewId="0">
      <selection sqref="A1:R1"/>
    </sheetView>
  </sheetViews>
  <sheetFormatPr defaultRowHeight="15"/>
  <sheetData>
    <row r="1" spans="1:18" ht="21">
      <c r="A1" s="38" t="s">
        <v>109</v>
      </c>
      <c r="B1" s="39"/>
      <c r="C1" s="39"/>
      <c r="D1" s="39"/>
      <c r="E1" s="39"/>
      <c r="F1" s="39"/>
      <c r="G1" s="39"/>
      <c r="H1" s="39"/>
      <c r="I1" s="39"/>
      <c r="J1" s="39"/>
      <c r="K1" s="39"/>
      <c r="L1" s="39"/>
      <c r="M1" s="39"/>
      <c r="N1" s="39"/>
      <c r="O1" s="39"/>
      <c r="P1" s="39"/>
      <c r="Q1" s="39"/>
      <c r="R1" s="39"/>
    </row>
  </sheetData>
  <mergeCells count="1">
    <mergeCell ref="A1:R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B6FD9-79AF-4AE0-9C4A-F0E013B84956}">
  <dimension ref="A1:R1"/>
  <sheetViews>
    <sheetView zoomScale="99" workbookViewId="0">
      <selection sqref="A1:R1"/>
    </sheetView>
  </sheetViews>
  <sheetFormatPr defaultRowHeight="15"/>
  <sheetData>
    <row r="1" spans="1:18" ht="21">
      <c r="A1" s="38" t="s">
        <v>110</v>
      </c>
      <c r="B1" s="39"/>
      <c r="C1" s="39"/>
      <c r="D1" s="39"/>
      <c r="E1" s="39"/>
      <c r="F1" s="39"/>
      <c r="G1" s="39"/>
      <c r="H1" s="39"/>
      <c r="I1" s="39"/>
      <c r="J1" s="39"/>
      <c r="K1" s="39"/>
      <c r="L1" s="39"/>
      <c r="M1" s="39"/>
      <c r="N1" s="39"/>
      <c r="O1" s="39"/>
      <c r="P1" s="39"/>
      <c r="Q1" s="39"/>
      <c r="R1" s="39"/>
    </row>
  </sheetData>
  <mergeCells count="1">
    <mergeCell ref="A1:R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38A4E-9958-43D7-A94C-A2A6193CFE20}">
  <dimension ref="A1:R1"/>
  <sheetViews>
    <sheetView workbookViewId="0">
      <selection sqref="A1:R1"/>
    </sheetView>
  </sheetViews>
  <sheetFormatPr defaultRowHeight="15"/>
  <sheetData>
    <row r="1" spans="1:18" ht="21">
      <c r="A1" s="38" t="s">
        <v>111</v>
      </c>
      <c r="B1" s="39"/>
      <c r="C1" s="39"/>
      <c r="D1" s="39"/>
      <c r="E1" s="39"/>
      <c r="F1" s="39"/>
      <c r="G1" s="39"/>
      <c r="H1" s="39"/>
      <c r="I1" s="39"/>
      <c r="J1" s="39"/>
      <c r="K1" s="39"/>
      <c r="L1" s="39"/>
      <c r="M1" s="39"/>
      <c r="N1" s="39"/>
      <c r="O1" s="39"/>
      <c r="P1" s="39"/>
      <c r="Q1" s="39"/>
      <c r="R1" s="39"/>
    </row>
  </sheetData>
  <mergeCells count="1">
    <mergeCell ref="A1:R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C5C45-69BB-49C1-8EEC-70976F29F51D}">
  <dimension ref="A1:R1"/>
  <sheetViews>
    <sheetView workbookViewId="0">
      <selection sqref="A1:R1"/>
    </sheetView>
  </sheetViews>
  <sheetFormatPr defaultRowHeight="15"/>
  <sheetData>
    <row r="1" spans="1:18" ht="21">
      <c r="A1" s="38" t="s">
        <v>112</v>
      </c>
      <c r="B1" s="39"/>
      <c r="C1" s="39"/>
      <c r="D1" s="39"/>
      <c r="E1" s="39"/>
      <c r="F1" s="39"/>
      <c r="G1" s="39"/>
      <c r="H1" s="39"/>
      <c r="I1" s="39"/>
      <c r="J1" s="39"/>
      <c r="K1" s="39"/>
      <c r="L1" s="39"/>
      <c r="M1" s="39"/>
      <c r="N1" s="39"/>
      <c r="O1" s="39"/>
      <c r="P1" s="39"/>
      <c r="Q1" s="39"/>
      <c r="R1" s="39"/>
    </row>
  </sheetData>
  <mergeCells count="1">
    <mergeCell ref="A1:R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2021-04-20 19:40:47</KDate>
  <Classification>BANK-INTERNAL</Classification>
  <HostName>BOBBST07PC137</HostName>
  <Domain_User>BANKOFBARODA/itibbibh</Domain_User>
  <IPAdd>172.16.165.231</IPAdd>
  <FilePath>C:\Users\itibbibh\Downloads\Baroda Kisan website VAPT Draft Report.xlsx</FilePath>
  <KID>3C528267B77B637545444483855920</KID>
  <UniqueName/>
  <Suggested/>
  <Justification/>
</Klassify>
</file>

<file path=customXml/itemProps1.xml><?xml version="1.0" encoding="utf-8"?>
<ds:datastoreItem xmlns:ds="http://schemas.openxmlformats.org/officeDocument/2006/customXml" ds:itemID="{D4CA7ADC-A4B3-430C-B9CE-77A2449783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Covering Page</vt:lpstr>
      <vt:lpstr>VA Report</vt:lpstr>
      <vt:lpstr>VA Chart</vt:lpstr>
      <vt:lpstr>POC 1</vt:lpstr>
      <vt:lpstr>POC 2</vt:lpstr>
      <vt:lpstr>POC 3</vt:lpstr>
      <vt:lpstr>POC 4</vt:lpstr>
      <vt:lpstr>POC 5</vt:lpstr>
      <vt:lpstr>POC 6</vt:lpstr>
      <vt:lpstr>POC 7</vt:lpstr>
      <vt:lpstr>POC 8</vt:lpstr>
      <vt:lpstr>POC 9</vt:lpstr>
      <vt:lpstr>POC 10</vt:lpstr>
      <vt:lpstr>POC 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Manish Omprakash Vishwakarma</dc:creator>
  <cp:keywords/>
  <dc:description/>
  <cp:lastModifiedBy>Subhash Thakur</cp:lastModifiedBy>
  <cp:revision/>
  <dcterms:created xsi:type="dcterms:W3CDTF">2020-04-25T10:16:33Z</dcterms:created>
  <dcterms:modified xsi:type="dcterms:W3CDTF">2025-12-24T08:35:11Z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BANK-INTERNAL</vt:lpwstr>
  </property>
  <property fmtid="{D5CDD505-2E9C-101B-9397-08002B2CF9AE}" pid="3" name="Rules">
    <vt:lpwstr/>
  </property>
  <property fmtid="{D5CDD505-2E9C-101B-9397-08002B2CF9AE}" pid="4" name="KID">
    <vt:lpwstr>3C528267B77B637545444483855920</vt:lpwstr>
  </property>
</Properties>
</file>