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AB157389-42CB-46EA-889F-BA28A756AF08}" xr6:coauthVersionLast="47" xr6:coauthVersionMax="47" xr10:uidLastSave="{00000000-0000-0000-0000-000000000000}"/>
  <bookViews>
    <workbookView xWindow="-21720" yWindow="-120" windowWidth="21840" windowHeight="13020" firstSheet="1" activeTab="4" xr2:uid="{00000000-000D-0000-FFFF-FFFF00000000}"/>
  </bookViews>
  <sheets>
    <sheet name="G47" sheetId="1" state="hidden" r:id="rId1"/>
    <sheet name="gstats" sheetId="20" r:id="rId2"/>
    <sheet name="tstats" sheetId="19" r:id="rId3"/>
    <sheet name="Insights (G52)" sheetId="22" r:id="rId4"/>
    <sheet name="G52" sheetId="21" r:id="rId5"/>
    <sheet name="G51" sheetId="18" r:id="rId6"/>
    <sheet name="Insights (G51)" sheetId="17" r:id="rId7"/>
    <sheet name="Insights" sheetId="3" state="hidden" r:id="rId8"/>
    <sheet name="G50 (pre)" sheetId="7" state="hidden" r:id="rId9"/>
  </sheets>
  <definedNames>
    <definedName name="_xlnm._FilterDatabase" localSheetId="0" hidden="1">'G47'!$CM$3:$CO$48</definedName>
    <definedName name="_xlnm._FilterDatabase" localSheetId="5" hidden="1">'G51'!$B$3:$BZ$45</definedName>
    <definedName name="_xlnm._FilterDatabase" localSheetId="4" hidden="1">'G52'!$B$3:$CA$45</definedName>
    <definedName name="_xlnm._FilterDatabase" localSheetId="1" hidden="1">gstats!$B$2:$V$51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9" i="18" l="1"/>
  <c r="BZ37" i="18"/>
  <c r="BY35" i="18"/>
  <c r="BY34" i="18"/>
  <c r="BZ33" i="18"/>
  <c r="BY33" i="18"/>
  <c r="BZ28" i="18"/>
  <c r="BY18" i="18"/>
  <c r="BY17" i="18"/>
  <c r="BZ15" i="18"/>
  <c r="BZ13" i="18"/>
  <c r="BZ11" i="18"/>
  <c r="BY8" i="18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<sst xmlns="http://schemas.openxmlformats.org/spreadsheetml/2006/main" count="2633" uniqueCount="608">
  <si>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</si>
  <si>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</si>
  <si>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</si>
  <si>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</si>
  <si>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</si>
  <si>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</si>
  <si>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</si>
  <si>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</si>
  <si>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</si>
  <si>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</si>
  <si>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</si>
  <si>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</si>
  <si>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</si>
  <si>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</si>
  <si>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</si>
  <si>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</si>
  <si>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</si>
  <si>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</si>
  <si>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</si>
  <si>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</si>
  <si>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</si>
  <si>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</si>
  <si>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</si>
  <si>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</si>
  <si>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</si>
  <si>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</si>
  <si>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</si>
  <si>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</si>
  <si>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</si>
  <si>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</si>
  <si>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</si>
  <si>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</si>
  <si>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</si>
  <si>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</si>
  <si>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</si>
  <si>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</si>
  <si>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</si>
  <si>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</si>
  <si>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</si>
  <si>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</si>
  <si>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</si>
  <si>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</si>
  <si>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</si>
  <si>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</si>
  <si>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</si>
  <si>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</si>
  <si>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</si>
  <si>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</si>
  <si>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</si>
  <si>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</si>
  <si>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</si>
  <si>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</si>
  <si>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</si>
  <si>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</si>
  <si>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</si>
  <si>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</si>
  <si>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</si>
  <si>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</si>
  <si>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</si>
  <si>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</si>
  <si>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</si>
  <si>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</si>
  <si>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</si>
  <si>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</si>
  <si>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</si>
  <si>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</si>
  <si>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</si>
  <si>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</si>
  <si>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</si>
  <si>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</si>
  <si>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</si>
  <si>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</si>
  <si>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</si>
  <si>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</si>
  <si>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</si>
  <si>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</si>
  <si>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</si>
  <si>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</si>
  <si>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</si>
  <si>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</si>
  <si>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</si>
  <si>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</si>
  <si>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</si>
  <si>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</si>
  <si>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</si>
  <si>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</si>
  <si>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</si>
  <si>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</si>
  <si>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</si>
  <si>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</si>
  <si>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</si>
  <si>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</si>
  <si>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</si>
  <si>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</si>
  <si>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</si>
  <si>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</si>
  <si>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</si>
  <si>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</si>
  <si>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</si>
  <si>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</si>
  <si>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</si>
  <si>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</si>
  <si>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</si>
  <si>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</si>
  <si>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</si>
  <si>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</si>
  <si>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</si>
  <si>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</si>
  <si>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</si>
  <si>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</si>
  <si>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</si>
  <si>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</si>
  <si>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</si>
  <si>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</si>
  <si>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</si>
  <si>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</si>
  <si>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</si>
  <si>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</si>
  <si>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</si>
  <si>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</si>
  <si>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</si>
  <si>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</si>
  <si>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</si>
  <si>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</si>
  <si>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</si>
  <si>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</si>
  <si>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</si>
  <si>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</si>
  <si>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</si>
  <si>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</si>
  <si>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</si>
  <si>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</si>
  <si>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</si>
  <si>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</si>
  <si>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</si>
  <si>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</si>
  <si>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</si>
  <si>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</si>
  <si>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</si>
  <si>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</si>
  <si>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</si>
  <si>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</si>
  <si>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</si>
  <si>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</si>
  <si>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</si>
  <si>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</si>
  <si>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</si>
  <si>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</si>
  <si>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</si>
  <si>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</si>
  <si>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</si>
  <si>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</si>
  <si>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</si>
  <si>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</si>
  <si>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</si>
  <si>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</si>
  <si>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</si>
  <si>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</si>
  <si>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</si>
  <si>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</si>
  <si>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</si>
  <si>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</si>
  <si>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</si>
  <si>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</si>
  <si>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</si>
  <si>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</si>
  <si>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</si>
  <si>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</si>
  <si>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</si>
  <si>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</si>
  <si>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</si>
  <si>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</si>
  <si>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</si>
  <si>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</si>
  <si>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</si>
  <si>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</si>
  <si>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</si>
  <si>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</si>
  <si>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</si>
  <si>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</si>
  <si>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</si>
  <si>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</si>
  <si>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</si>
  <si>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</si>
  <si>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</si>
  <si>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</si>
  <si>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</si>
  <si>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</si>
  <si>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</si>
  <si>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</si>
  <si>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</si>
  <si>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</si>
  <si>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</si>
  <si>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</si>
  <si>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</si>
  <si>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</si>
  <si>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</si>
  <si>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</si>
  <si>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</si>
  <si>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</si>
  <si>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</si>
  <si>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</si>
  <si>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</si>
  <si>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</si>
  <si>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</si>
  <si>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</si>
  <si>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</si>
  <si>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Gujarat Titans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</si>
  <si>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</si>
  <si>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</si>
  <si>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</si>
  <si>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</si>
  <si>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</si>
  <si>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</si>
  <si>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</si>
  <si>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</si>
  <si>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</si>
  <si>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</si>
  <si>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</si>
  <si>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</si>
  <si>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</si>
  <si>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</si>
  <si>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</si>
  <si>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</si>
  <si>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</si>
  <si>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</si>
  <si>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</si>
  <si>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</si>
  <si>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</si>
  <si>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</si>
  <si>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</si>
  <si>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</si>
  <si>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</si>
  <si>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</si>
  <si>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</si>
  <si>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</si>
  <si>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</si>
  <si>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</si>
  <si>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</si>
  <si>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</si>
  <si>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</si>
  <si>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</si>
  <si>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</si>
  <si>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</si>
  <si>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</si>
  <si>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</si>
  <si>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</si>
  <si>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</si>
  <si>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</si>
  <si>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</si>
  <si>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</si>
  <si>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</si>
  <si>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</si>
  <si>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</si>
  <si>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</si>
  <si>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</si>
  <si>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</si>
  <si>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</si>
  <si>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</si>
  <si>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</si>
  <si>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</si>
  <si>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</si>
  <si>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</si>
  <si>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</si>
  <si>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</si>
  <si>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</si>
  <si>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</si>
  <si>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</si>
  <si>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</si>
  <si>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</si>
  <si>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</si>
  <si>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</si>
  <si>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</si>
  <si>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</si>
  <si>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</si>
  <si>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</si>
  <si>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</si>
  <si>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</si>
  <si>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</si>
  <si>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</si>
  <si>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</si>
  <si>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</si>
  <si>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</si>
  <si>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</si>
  <si>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</si>
  <si>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</si>
  <si>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</si>
  <si>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</si>
  <si>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</si>
  <si>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</si>
  <si>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</si>
  <si>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</si>
  <si>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</si>
  <si>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</si>
  <si>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</si>
  <si>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</si>
  <si>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</si>
  <si>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</si>
  <si>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</si>
  <si>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</si>
  <si>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</si>
  <si>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</si>
  <si>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</si>
  <si>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</si>
  <si>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</si>
  <si>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</si>
  <si>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</si>
  <si>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</si>
  <si>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</si>
  <si>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</si>
  <si>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</si>
  <si>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</si>
  <si>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</si>
  <si>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</si>
  <si>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</si>
  <si>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</si>
  <si>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</si>
  <si>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</si>
  <si>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</si>
  <si>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</si>
  <si>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</si>
  <si>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</si>
  <si>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</si>
  <si>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</si>
  <si>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</si>
  <si>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</si>
  <si>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</si>
  <si>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</si>
  <si>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</si>
  <si>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</si>
  <si>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</si>
  <si>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</si>
  <si>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</si>
  <si>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</si>
  <si>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</si>
  <si>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</si>
  <si>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</si>
  <si>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</si>
  <si>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m.grnd</t>
  </si>
  <si>
    <t>m.vs</t>
  </si>
  <si>
    <t>tmi1</t>
  </si>
  <si>
    <t>tmi2</t>
  </si>
  <si>
    <t>tri1</t>
  </si>
  <si>
    <t>tbwkti1</t>
  </si>
  <si>
    <t>tri2</t>
  </si>
  <si>
    <t>tbwkti2</t>
  </si>
  <si>
    <t>tr_ppi1</t>
  </si>
  <si>
    <t>tr_midi1</t>
  </si>
  <si>
    <t>tr_dthi1</t>
  </si>
  <si>
    <t>tr_ppi2</t>
  </si>
  <si>
    <t>tr_midi2</t>
  </si>
  <si>
    <t>tr_dthi2</t>
  </si>
  <si>
    <t>tbwkt_powpi1</t>
  </si>
  <si>
    <t>tbwkt_midi1</t>
  </si>
  <si>
    <t>tbwkt_dthi1</t>
  </si>
  <si>
    <t>tbwkt_powpi2</t>
  </si>
  <si>
    <t>tbwkt_midi2</t>
  </si>
  <si>
    <t>tbwkt_dthi2</t>
  </si>
  <si>
    <t>Ahmedabad</t>
  </si>
  <si>
    <t>Chennai Super Kings vs Gujarat Titans</t>
  </si>
  <si>
    <t>Chennai Super Kings</t>
  </si>
  <si>
    <t>Gujarat Titans vs Kolkata Knight Riders</t>
  </si>
  <si>
    <t>Gujarat Titans vs Rajasthan Royals</t>
  </si>
  <si>
    <t>Gujarat Titans vs Mumbai Indians</t>
  </si>
  <si>
    <t>Mumbai Indians</t>
  </si>
  <si>
    <t>Delhi Capitals vs Gujarat Titans</t>
  </si>
  <si>
    <t>Bengaluru</t>
  </si>
  <si>
    <t>Mumbai Indians vs Royal Challengers Bangalore</t>
  </si>
  <si>
    <t>Royal Challengers Bangalore vs Lucknow Super Giants</t>
  </si>
  <si>
    <t>Lucknow Super Giants</t>
  </si>
  <si>
    <t>Royal Challengers Bangalore vs Delhi Capitals</t>
  </si>
  <si>
    <t>Chennai Super Kings vs Royal Challengers Bangalore</t>
  </si>
  <si>
    <t>Royal Challengers Bangalore vs Rajasthan Royals</t>
  </si>
  <si>
    <t>Kolkata Knight Riders vs Royal Challengers Bangalore</t>
  </si>
  <si>
    <t>Chandigarh</t>
  </si>
  <si>
    <t>Punjab Kings vs Kolkata Knight Riders</t>
  </si>
  <si>
    <t>Punjab Kings</t>
  </si>
  <si>
    <t>Punjab Kings vs Gujarat Titans</t>
  </si>
  <si>
    <t>Royal Challengers Bangalore vs Punjab Kings</t>
  </si>
  <si>
    <t>Lucknow Super Giants vs Punjab Kings</t>
  </si>
  <si>
    <t>Chennai</t>
  </si>
  <si>
    <t>Chennai Super Kings vs Lucknow Super Giants</t>
  </si>
  <si>
    <t>Rajasthan Royals vs Chennai Super Kings</t>
  </si>
  <si>
    <t>Sunrisers Hyderabad vs Chennai Super Kings</t>
  </si>
  <si>
    <t>Chennai Super Kings vs Punjab Kings</t>
  </si>
  <si>
    <t>Delhi</t>
  </si>
  <si>
    <t>Delhi Capitals vs Mumbai Indians</t>
  </si>
  <si>
    <t>Kolkata Knight Riders vs Delhi Capitals</t>
  </si>
  <si>
    <t>Sunrisers Hyderabad vs Delhi Capitals</t>
  </si>
  <si>
    <t>Guwahati</t>
  </si>
  <si>
    <t>Punjab Kings vs Rajasthan Royals</t>
  </si>
  <si>
    <t>Rajasthan Royals vs Delhi Capitals</t>
  </si>
  <si>
    <t>Hyderabad</t>
  </si>
  <si>
    <t>Rajasthan Royals vs Sunrisers Hyderabad</t>
  </si>
  <si>
    <t>Punjab Kings vs Sunrisers Hyderabad</t>
  </si>
  <si>
    <t>Mumbai Indians vs Sunrisers Hyderabad</t>
  </si>
  <si>
    <t>Delhi Capitals vs Sunrisers Hyderabad</t>
  </si>
  <si>
    <t>Jaipur</t>
  </si>
  <si>
    <t>Lucknow Super Giants vs Rajasthan Royals</t>
  </si>
  <si>
    <t>Kolkata</t>
  </si>
  <si>
    <t>Sunrisers Hyderabad vs Kolkata Knight Riders</t>
  </si>
  <si>
    <t>Chennai Super Kings vs Kolkata Knight Riders</t>
  </si>
  <si>
    <t>Kolkata Knight Riders vs Gujarat Titans</t>
  </si>
  <si>
    <t>Lucknow</t>
  </si>
  <si>
    <t>Lucknow Super Giants vs Delhi Capitals</t>
  </si>
  <si>
    <t>Sunrisers Hyderabad vs Lucknow Super Giants</t>
  </si>
  <si>
    <t>Gujarat Titans vs Lucknow Super Giants</t>
  </si>
  <si>
    <t>Mumbai</t>
  </si>
  <si>
    <t>Mumbai Indians vs Chennai Super Kings</t>
  </si>
  <si>
    <t>Kolkata Knight Riders vs Mumbai Indians</t>
  </si>
  <si>
    <t>Punjab Kings vs Mumbai Indians</t>
  </si>
  <si>
    <t>Rajasthan Royals vs Mumbai Indians</t>
  </si>
  <si>
    <t>Type</t>
  </si>
  <si>
    <t>O Bow pp-dth</t>
  </si>
  <si>
    <t>wicket % in death overs</t>
  </si>
  <si>
    <t>wicket % in middle overs</t>
  </si>
  <si>
    <t>wicket % in powerplay</t>
  </si>
  <si>
    <t>run % in death overs</t>
  </si>
  <si>
    <t>run % in middle overs</t>
  </si>
  <si>
    <t>run % in powerplay</t>
  </si>
  <si>
    <t>wickets taken in death overs</t>
  </si>
  <si>
    <t>wickets taken in middle overs</t>
  </si>
  <si>
    <t>wickets in powerplay</t>
  </si>
  <si>
    <t>wickets taken</t>
  </si>
  <si>
    <t>run conceded in death overs</t>
  </si>
  <si>
    <t>run conceded in middle overs</t>
  </si>
  <si>
    <t>run conceded in powerplay</t>
  </si>
  <si>
    <t>run conceded</t>
  </si>
  <si>
    <t>balls bowled</t>
  </si>
  <si>
    <t>outs in death overs</t>
  </si>
  <si>
    <t>outs in middle overs</t>
  </si>
  <si>
    <t>outs in powerplay</t>
  </si>
  <si>
    <t>total runs in death overs</t>
  </si>
  <si>
    <t>runs in middle overs</t>
  </si>
  <si>
    <t>runs in powerplay</t>
  </si>
  <si>
    <t>runs</t>
  </si>
  <si>
    <t>innings</t>
  </si>
  <si>
    <t>team</t>
  </si>
  <si>
    <t>LSG</t>
  </si>
  <si>
    <t>LSG take 1 less wicket in PP</t>
  </si>
  <si>
    <t>TSTATS</t>
  </si>
  <si>
    <t>from LSG prefer mid-dth bowlers</t>
  </si>
  <si>
    <t>from GT no strick preference</t>
  </si>
  <si>
    <t>GT prefer mid-dth bowlers</t>
  </si>
  <si>
    <t>LSG lose almost twice the wickets in ther mid-dth overs</t>
  </si>
  <si>
    <t>If option take +1 bowler from GT</t>
  </si>
  <si>
    <t>GSTATS</t>
  </si>
  <si>
    <t>GT batting 1 lose 5- wickets</t>
  </si>
  <si>
    <t>Team batting 2 vs GT lose 7+ wickets</t>
  </si>
  <si>
    <t>Team batting 2 vs GT lose 3+ in mid, 2+ dth</t>
  </si>
  <si>
    <t>GT batting 1 lose 2 in mid, 2 dth</t>
  </si>
  <si>
    <t>GT batting 2 take 8+ and lose 5- wickets</t>
  </si>
  <si>
    <t xml:space="preserve">CONSOL </t>
  </si>
  <si>
    <t>Take +1 bowler from GT</t>
  </si>
  <si>
    <t>mid-dth bowler</t>
  </si>
  <si>
    <t>Looking a the matches in AMD</t>
  </si>
  <si>
    <t>GT chasing scores 1/2 as other teams in mid</t>
  </si>
  <si>
    <t>tr.G01</t>
  </si>
  <si>
    <t>tr.G18</t>
  </si>
  <si>
    <t>tr.G23</t>
  </si>
  <si>
    <t>tr.G30</t>
  </si>
  <si>
    <t>tr.G35</t>
  </si>
  <si>
    <t>tbwkt.G01</t>
  </si>
  <si>
    <t>tbwkt.G18</t>
  </si>
  <si>
    <t>tbwkt.G23</t>
  </si>
  <si>
    <t>tbwkt.G30</t>
  </si>
  <si>
    <t>tbwkt.G35</t>
  </si>
  <si>
    <t>A Manohar</t>
  </si>
  <si>
    <t>Abhinav Manohar</t>
  </si>
  <si>
    <t>AS Joseph</t>
  </si>
  <si>
    <t>Alzarri Joseph</t>
  </si>
  <si>
    <t>B Sai Sudharsan</t>
  </si>
  <si>
    <t>Sai Sudharsan</t>
  </si>
  <si>
    <t>DA Miller</t>
  </si>
  <si>
    <t>David Miller</t>
  </si>
  <si>
    <t>HH Pandya</t>
  </si>
  <si>
    <t>Hardik Pandya</t>
  </si>
  <si>
    <t>J Little</t>
  </si>
  <si>
    <t>Joshua Little</t>
  </si>
  <si>
    <t>J Yadav</t>
  </si>
  <si>
    <t>Jayant Yadav</t>
  </si>
  <si>
    <t>MM Sharma</t>
  </si>
  <si>
    <t>Mohit Sharma</t>
  </si>
  <si>
    <t>Mohammed Shami</t>
  </si>
  <si>
    <t>Noor Ahmad</t>
  </si>
  <si>
    <t>R Tewatia</t>
  </si>
  <si>
    <t>Rahul Tewatia</t>
  </si>
  <si>
    <t>Rashid Khan</t>
  </si>
  <si>
    <t>Shubman Gill</t>
  </si>
  <si>
    <t>V Shankar</t>
  </si>
  <si>
    <t>Vijay Shankar</t>
  </si>
  <si>
    <t>WP Saha</t>
  </si>
  <si>
    <t>Wriddhiman Saha</t>
  </si>
  <si>
    <t>Yash Dayal</t>
  </si>
  <si>
    <t>tr.G06</t>
  </si>
  <si>
    <t>tr.G21</t>
  </si>
  <si>
    <t>tr.G26</t>
  </si>
  <si>
    <t>tr.G38</t>
  </si>
  <si>
    <t>tbwkt.G06</t>
  </si>
  <si>
    <t>tbwkt.G21</t>
  </si>
  <si>
    <t>tbwkt.G26</t>
  </si>
  <si>
    <t>tbwkt.G38</t>
  </si>
  <si>
    <t>A Badoni</t>
  </si>
  <si>
    <t>Ayush Badoni</t>
  </si>
  <si>
    <t>A Mishra</t>
  </si>
  <si>
    <t>Amit Mishra</t>
  </si>
  <si>
    <t>Avesh Khan</t>
  </si>
  <si>
    <t>DJ Hooda</t>
  </si>
  <si>
    <t>Deepak Hooda</t>
  </si>
  <si>
    <t>JD Unadkat</t>
  </si>
  <si>
    <t>Jaydev Unadkat</t>
  </si>
  <si>
    <t>K Gowtham</t>
  </si>
  <si>
    <t>KH Pandya</t>
  </si>
  <si>
    <t>Krunal Pandya</t>
  </si>
  <si>
    <t>KL Rahul</t>
  </si>
  <si>
    <t>KR Mayers</t>
  </si>
  <si>
    <t>Kyle Mayers</t>
  </si>
  <si>
    <t>MA Wood</t>
  </si>
  <si>
    <t>Mark Wood</t>
  </si>
  <si>
    <t>MP Stoinis</t>
  </si>
  <si>
    <t>Marcus Stoinis</t>
  </si>
  <si>
    <t>N Pooran</t>
  </si>
  <si>
    <t>Nicholas Pooran</t>
  </si>
  <si>
    <t>Naveen-ul-Haq</t>
  </si>
  <si>
    <t>Naveen ul Haq</t>
  </si>
  <si>
    <t>R Shepherd</t>
  </si>
  <si>
    <t>Romario Shepherd</t>
  </si>
  <si>
    <t>Ravi Bishnoi</t>
  </si>
  <si>
    <t>Yash Thakur</t>
  </si>
  <si>
    <t>Yudhvir Singh</t>
  </si>
  <si>
    <t>Yudhvir Charak</t>
  </si>
  <si>
    <t>Tags</t>
  </si>
  <si>
    <t>O bow</t>
  </si>
  <si>
    <t>O Bat</t>
  </si>
  <si>
    <t>O Bow</t>
  </si>
  <si>
    <t>O All</t>
  </si>
  <si>
    <t xml:space="preserve"> O Wk</t>
  </si>
  <si>
    <t>H2H tr</t>
  </si>
  <si>
    <t>H2H wkt</t>
  </si>
  <si>
    <t>O Wk</t>
  </si>
  <si>
    <t>FCG Pre Tteam</t>
  </si>
  <si>
    <t>Kolkata Knight Riders vs Sunrisers Hyderabad</t>
  </si>
  <si>
    <t>Rajasthan Royals vs Gujarat Titans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</si>
  <si>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</si>
  <si>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</si>
  <si>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</si>
  <si>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</si>
  <si>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</si>
  <si>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</si>
  <si>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</si>
  <si>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</si>
  <si>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</si>
  <si>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</si>
  <si>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</si>
  <si>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</si>
  <si>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</si>
  <si>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</si>
  <si>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</si>
  <si>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</si>
  <si>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</si>
  <si>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</si>
  <si>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</si>
  <si>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</si>
  <si>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</si>
  <si>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</si>
  <si>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</si>
  <si>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</si>
  <si>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</si>
  <si>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</si>
  <si>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</si>
  <si>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</si>
  <si>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</si>
  <si>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</si>
  <si>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</si>
  <si>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</si>
  <si>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</si>
  <si>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</si>
  <si>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</si>
  <si>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</si>
  <si>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</si>
  <si>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</si>
  <si>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</si>
  <si>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</si>
  <si>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</si>
  <si>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</si>
  <si>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</si>
  <si>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</si>
  <si>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</si>
  <si>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</si>
  <si>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</si>
  <si>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</si>
  <si>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</si>
  <si>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</si>
  <si>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</si>
  <si>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</si>
  <si>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</si>
  <si>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</si>
  <si>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</si>
  <si>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</si>
  <si>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</si>
  <si>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</si>
  <si>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</si>
  <si>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</si>
  <si>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</si>
  <si>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</si>
  <si>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</si>
  <si>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Rajasthan's middle order is weaker than SRH</t>
  </si>
  <si>
    <t>SRH mid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</si>
</sst>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8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8" fontId="2" fillId="0" borderId="1" xfId="1" applyNumberFormat="1" applyFont="1" applyBorder="1"/>
    <xf numFmtId="168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top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0" borderId="26" xfId="0" applyFont="1" applyBorder="1"/>
    <xf numFmtId="0" fontId="2" fillId="0" borderId="27" xfId="0" applyFont="1" applyBorder="1"/>
    <xf numFmtId="0" fontId="3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/>
    <xf numFmtId="0" fontId="2" fillId="0" borderId="39" xfId="0" applyFont="1" applyBorder="1"/>
    <xf numFmtId="0" fontId="3" fillId="0" borderId="9" xfId="0" applyFont="1" applyBorder="1" applyAlignment="1">
      <alignment horizontal="center" vertical="top"/>
    </xf>
    <xf numFmtId="0" fontId="0" fillId="0" borderId="40" xfId="0" applyBorder="1"/>
    <xf numFmtId="0" fontId="2" fillId="0" borderId="40" xfId="0" applyFont="1" applyBorder="1"/>
    <xf numFmtId="0" fontId="2" fillId="0" borderId="41" xfId="0" applyFont="1" applyBorder="1"/>
    <xf numFmtId="0" fontId="3" fillId="0" borderId="38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208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5DC-A3A4-454A-BC71-4905A1BB2485}">
  <sheetPr filterMode="1"/>
  <dimension ref="B2:V51"/>
  <sheetViews>
    <sheetView topLeftCell="F1" workbookViewId="0">
      <selection activeCell="U2" sqref="U2"/>
    </sheetView>
  </sheetViews>
  <sheetFormatPr defaultRowHeight="14.4" x14ac:dyDescent="0.3"/>
  <cols>
    <col min="3" max="3" width="3.6640625" customWidth="1"/>
    <col min="5" max="6" width="25.77734375" bestFit="1" customWidth="1"/>
  </cols>
  <sheetData>
    <row r="2" spans="2:22" x14ac:dyDescent="0.3">
      <c r="B2" s="173" t="s">
        <v>338</v>
      </c>
      <c r="C2" s="173" t="s">
        <v>3</v>
      </c>
      <c r="D2" s="173" t="s">
        <v>339</v>
      </c>
      <c r="E2" s="173" t="s">
        <v>340</v>
      </c>
      <c r="F2" s="173" t="s">
        <v>341</v>
      </c>
      <c r="G2" s="173" t="s">
        <v>342</v>
      </c>
      <c r="H2" s="173" t="s">
        <v>343</v>
      </c>
      <c r="I2" s="173" t="s">
        <v>344</v>
      </c>
      <c r="J2" s="173" t="s">
        <v>345</v>
      </c>
      <c r="K2" s="173" t="s">
        <v>346</v>
      </c>
      <c r="L2" s="173" t="s">
        <v>347</v>
      </c>
      <c r="M2" s="173" t="s">
        <v>348</v>
      </c>
      <c r="N2" s="173" t="s">
        <v>349</v>
      </c>
      <c r="O2" s="173" t="s">
        <v>350</v>
      </c>
      <c r="P2" s="173" t="s">
        <v>351</v>
      </c>
      <c r="Q2" s="173" t="s">
        <v>352</v>
      </c>
      <c r="R2" s="173" t="s">
        <v>353</v>
      </c>
      <c r="S2" s="173" t="s">
        <v>354</v>
      </c>
      <c r="T2" s="173" t="s">
        <v>355</v>
      </c>
      <c r="U2" s="173" t="s">
        <v>356</v>
      </c>
      <c r="V2" s="173" t="s">
        <v>357</v>
      </c>
    </row>
    <row r="3" spans="2:22" hidden="1" x14ac:dyDescent="0.3">
      <c r="B3" t="s">
        <v>358</v>
      </c>
      <c r="C3">
        <v>1</v>
      </c>
      <c r="D3" t="s">
        <v>359</v>
      </c>
      <c r="E3" t="s">
        <v>360</v>
      </c>
      <c r="F3" t="s">
        <v>207</v>
      </c>
      <c r="G3">
        <v>170</v>
      </c>
      <c r="H3">
        <v>7</v>
      </c>
      <c r="I3">
        <v>170</v>
      </c>
      <c r="J3">
        <v>5</v>
      </c>
      <c r="K3">
        <v>49</v>
      </c>
      <c r="L3">
        <v>85</v>
      </c>
      <c r="M3">
        <v>36</v>
      </c>
      <c r="N3">
        <v>61</v>
      </c>
      <c r="O3">
        <v>77</v>
      </c>
      <c r="P3">
        <v>32</v>
      </c>
      <c r="Q3">
        <v>2</v>
      </c>
      <c r="R3">
        <v>2</v>
      </c>
      <c r="S3">
        <v>3</v>
      </c>
      <c r="T3">
        <v>1</v>
      </c>
      <c r="U3">
        <v>3</v>
      </c>
      <c r="V3">
        <v>1</v>
      </c>
    </row>
    <row r="4" spans="2:22" hidden="1" x14ac:dyDescent="0.3">
      <c r="B4" t="s">
        <v>358</v>
      </c>
      <c r="C4">
        <v>13</v>
      </c>
      <c r="D4" t="s">
        <v>361</v>
      </c>
      <c r="E4" t="s">
        <v>207</v>
      </c>
      <c r="F4" t="s">
        <v>40</v>
      </c>
      <c r="G4">
        <v>188</v>
      </c>
      <c r="H4">
        <v>4</v>
      </c>
      <c r="I4">
        <v>203</v>
      </c>
      <c r="J4">
        <v>7</v>
      </c>
      <c r="K4">
        <v>42</v>
      </c>
      <c r="L4">
        <v>89</v>
      </c>
      <c r="M4">
        <v>57</v>
      </c>
      <c r="N4">
        <v>42</v>
      </c>
      <c r="O4">
        <v>111</v>
      </c>
      <c r="P4">
        <v>50</v>
      </c>
      <c r="Q4">
        <v>1</v>
      </c>
      <c r="R4">
        <v>2</v>
      </c>
      <c r="S4">
        <v>1</v>
      </c>
      <c r="T4">
        <v>2</v>
      </c>
      <c r="U4">
        <v>2</v>
      </c>
      <c r="V4">
        <v>3</v>
      </c>
    </row>
    <row r="5" spans="2:22" hidden="1" x14ac:dyDescent="0.3">
      <c r="B5" t="s">
        <v>358</v>
      </c>
      <c r="C5">
        <v>23</v>
      </c>
      <c r="D5" t="s">
        <v>362</v>
      </c>
      <c r="E5" t="s">
        <v>207</v>
      </c>
      <c r="F5" t="s">
        <v>195</v>
      </c>
      <c r="G5">
        <v>172</v>
      </c>
      <c r="H5">
        <v>7</v>
      </c>
      <c r="I5">
        <v>176</v>
      </c>
      <c r="J5">
        <v>7</v>
      </c>
      <c r="K5">
        <v>40</v>
      </c>
      <c r="L5">
        <v>81</v>
      </c>
      <c r="M5">
        <v>51</v>
      </c>
      <c r="N5">
        <v>24</v>
      </c>
      <c r="O5">
        <v>108</v>
      </c>
      <c r="P5">
        <v>44</v>
      </c>
      <c r="Q5">
        <v>2</v>
      </c>
      <c r="R5">
        <v>2</v>
      </c>
      <c r="S5">
        <v>3</v>
      </c>
      <c r="T5">
        <v>2</v>
      </c>
      <c r="U5">
        <v>3</v>
      </c>
      <c r="V5">
        <v>2</v>
      </c>
    </row>
    <row r="6" spans="2:22" hidden="1" x14ac:dyDescent="0.3">
      <c r="B6" t="s">
        <v>358</v>
      </c>
      <c r="C6">
        <v>35</v>
      </c>
      <c r="D6" t="s">
        <v>363</v>
      </c>
      <c r="E6" t="s">
        <v>207</v>
      </c>
      <c r="F6" t="s">
        <v>364</v>
      </c>
      <c r="G6">
        <v>202</v>
      </c>
      <c r="H6">
        <v>6</v>
      </c>
      <c r="I6">
        <v>147</v>
      </c>
      <c r="J6">
        <v>9</v>
      </c>
      <c r="K6">
        <v>48</v>
      </c>
      <c r="L6">
        <v>85</v>
      </c>
      <c r="M6">
        <v>69</v>
      </c>
      <c r="N6">
        <v>24</v>
      </c>
      <c r="O6">
        <v>100</v>
      </c>
      <c r="P6">
        <v>23</v>
      </c>
      <c r="Q6">
        <v>1</v>
      </c>
      <c r="R6">
        <v>3</v>
      </c>
      <c r="S6">
        <v>2</v>
      </c>
      <c r="T6">
        <v>1</v>
      </c>
      <c r="U6">
        <v>5</v>
      </c>
      <c r="V6">
        <v>3</v>
      </c>
    </row>
    <row r="7" spans="2:22" hidden="1" x14ac:dyDescent="0.3">
      <c r="B7" t="s">
        <v>358</v>
      </c>
      <c r="C7">
        <v>44</v>
      </c>
      <c r="D7" t="s">
        <v>365</v>
      </c>
      <c r="E7" t="s">
        <v>296</v>
      </c>
      <c r="F7" t="s">
        <v>207</v>
      </c>
      <c r="G7">
        <v>125</v>
      </c>
      <c r="H7">
        <v>8</v>
      </c>
      <c r="I7">
        <v>120</v>
      </c>
      <c r="J7">
        <v>6</v>
      </c>
      <c r="K7">
        <v>27</v>
      </c>
      <c r="L7">
        <v>59</v>
      </c>
      <c r="M7">
        <v>39</v>
      </c>
      <c r="N7">
        <v>30</v>
      </c>
      <c r="O7">
        <v>54</v>
      </c>
      <c r="P7">
        <v>36</v>
      </c>
      <c r="Q7">
        <v>5</v>
      </c>
      <c r="R7">
        <v>1</v>
      </c>
      <c r="S7">
        <v>2</v>
      </c>
      <c r="T7">
        <v>3</v>
      </c>
      <c r="U7">
        <v>1</v>
      </c>
      <c r="V7">
        <v>2</v>
      </c>
    </row>
    <row r="8" spans="2:22" hidden="1" x14ac:dyDescent="0.3">
      <c r="B8" t="s">
        <v>366</v>
      </c>
      <c r="C8">
        <v>5</v>
      </c>
      <c r="D8" t="s">
        <v>367</v>
      </c>
      <c r="E8" t="s">
        <v>364</v>
      </c>
      <c r="F8" t="s">
        <v>256</v>
      </c>
      <c r="G8">
        <v>160</v>
      </c>
      <c r="H8">
        <v>7</v>
      </c>
      <c r="I8">
        <v>167</v>
      </c>
      <c r="J8">
        <v>2</v>
      </c>
      <c r="K8">
        <v>28</v>
      </c>
      <c r="L8">
        <v>80</v>
      </c>
      <c r="M8">
        <v>52</v>
      </c>
      <c r="N8">
        <v>49</v>
      </c>
      <c r="O8">
        <v>108</v>
      </c>
      <c r="P8">
        <v>10</v>
      </c>
      <c r="Q8">
        <v>3</v>
      </c>
      <c r="R8">
        <v>3</v>
      </c>
      <c r="S8">
        <v>1</v>
      </c>
      <c r="T8">
        <v>0</v>
      </c>
      <c r="U8">
        <v>2</v>
      </c>
      <c r="V8">
        <v>0</v>
      </c>
    </row>
    <row r="9" spans="2:22" hidden="1" x14ac:dyDescent="0.3">
      <c r="B9" t="s">
        <v>366</v>
      </c>
      <c r="C9">
        <v>15</v>
      </c>
      <c r="D9" t="s">
        <v>368</v>
      </c>
      <c r="E9" t="s">
        <v>256</v>
      </c>
      <c r="F9" t="s">
        <v>369</v>
      </c>
      <c r="G9">
        <v>200</v>
      </c>
      <c r="H9">
        <v>2</v>
      </c>
      <c r="I9">
        <v>197</v>
      </c>
      <c r="J9">
        <v>9</v>
      </c>
      <c r="K9">
        <v>54</v>
      </c>
      <c r="L9">
        <v>82</v>
      </c>
      <c r="M9">
        <v>64</v>
      </c>
      <c r="N9">
        <v>31</v>
      </c>
      <c r="O9">
        <v>142</v>
      </c>
      <c r="P9">
        <v>24</v>
      </c>
      <c r="Q9">
        <v>0</v>
      </c>
      <c r="R9">
        <v>1</v>
      </c>
      <c r="S9">
        <v>1</v>
      </c>
      <c r="T9">
        <v>3</v>
      </c>
      <c r="U9">
        <v>2</v>
      </c>
      <c r="V9">
        <v>4</v>
      </c>
    </row>
    <row r="10" spans="2:22" hidden="1" x14ac:dyDescent="0.3">
      <c r="B10" t="s">
        <v>366</v>
      </c>
      <c r="C10">
        <v>20</v>
      </c>
      <c r="D10" t="s">
        <v>370</v>
      </c>
      <c r="E10" t="s">
        <v>256</v>
      </c>
      <c r="F10" t="s">
        <v>296</v>
      </c>
      <c r="G10">
        <v>163</v>
      </c>
      <c r="H10">
        <v>6</v>
      </c>
      <c r="I10">
        <v>148</v>
      </c>
      <c r="J10">
        <v>9</v>
      </c>
      <c r="K10">
        <v>46</v>
      </c>
      <c r="L10">
        <v>86</v>
      </c>
      <c r="M10">
        <v>31</v>
      </c>
      <c r="N10">
        <v>32</v>
      </c>
      <c r="O10">
        <v>78</v>
      </c>
      <c r="P10">
        <v>38</v>
      </c>
      <c r="Q10">
        <v>1</v>
      </c>
      <c r="R10">
        <v>5</v>
      </c>
      <c r="S10">
        <v>0</v>
      </c>
      <c r="T10">
        <v>4</v>
      </c>
      <c r="U10">
        <v>4</v>
      </c>
      <c r="V10">
        <v>1</v>
      </c>
    </row>
    <row r="11" spans="2:22" hidden="1" x14ac:dyDescent="0.3">
      <c r="B11" t="s">
        <v>366</v>
      </c>
      <c r="C11">
        <v>24</v>
      </c>
      <c r="D11" t="s">
        <v>371</v>
      </c>
      <c r="E11" t="s">
        <v>360</v>
      </c>
      <c r="F11" t="s">
        <v>256</v>
      </c>
      <c r="G11">
        <v>219</v>
      </c>
      <c r="H11">
        <v>6</v>
      </c>
      <c r="I11">
        <v>207</v>
      </c>
      <c r="J11">
        <v>8</v>
      </c>
      <c r="K11">
        <v>53</v>
      </c>
      <c r="L11">
        <v>117</v>
      </c>
      <c r="M11">
        <v>49</v>
      </c>
      <c r="N11">
        <v>71</v>
      </c>
      <c r="O11">
        <v>103</v>
      </c>
      <c r="P11">
        <v>33</v>
      </c>
      <c r="Q11">
        <v>1</v>
      </c>
      <c r="R11">
        <v>2</v>
      </c>
      <c r="S11">
        <v>3</v>
      </c>
      <c r="T11">
        <v>2</v>
      </c>
      <c r="U11">
        <v>2</v>
      </c>
      <c r="V11">
        <v>4</v>
      </c>
    </row>
    <row r="12" spans="2:22" hidden="1" x14ac:dyDescent="0.3">
      <c r="B12" t="s">
        <v>366</v>
      </c>
      <c r="C12">
        <v>32</v>
      </c>
      <c r="D12" t="s">
        <v>372</v>
      </c>
      <c r="E12" t="s">
        <v>256</v>
      </c>
      <c r="F12" t="s">
        <v>195</v>
      </c>
      <c r="G12">
        <v>176</v>
      </c>
      <c r="H12">
        <v>9</v>
      </c>
      <c r="I12">
        <v>171</v>
      </c>
      <c r="J12">
        <v>6</v>
      </c>
      <c r="K12">
        <v>62</v>
      </c>
      <c r="L12">
        <v>89</v>
      </c>
      <c r="M12">
        <v>25</v>
      </c>
      <c r="N12">
        <v>47</v>
      </c>
      <c r="O12">
        <v>78</v>
      </c>
      <c r="P12">
        <v>46</v>
      </c>
      <c r="Q12">
        <v>2</v>
      </c>
      <c r="R12">
        <v>2</v>
      </c>
      <c r="S12">
        <v>5</v>
      </c>
      <c r="T12">
        <v>1</v>
      </c>
      <c r="U12">
        <v>3</v>
      </c>
      <c r="V12">
        <v>2</v>
      </c>
    </row>
    <row r="13" spans="2:22" hidden="1" x14ac:dyDescent="0.3">
      <c r="B13" t="s">
        <v>366</v>
      </c>
      <c r="C13">
        <v>36</v>
      </c>
      <c r="D13" t="s">
        <v>373</v>
      </c>
      <c r="E13" t="s">
        <v>40</v>
      </c>
      <c r="F13" t="s">
        <v>256</v>
      </c>
      <c r="G13">
        <v>193</v>
      </c>
      <c r="H13">
        <v>5</v>
      </c>
      <c r="I13">
        <v>173</v>
      </c>
      <c r="J13">
        <v>8</v>
      </c>
      <c r="K13">
        <v>65</v>
      </c>
      <c r="L13">
        <v>79</v>
      </c>
      <c r="M13">
        <v>49</v>
      </c>
      <c r="N13">
        <v>57</v>
      </c>
      <c r="O13">
        <v>85</v>
      </c>
      <c r="P13">
        <v>31</v>
      </c>
      <c r="Q13">
        <v>0</v>
      </c>
      <c r="R13">
        <v>2</v>
      </c>
      <c r="S13">
        <v>3</v>
      </c>
      <c r="T13">
        <v>3</v>
      </c>
      <c r="U13">
        <v>3</v>
      </c>
      <c r="V13">
        <v>2</v>
      </c>
    </row>
    <row r="14" spans="2:22" hidden="1" x14ac:dyDescent="0.3">
      <c r="B14" t="s">
        <v>374</v>
      </c>
      <c r="C14">
        <v>2</v>
      </c>
      <c r="D14" t="s">
        <v>375</v>
      </c>
      <c r="E14" t="s">
        <v>376</v>
      </c>
      <c r="F14" t="s">
        <v>40</v>
      </c>
      <c r="G14">
        <v>187</v>
      </c>
      <c r="H14">
        <v>5</v>
      </c>
      <c r="I14">
        <v>140</v>
      </c>
      <c r="J14">
        <v>7</v>
      </c>
      <c r="K14">
        <v>56</v>
      </c>
      <c r="L14">
        <v>94</v>
      </c>
      <c r="M14">
        <v>37</v>
      </c>
      <c r="N14">
        <v>45</v>
      </c>
      <c r="O14">
        <v>95</v>
      </c>
      <c r="P14">
        <v>0</v>
      </c>
      <c r="Q14">
        <v>1</v>
      </c>
      <c r="R14">
        <v>3</v>
      </c>
      <c r="S14">
        <v>1</v>
      </c>
      <c r="T14">
        <v>3</v>
      </c>
      <c r="U14">
        <v>4</v>
      </c>
      <c r="V14">
        <v>0</v>
      </c>
    </row>
    <row r="15" spans="2:22" hidden="1" x14ac:dyDescent="0.3">
      <c r="B15" t="s">
        <v>374</v>
      </c>
      <c r="C15">
        <v>18</v>
      </c>
      <c r="D15" t="s">
        <v>377</v>
      </c>
      <c r="E15" t="s">
        <v>376</v>
      </c>
      <c r="F15" t="s">
        <v>207</v>
      </c>
      <c r="G15">
        <v>142</v>
      </c>
      <c r="H15">
        <v>8</v>
      </c>
      <c r="I15">
        <v>146</v>
      </c>
      <c r="J15">
        <v>4</v>
      </c>
      <c r="K15">
        <v>46</v>
      </c>
      <c r="L15">
        <v>55</v>
      </c>
      <c r="M15">
        <v>41</v>
      </c>
      <c r="N15">
        <v>55</v>
      </c>
      <c r="O15">
        <v>59</v>
      </c>
      <c r="P15">
        <v>32</v>
      </c>
      <c r="Q15">
        <v>2</v>
      </c>
      <c r="R15">
        <v>2</v>
      </c>
      <c r="S15">
        <v>4</v>
      </c>
      <c r="T15">
        <v>1</v>
      </c>
      <c r="U15">
        <v>2</v>
      </c>
      <c r="V15">
        <v>1</v>
      </c>
    </row>
    <row r="16" spans="2:22" hidden="1" x14ac:dyDescent="0.3">
      <c r="B16" t="s">
        <v>374</v>
      </c>
      <c r="C16">
        <v>27</v>
      </c>
      <c r="D16" t="s">
        <v>378</v>
      </c>
      <c r="E16" t="s">
        <v>256</v>
      </c>
      <c r="F16" t="s">
        <v>376</v>
      </c>
      <c r="G16">
        <v>162</v>
      </c>
      <c r="H16">
        <v>4</v>
      </c>
      <c r="I16">
        <v>145</v>
      </c>
      <c r="J16">
        <v>10</v>
      </c>
      <c r="K16">
        <v>56</v>
      </c>
      <c r="L16">
        <v>74</v>
      </c>
      <c r="M16">
        <v>32</v>
      </c>
      <c r="N16">
        <v>48</v>
      </c>
      <c r="O16">
        <v>87</v>
      </c>
      <c r="P16">
        <v>10</v>
      </c>
      <c r="Q16">
        <v>0</v>
      </c>
      <c r="R16">
        <v>0</v>
      </c>
      <c r="S16">
        <v>4</v>
      </c>
      <c r="T16">
        <v>4</v>
      </c>
      <c r="U16">
        <v>3</v>
      </c>
      <c r="V16">
        <v>3</v>
      </c>
    </row>
    <row r="17" spans="2:22" hidden="1" x14ac:dyDescent="0.3">
      <c r="B17" t="s">
        <v>374</v>
      </c>
      <c r="C17">
        <v>38</v>
      </c>
      <c r="D17" t="s">
        <v>379</v>
      </c>
      <c r="E17" t="s">
        <v>369</v>
      </c>
      <c r="F17" t="s">
        <v>376</v>
      </c>
      <c r="G17">
        <v>242</v>
      </c>
      <c r="H17">
        <v>5</v>
      </c>
      <c r="I17">
        <v>188</v>
      </c>
      <c r="J17">
        <v>10</v>
      </c>
      <c r="K17">
        <v>70</v>
      </c>
      <c r="L17">
        <v>116</v>
      </c>
      <c r="M17">
        <v>56</v>
      </c>
      <c r="N17">
        <v>50</v>
      </c>
      <c r="O17">
        <v>107</v>
      </c>
      <c r="P17">
        <v>31</v>
      </c>
      <c r="Q17">
        <v>2</v>
      </c>
      <c r="R17">
        <v>1</v>
      </c>
      <c r="S17">
        <v>2</v>
      </c>
      <c r="T17">
        <v>2</v>
      </c>
      <c r="U17">
        <v>3</v>
      </c>
      <c r="V17">
        <v>5</v>
      </c>
    </row>
    <row r="18" spans="2:22" hidden="1" x14ac:dyDescent="0.3">
      <c r="B18" t="s">
        <v>374</v>
      </c>
      <c r="C18">
        <v>46</v>
      </c>
      <c r="D18" t="s">
        <v>410</v>
      </c>
      <c r="E18" t="s">
        <v>376</v>
      </c>
      <c r="F18" t="s">
        <v>364</v>
      </c>
      <c r="G18">
        <v>197</v>
      </c>
      <c r="H18">
        <v>3</v>
      </c>
      <c r="I18">
        <v>209</v>
      </c>
      <c r="J18">
        <v>4</v>
      </c>
      <c r="K18">
        <v>50</v>
      </c>
      <c r="L18">
        <v>91</v>
      </c>
      <c r="M18">
        <v>56</v>
      </c>
      <c r="N18">
        <v>49</v>
      </c>
      <c r="O18">
        <v>122</v>
      </c>
      <c r="P18">
        <v>38</v>
      </c>
      <c r="Q18">
        <v>1</v>
      </c>
      <c r="R18">
        <v>2</v>
      </c>
      <c r="S18">
        <v>0</v>
      </c>
      <c r="T18">
        <v>2</v>
      </c>
      <c r="U18">
        <v>1</v>
      </c>
      <c r="V18">
        <v>1</v>
      </c>
    </row>
    <row r="19" spans="2:22" hidden="1" x14ac:dyDescent="0.3">
      <c r="B19" t="s">
        <v>380</v>
      </c>
      <c r="C19">
        <v>6</v>
      </c>
      <c r="D19" t="s">
        <v>381</v>
      </c>
      <c r="E19" t="s">
        <v>360</v>
      </c>
      <c r="F19" t="s">
        <v>369</v>
      </c>
      <c r="G19">
        <v>201</v>
      </c>
      <c r="H19">
        <v>7</v>
      </c>
      <c r="I19">
        <v>187</v>
      </c>
      <c r="J19">
        <v>7</v>
      </c>
      <c r="K19">
        <v>69</v>
      </c>
      <c r="L19">
        <v>87</v>
      </c>
      <c r="M19">
        <v>45</v>
      </c>
      <c r="N19">
        <v>73</v>
      </c>
      <c r="O19">
        <v>74</v>
      </c>
      <c r="P19">
        <v>40</v>
      </c>
      <c r="Q19">
        <v>0</v>
      </c>
      <c r="R19">
        <v>4</v>
      </c>
      <c r="S19">
        <v>3</v>
      </c>
      <c r="T19">
        <v>1</v>
      </c>
      <c r="U19">
        <v>5</v>
      </c>
      <c r="V19">
        <v>1</v>
      </c>
    </row>
    <row r="20" spans="2:22" hidden="1" x14ac:dyDescent="0.3">
      <c r="B20" t="s">
        <v>380</v>
      </c>
      <c r="C20">
        <v>17</v>
      </c>
      <c r="D20" t="s">
        <v>382</v>
      </c>
      <c r="E20" t="s">
        <v>195</v>
      </c>
      <c r="F20" t="s">
        <v>360</v>
      </c>
      <c r="G20">
        <v>165</v>
      </c>
      <c r="H20">
        <v>8</v>
      </c>
      <c r="I20">
        <v>162</v>
      </c>
      <c r="J20">
        <v>6</v>
      </c>
      <c r="K20">
        <v>57</v>
      </c>
      <c r="L20">
        <v>75</v>
      </c>
      <c r="M20">
        <v>33</v>
      </c>
      <c r="N20">
        <v>44</v>
      </c>
      <c r="O20">
        <v>67</v>
      </c>
      <c r="P20">
        <v>51</v>
      </c>
      <c r="Q20">
        <v>1</v>
      </c>
      <c r="R20">
        <v>3</v>
      </c>
      <c r="S20">
        <v>4</v>
      </c>
      <c r="T20">
        <v>1</v>
      </c>
      <c r="U20">
        <v>5</v>
      </c>
      <c r="V20">
        <v>0</v>
      </c>
    </row>
    <row r="21" spans="2:22" hidden="1" x14ac:dyDescent="0.3">
      <c r="B21" t="s">
        <v>380</v>
      </c>
      <c r="C21">
        <v>29</v>
      </c>
      <c r="D21" t="s">
        <v>383</v>
      </c>
      <c r="E21" t="s">
        <v>100</v>
      </c>
      <c r="F21" t="s">
        <v>360</v>
      </c>
      <c r="G21">
        <v>130</v>
      </c>
      <c r="H21">
        <v>7</v>
      </c>
      <c r="I21">
        <v>136</v>
      </c>
      <c r="J21">
        <v>3</v>
      </c>
      <c r="K21">
        <v>43</v>
      </c>
      <c r="L21">
        <v>60</v>
      </c>
      <c r="M21">
        <v>27</v>
      </c>
      <c r="N21">
        <v>58</v>
      </c>
      <c r="O21">
        <v>59</v>
      </c>
      <c r="P21">
        <v>19</v>
      </c>
      <c r="Q21">
        <v>1</v>
      </c>
      <c r="R21">
        <v>4</v>
      </c>
      <c r="S21">
        <v>2</v>
      </c>
      <c r="T21">
        <v>0</v>
      </c>
      <c r="U21">
        <v>2</v>
      </c>
      <c r="V21">
        <v>1</v>
      </c>
    </row>
    <row r="22" spans="2:22" hidden="1" x14ac:dyDescent="0.3">
      <c r="B22" t="s">
        <v>380</v>
      </c>
      <c r="C22">
        <v>41</v>
      </c>
      <c r="D22" t="s">
        <v>384</v>
      </c>
      <c r="E22" t="s">
        <v>360</v>
      </c>
      <c r="F22" t="s">
        <v>376</v>
      </c>
      <c r="G22">
        <v>192</v>
      </c>
      <c r="H22">
        <v>4</v>
      </c>
      <c r="I22">
        <v>188</v>
      </c>
      <c r="J22">
        <v>6</v>
      </c>
      <c r="K22">
        <v>53</v>
      </c>
      <c r="L22">
        <v>98</v>
      </c>
      <c r="M22">
        <v>41</v>
      </c>
      <c r="N22">
        <v>60</v>
      </c>
      <c r="O22">
        <v>84</v>
      </c>
      <c r="P22">
        <v>44</v>
      </c>
      <c r="Q22">
        <v>0</v>
      </c>
      <c r="R22">
        <v>2</v>
      </c>
      <c r="S22">
        <v>2</v>
      </c>
      <c r="T22">
        <v>1</v>
      </c>
      <c r="U22">
        <v>3</v>
      </c>
      <c r="V22">
        <v>2</v>
      </c>
    </row>
    <row r="23" spans="2:22" hidden="1" x14ac:dyDescent="0.3">
      <c r="B23" t="s">
        <v>380</v>
      </c>
      <c r="C23">
        <v>49</v>
      </c>
      <c r="D23" t="s">
        <v>408</v>
      </c>
      <c r="E23" t="s">
        <v>364</v>
      </c>
      <c r="F23" t="s">
        <v>360</v>
      </c>
      <c r="G23">
        <v>131</v>
      </c>
      <c r="H23">
        <v>8</v>
      </c>
      <c r="I23">
        <v>135</v>
      </c>
      <c r="J23">
        <v>4</v>
      </c>
      <c r="K23">
        <v>34</v>
      </c>
      <c r="L23">
        <v>65</v>
      </c>
      <c r="M23">
        <v>32</v>
      </c>
      <c r="N23">
        <v>51</v>
      </c>
      <c r="O23">
        <v>72</v>
      </c>
      <c r="P23">
        <v>12</v>
      </c>
      <c r="Q23">
        <v>3</v>
      </c>
      <c r="R23">
        <v>1</v>
      </c>
      <c r="S23">
        <v>4</v>
      </c>
      <c r="T23">
        <v>1</v>
      </c>
      <c r="U23">
        <v>2</v>
      </c>
      <c r="V23">
        <v>1</v>
      </c>
    </row>
    <row r="24" spans="2:22" hidden="1" x14ac:dyDescent="0.3">
      <c r="B24" t="s">
        <v>385</v>
      </c>
      <c r="C24">
        <v>7</v>
      </c>
      <c r="D24" t="s">
        <v>365</v>
      </c>
      <c r="E24" t="s">
        <v>296</v>
      </c>
      <c r="F24" t="s">
        <v>207</v>
      </c>
      <c r="G24">
        <v>147</v>
      </c>
      <c r="H24">
        <v>8</v>
      </c>
      <c r="I24">
        <v>155</v>
      </c>
      <c r="J24">
        <v>4</v>
      </c>
      <c r="K24">
        <v>38</v>
      </c>
      <c r="L24">
        <v>73</v>
      </c>
      <c r="M24">
        <v>36</v>
      </c>
      <c r="N24">
        <v>51</v>
      </c>
      <c r="O24">
        <v>79</v>
      </c>
      <c r="P24">
        <v>25</v>
      </c>
      <c r="Q24">
        <v>2</v>
      </c>
      <c r="R24">
        <v>3</v>
      </c>
      <c r="S24">
        <v>3</v>
      </c>
      <c r="T24">
        <v>3</v>
      </c>
      <c r="U24">
        <v>1</v>
      </c>
      <c r="V24">
        <v>0</v>
      </c>
    </row>
    <row r="25" spans="2:22" hidden="1" x14ac:dyDescent="0.3">
      <c r="B25" t="s">
        <v>385</v>
      </c>
      <c r="C25">
        <v>16</v>
      </c>
      <c r="D25" t="s">
        <v>386</v>
      </c>
      <c r="E25" t="s">
        <v>296</v>
      </c>
      <c r="F25" t="s">
        <v>364</v>
      </c>
      <c r="G25">
        <v>161</v>
      </c>
      <c r="H25">
        <v>10</v>
      </c>
      <c r="I25">
        <v>167</v>
      </c>
      <c r="J25">
        <v>4</v>
      </c>
      <c r="K25">
        <v>50</v>
      </c>
      <c r="L25">
        <v>77</v>
      </c>
      <c r="M25">
        <v>34</v>
      </c>
      <c r="N25">
        <v>67</v>
      </c>
      <c r="O25">
        <v>66</v>
      </c>
      <c r="P25">
        <v>34</v>
      </c>
      <c r="Q25">
        <v>1</v>
      </c>
      <c r="R25">
        <v>4</v>
      </c>
      <c r="S25">
        <v>5</v>
      </c>
      <c r="T25">
        <v>0</v>
      </c>
      <c r="U25">
        <v>3</v>
      </c>
      <c r="V25">
        <v>1</v>
      </c>
    </row>
    <row r="26" spans="2:22" hidden="1" x14ac:dyDescent="0.3">
      <c r="B26" t="s">
        <v>385</v>
      </c>
      <c r="C26">
        <v>28</v>
      </c>
      <c r="D26" t="s">
        <v>387</v>
      </c>
      <c r="E26" t="s">
        <v>40</v>
      </c>
      <c r="F26" t="s">
        <v>296</v>
      </c>
      <c r="G26">
        <v>115</v>
      </c>
      <c r="H26">
        <v>10</v>
      </c>
      <c r="I26">
        <v>121</v>
      </c>
      <c r="J26">
        <v>6</v>
      </c>
      <c r="K26">
        <v>32</v>
      </c>
      <c r="L26">
        <v>57</v>
      </c>
      <c r="M26">
        <v>26</v>
      </c>
      <c r="N26">
        <v>59</v>
      </c>
      <c r="O26">
        <v>46</v>
      </c>
      <c r="P26">
        <v>16</v>
      </c>
      <c r="Q26">
        <v>3</v>
      </c>
      <c r="R26">
        <v>6</v>
      </c>
      <c r="S26">
        <v>1</v>
      </c>
      <c r="T26">
        <v>1</v>
      </c>
      <c r="U26">
        <v>4</v>
      </c>
      <c r="V26">
        <v>1</v>
      </c>
    </row>
    <row r="27" spans="2:22" hidden="1" x14ac:dyDescent="0.3">
      <c r="B27" t="s">
        <v>385</v>
      </c>
      <c r="C27">
        <v>40</v>
      </c>
      <c r="D27" t="s">
        <v>388</v>
      </c>
      <c r="E27" t="s">
        <v>100</v>
      </c>
      <c r="F27" t="s">
        <v>296</v>
      </c>
      <c r="G27">
        <v>187</v>
      </c>
      <c r="H27">
        <v>6</v>
      </c>
      <c r="I27">
        <v>184</v>
      </c>
      <c r="J27">
        <v>6</v>
      </c>
      <c r="K27">
        <v>59</v>
      </c>
      <c r="L27">
        <v>84</v>
      </c>
      <c r="M27">
        <v>44</v>
      </c>
      <c r="N27">
        <v>56</v>
      </c>
      <c r="O27">
        <v>84</v>
      </c>
      <c r="P27">
        <v>44</v>
      </c>
      <c r="Q27">
        <v>2</v>
      </c>
      <c r="R27">
        <v>3</v>
      </c>
      <c r="S27">
        <v>1</v>
      </c>
      <c r="T27">
        <v>1</v>
      </c>
      <c r="U27">
        <v>4</v>
      </c>
      <c r="V27">
        <v>1</v>
      </c>
    </row>
    <row r="28" spans="2:22" hidden="1" x14ac:dyDescent="0.3">
      <c r="B28" t="s">
        <v>385</v>
      </c>
      <c r="C28">
        <v>50</v>
      </c>
      <c r="D28" t="s">
        <v>370</v>
      </c>
      <c r="E28" t="s">
        <v>256</v>
      </c>
      <c r="F28" t="s">
        <v>296</v>
      </c>
      <c r="G28">
        <v>173</v>
      </c>
      <c r="H28">
        <v>4</v>
      </c>
      <c r="I28">
        <v>178</v>
      </c>
      <c r="J28">
        <v>3</v>
      </c>
      <c r="K28">
        <v>51</v>
      </c>
      <c r="L28">
        <v>83</v>
      </c>
      <c r="M28">
        <v>39</v>
      </c>
      <c r="N28">
        <v>67</v>
      </c>
      <c r="O28">
        <v>103</v>
      </c>
      <c r="P28">
        <v>8</v>
      </c>
      <c r="Q28">
        <v>0</v>
      </c>
      <c r="R28">
        <v>3</v>
      </c>
      <c r="S28">
        <v>1</v>
      </c>
      <c r="T28">
        <v>1</v>
      </c>
      <c r="U28">
        <v>2</v>
      </c>
      <c r="V28">
        <v>0</v>
      </c>
    </row>
    <row r="29" spans="2:22" hidden="1" x14ac:dyDescent="0.3">
      <c r="B29" t="s">
        <v>389</v>
      </c>
      <c r="C29">
        <v>8</v>
      </c>
      <c r="D29" t="s">
        <v>390</v>
      </c>
      <c r="E29" t="s">
        <v>376</v>
      </c>
      <c r="F29" t="s">
        <v>195</v>
      </c>
      <c r="G29">
        <v>187</v>
      </c>
      <c r="H29">
        <v>5</v>
      </c>
      <c r="I29">
        <v>182</v>
      </c>
      <c r="J29">
        <v>7</v>
      </c>
      <c r="K29">
        <v>59</v>
      </c>
      <c r="L29">
        <v>93</v>
      </c>
      <c r="M29">
        <v>35</v>
      </c>
      <c r="N29">
        <v>55</v>
      </c>
      <c r="O29">
        <v>66</v>
      </c>
      <c r="P29">
        <v>61</v>
      </c>
      <c r="Q29">
        <v>0</v>
      </c>
      <c r="R29">
        <v>3</v>
      </c>
      <c r="S29">
        <v>2</v>
      </c>
      <c r="T29">
        <v>3</v>
      </c>
      <c r="U29">
        <v>3</v>
      </c>
      <c r="V29">
        <v>1</v>
      </c>
    </row>
    <row r="30" spans="2:22" hidden="1" x14ac:dyDescent="0.3">
      <c r="B30" t="s">
        <v>389</v>
      </c>
      <c r="C30">
        <v>11</v>
      </c>
      <c r="D30" t="s">
        <v>391</v>
      </c>
      <c r="E30" t="s">
        <v>195</v>
      </c>
      <c r="F30" t="s">
        <v>296</v>
      </c>
      <c r="G30">
        <v>193</v>
      </c>
      <c r="H30">
        <v>4</v>
      </c>
      <c r="I30">
        <v>132</v>
      </c>
      <c r="J30">
        <v>9</v>
      </c>
      <c r="K30">
        <v>65</v>
      </c>
      <c r="L30">
        <v>73</v>
      </c>
      <c r="M30">
        <v>55</v>
      </c>
      <c r="N30">
        <v>35</v>
      </c>
      <c r="O30">
        <v>75</v>
      </c>
      <c r="P30">
        <v>22</v>
      </c>
      <c r="Q30">
        <v>0</v>
      </c>
      <c r="R30">
        <v>3</v>
      </c>
      <c r="S30">
        <v>1</v>
      </c>
      <c r="T30">
        <v>3</v>
      </c>
      <c r="U30">
        <v>3</v>
      </c>
      <c r="V30">
        <v>3</v>
      </c>
    </row>
    <row r="31" spans="2:22" x14ac:dyDescent="0.3">
      <c r="B31" t="s">
        <v>392</v>
      </c>
      <c r="C31">
        <v>4</v>
      </c>
      <c r="D31" t="s">
        <v>393</v>
      </c>
      <c r="E31" t="s">
        <v>195</v>
      </c>
      <c r="F31" t="s">
        <v>100</v>
      </c>
      <c r="G31">
        <v>195</v>
      </c>
      <c r="H31">
        <v>5</v>
      </c>
      <c r="I31">
        <v>124</v>
      </c>
      <c r="J31">
        <v>8</v>
      </c>
      <c r="K31">
        <v>84</v>
      </c>
      <c r="L31">
        <v>82</v>
      </c>
      <c r="M31">
        <v>29</v>
      </c>
      <c r="N31">
        <v>30</v>
      </c>
      <c r="O31">
        <v>53</v>
      </c>
      <c r="P31">
        <v>41</v>
      </c>
      <c r="Q31">
        <v>1</v>
      </c>
      <c r="R31">
        <v>2</v>
      </c>
      <c r="S31">
        <v>2</v>
      </c>
      <c r="T31">
        <v>2</v>
      </c>
      <c r="U31">
        <v>5</v>
      </c>
      <c r="V31">
        <v>1</v>
      </c>
    </row>
    <row r="32" spans="2:22" x14ac:dyDescent="0.3">
      <c r="B32" t="s">
        <v>392</v>
      </c>
      <c r="C32">
        <v>14</v>
      </c>
      <c r="D32" t="s">
        <v>394</v>
      </c>
      <c r="E32" t="s">
        <v>376</v>
      </c>
      <c r="F32" t="s">
        <v>100</v>
      </c>
      <c r="G32">
        <v>137</v>
      </c>
      <c r="H32">
        <v>9</v>
      </c>
      <c r="I32">
        <v>145</v>
      </c>
      <c r="J32">
        <v>2</v>
      </c>
      <c r="K32">
        <v>38</v>
      </c>
      <c r="L32">
        <v>59</v>
      </c>
      <c r="M32">
        <v>40</v>
      </c>
      <c r="N32">
        <v>34</v>
      </c>
      <c r="O32">
        <v>90</v>
      </c>
      <c r="P32">
        <v>21</v>
      </c>
      <c r="Q32">
        <v>3</v>
      </c>
      <c r="R32">
        <v>6</v>
      </c>
      <c r="S32">
        <v>0</v>
      </c>
      <c r="T32">
        <v>1</v>
      </c>
      <c r="U32">
        <v>1</v>
      </c>
      <c r="V32">
        <v>0</v>
      </c>
    </row>
    <row r="33" spans="2:22" x14ac:dyDescent="0.3">
      <c r="B33" t="s">
        <v>392</v>
      </c>
      <c r="C33">
        <v>25</v>
      </c>
      <c r="D33" t="s">
        <v>395</v>
      </c>
      <c r="E33" t="s">
        <v>364</v>
      </c>
      <c r="F33" t="s">
        <v>100</v>
      </c>
      <c r="G33">
        <v>190</v>
      </c>
      <c r="H33">
        <v>5</v>
      </c>
      <c r="I33">
        <v>159</v>
      </c>
      <c r="J33">
        <v>10</v>
      </c>
      <c r="K33">
        <v>52</v>
      </c>
      <c r="L33">
        <v>90</v>
      </c>
      <c r="M33">
        <v>48</v>
      </c>
      <c r="N33">
        <v>39</v>
      </c>
      <c r="O33">
        <v>95</v>
      </c>
      <c r="P33">
        <v>25</v>
      </c>
      <c r="Q33">
        <v>1</v>
      </c>
      <c r="R33">
        <v>2</v>
      </c>
      <c r="S33">
        <v>2</v>
      </c>
      <c r="T33">
        <v>2</v>
      </c>
      <c r="U33">
        <v>4</v>
      </c>
      <c r="V33">
        <v>4</v>
      </c>
    </row>
    <row r="34" spans="2:22" x14ac:dyDescent="0.3">
      <c r="B34" t="s">
        <v>392</v>
      </c>
      <c r="C34">
        <v>34</v>
      </c>
      <c r="D34" t="s">
        <v>396</v>
      </c>
      <c r="E34" t="s">
        <v>296</v>
      </c>
      <c r="F34" t="s">
        <v>100</v>
      </c>
      <c r="G34">
        <v>140</v>
      </c>
      <c r="H34">
        <v>9</v>
      </c>
      <c r="I34">
        <v>136</v>
      </c>
      <c r="J34">
        <v>6</v>
      </c>
      <c r="K34">
        <v>48</v>
      </c>
      <c r="L34">
        <v>62</v>
      </c>
      <c r="M34">
        <v>30</v>
      </c>
      <c r="N34">
        <v>36</v>
      </c>
      <c r="O34">
        <v>57</v>
      </c>
      <c r="P34">
        <v>43</v>
      </c>
      <c r="Q34">
        <v>2</v>
      </c>
      <c r="R34">
        <v>3</v>
      </c>
      <c r="S34">
        <v>4</v>
      </c>
      <c r="T34">
        <v>1</v>
      </c>
      <c r="U34">
        <v>4</v>
      </c>
      <c r="V34">
        <v>1</v>
      </c>
    </row>
    <row r="35" spans="2:22" x14ac:dyDescent="0.3">
      <c r="B35" t="s">
        <v>392</v>
      </c>
      <c r="C35">
        <v>47</v>
      </c>
      <c r="D35" t="s">
        <v>541</v>
      </c>
      <c r="E35" t="s">
        <v>40</v>
      </c>
      <c r="F35" t="s">
        <v>100</v>
      </c>
      <c r="G35">
        <v>163</v>
      </c>
      <c r="H35">
        <v>9</v>
      </c>
      <c r="I35">
        <v>152</v>
      </c>
      <c r="J35">
        <v>8</v>
      </c>
      <c r="K35">
        <v>45</v>
      </c>
      <c r="L35">
        <v>84</v>
      </c>
      <c r="M35">
        <v>34</v>
      </c>
      <c r="N35">
        <v>47</v>
      </c>
      <c r="O35">
        <v>83</v>
      </c>
      <c r="P35">
        <v>22</v>
      </c>
      <c r="Q35">
        <v>3</v>
      </c>
      <c r="R35">
        <v>3</v>
      </c>
      <c r="S35">
        <v>3</v>
      </c>
      <c r="T35">
        <v>3</v>
      </c>
      <c r="U35">
        <v>2</v>
      </c>
      <c r="V35">
        <v>3</v>
      </c>
    </row>
    <row r="36" spans="2:22" hidden="1" x14ac:dyDescent="0.3">
      <c r="B36" t="s">
        <v>397</v>
      </c>
      <c r="C36">
        <v>26</v>
      </c>
      <c r="D36" t="s">
        <v>398</v>
      </c>
      <c r="E36" t="s">
        <v>369</v>
      </c>
      <c r="F36" t="s">
        <v>195</v>
      </c>
      <c r="G36">
        <v>148</v>
      </c>
      <c r="H36">
        <v>7</v>
      </c>
      <c r="I36">
        <v>132</v>
      </c>
      <c r="J36">
        <v>6</v>
      </c>
      <c r="K36">
        <v>35</v>
      </c>
      <c r="L36">
        <v>74</v>
      </c>
      <c r="M36">
        <v>39</v>
      </c>
      <c r="N36">
        <v>42</v>
      </c>
      <c r="O36">
        <v>54</v>
      </c>
      <c r="P36">
        <v>36</v>
      </c>
      <c r="Q36">
        <v>0</v>
      </c>
      <c r="R36">
        <v>4</v>
      </c>
      <c r="S36">
        <v>3</v>
      </c>
      <c r="T36">
        <v>0</v>
      </c>
      <c r="U36">
        <v>4</v>
      </c>
      <c r="V36">
        <v>2</v>
      </c>
    </row>
    <row r="37" spans="2:22" hidden="1" x14ac:dyDescent="0.3">
      <c r="B37" t="s">
        <v>397</v>
      </c>
      <c r="C37">
        <v>37</v>
      </c>
      <c r="D37" t="s">
        <v>382</v>
      </c>
      <c r="E37" t="s">
        <v>195</v>
      </c>
      <c r="F37" t="s">
        <v>360</v>
      </c>
      <c r="G37">
        <v>191</v>
      </c>
      <c r="H37">
        <v>5</v>
      </c>
      <c r="I37">
        <v>168</v>
      </c>
      <c r="J37">
        <v>6</v>
      </c>
      <c r="K37">
        <v>63</v>
      </c>
      <c r="L37">
        <v>74</v>
      </c>
      <c r="M37">
        <v>54</v>
      </c>
      <c r="N37">
        <v>42</v>
      </c>
      <c r="O37">
        <v>85</v>
      </c>
      <c r="P37">
        <v>41</v>
      </c>
      <c r="Q37">
        <v>0</v>
      </c>
      <c r="R37">
        <v>3</v>
      </c>
      <c r="S37">
        <v>2</v>
      </c>
      <c r="T37">
        <v>1</v>
      </c>
      <c r="U37">
        <v>4</v>
      </c>
      <c r="V37">
        <v>1</v>
      </c>
    </row>
    <row r="38" spans="2:22" hidden="1" x14ac:dyDescent="0.3">
      <c r="B38" t="s">
        <v>397</v>
      </c>
      <c r="C38">
        <v>48</v>
      </c>
      <c r="D38" t="s">
        <v>542</v>
      </c>
      <c r="E38" t="s">
        <v>195</v>
      </c>
      <c r="F38" t="s">
        <v>207</v>
      </c>
      <c r="G38">
        <v>110</v>
      </c>
      <c r="H38">
        <v>10</v>
      </c>
      <c r="I38">
        <v>116</v>
      </c>
      <c r="J38">
        <v>1</v>
      </c>
      <c r="K38">
        <v>48</v>
      </c>
      <c r="L38">
        <v>55</v>
      </c>
      <c r="M38">
        <v>7</v>
      </c>
      <c r="N38">
        <v>46</v>
      </c>
      <c r="O38">
        <v>70</v>
      </c>
      <c r="P38">
        <v>0</v>
      </c>
      <c r="Q38">
        <v>2</v>
      </c>
      <c r="R38">
        <v>6</v>
      </c>
      <c r="S38">
        <v>2</v>
      </c>
      <c r="T38">
        <v>0</v>
      </c>
      <c r="U38">
        <v>1</v>
      </c>
      <c r="V38">
        <v>0</v>
      </c>
    </row>
    <row r="39" spans="2:22" hidden="1" x14ac:dyDescent="0.3">
      <c r="B39" t="s">
        <v>399</v>
      </c>
      <c r="C39">
        <v>9</v>
      </c>
      <c r="D39" t="s">
        <v>373</v>
      </c>
      <c r="E39" t="s">
        <v>40</v>
      </c>
      <c r="F39" t="s">
        <v>256</v>
      </c>
      <c r="G39">
        <v>181</v>
      </c>
      <c r="H39">
        <v>7</v>
      </c>
      <c r="I39">
        <v>117</v>
      </c>
      <c r="J39">
        <v>10</v>
      </c>
      <c r="K39">
        <v>31</v>
      </c>
      <c r="L39">
        <v>98</v>
      </c>
      <c r="M39">
        <v>52</v>
      </c>
      <c r="N39">
        <v>50</v>
      </c>
      <c r="O39">
        <v>53</v>
      </c>
      <c r="P39">
        <v>14</v>
      </c>
      <c r="Q39">
        <v>2</v>
      </c>
      <c r="R39">
        <v>3</v>
      </c>
      <c r="S39">
        <v>2</v>
      </c>
      <c r="T39">
        <v>2</v>
      </c>
      <c r="U39">
        <v>7</v>
      </c>
      <c r="V39">
        <v>1</v>
      </c>
    </row>
    <row r="40" spans="2:22" hidden="1" x14ac:dyDescent="0.3">
      <c r="B40" t="s">
        <v>399</v>
      </c>
      <c r="C40">
        <v>19</v>
      </c>
      <c r="D40" t="s">
        <v>400</v>
      </c>
      <c r="E40" t="s">
        <v>100</v>
      </c>
      <c r="F40" t="s">
        <v>40</v>
      </c>
      <c r="G40">
        <v>216</v>
      </c>
      <c r="H40">
        <v>4</v>
      </c>
      <c r="I40">
        <v>195</v>
      </c>
      <c r="J40">
        <v>7</v>
      </c>
      <c r="K40">
        <v>58</v>
      </c>
      <c r="L40">
        <v>105</v>
      </c>
      <c r="M40">
        <v>53</v>
      </c>
      <c r="N40">
        <v>60</v>
      </c>
      <c r="O40">
        <v>90</v>
      </c>
      <c r="P40">
        <v>45</v>
      </c>
      <c r="Q40">
        <v>2</v>
      </c>
      <c r="R40">
        <v>1</v>
      </c>
      <c r="S40">
        <v>1</v>
      </c>
      <c r="T40">
        <v>3</v>
      </c>
      <c r="U40">
        <v>2</v>
      </c>
      <c r="V40">
        <v>2</v>
      </c>
    </row>
    <row r="41" spans="2:22" hidden="1" x14ac:dyDescent="0.3">
      <c r="B41" t="s">
        <v>399</v>
      </c>
      <c r="C41">
        <v>33</v>
      </c>
      <c r="D41" t="s">
        <v>401</v>
      </c>
      <c r="E41" t="s">
        <v>360</v>
      </c>
      <c r="F41" t="s">
        <v>40</v>
      </c>
      <c r="G41">
        <v>232</v>
      </c>
      <c r="H41">
        <v>4</v>
      </c>
      <c r="I41">
        <v>176</v>
      </c>
      <c r="J41">
        <v>8</v>
      </c>
      <c r="K41">
        <v>59</v>
      </c>
      <c r="L41">
        <v>110</v>
      </c>
      <c r="M41">
        <v>63</v>
      </c>
      <c r="N41">
        <v>35</v>
      </c>
      <c r="O41">
        <v>114</v>
      </c>
      <c r="P41">
        <v>27</v>
      </c>
      <c r="Q41">
        <v>0</v>
      </c>
      <c r="R41">
        <v>2</v>
      </c>
      <c r="S41">
        <v>2</v>
      </c>
      <c r="T41">
        <v>2</v>
      </c>
      <c r="U41">
        <v>3</v>
      </c>
      <c r="V41">
        <v>3</v>
      </c>
    </row>
    <row r="42" spans="2:22" hidden="1" x14ac:dyDescent="0.3">
      <c r="B42" t="s">
        <v>399</v>
      </c>
      <c r="C42">
        <v>39</v>
      </c>
      <c r="D42" t="s">
        <v>402</v>
      </c>
      <c r="E42" t="s">
        <v>40</v>
      </c>
      <c r="F42" t="s">
        <v>207</v>
      </c>
      <c r="G42">
        <v>176</v>
      </c>
      <c r="H42">
        <v>7</v>
      </c>
      <c r="I42">
        <v>168</v>
      </c>
      <c r="J42">
        <v>3</v>
      </c>
      <c r="K42">
        <v>60</v>
      </c>
      <c r="L42">
        <v>74</v>
      </c>
      <c r="M42">
        <v>42</v>
      </c>
      <c r="N42">
        <v>50</v>
      </c>
      <c r="O42">
        <v>85</v>
      </c>
      <c r="P42">
        <v>33</v>
      </c>
      <c r="Q42">
        <v>2</v>
      </c>
      <c r="R42">
        <v>3</v>
      </c>
      <c r="S42">
        <v>2</v>
      </c>
      <c r="T42">
        <v>1</v>
      </c>
      <c r="U42">
        <v>2</v>
      </c>
      <c r="V42">
        <v>0</v>
      </c>
    </row>
    <row r="43" spans="2:22" hidden="1" x14ac:dyDescent="0.3">
      <c r="B43" t="s">
        <v>403</v>
      </c>
      <c r="C43">
        <v>3</v>
      </c>
      <c r="D43" t="s">
        <v>404</v>
      </c>
      <c r="E43" t="s">
        <v>369</v>
      </c>
      <c r="F43" t="s">
        <v>296</v>
      </c>
      <c r="G43">
        <v>185</v>
      </c>
      <c r="H43">
        <v>6</v>
      </c>
      <c r="I43">
        <v>133</v>
      </c>
      <c r="J43">
        <v>9</v>
      </c>
      <c r="K43">
        <v>29</v>
      </c>
      <c r="L43">
        <v>99</v>
      </c>
      <c r="M43">
        <v>57</v>
      </c>
      <c r="N43">
        <v>43</v>
      </c>
      <c r="O43">
        <v>65</v>
      </c>
      <c r="P43">
        <v>25</v>
      </c>
      <c r="Q43">
        <v>1</v>
      </c>
      <c r="R43">
        <v>3</v>
      </c>
      <c r="S43">
        <v>2</v>
      </c>
      <c r="T43">
        <v>2</v>
      </c>
      <c r="U43">
        <v>5</v>
      </c>
      <c r="V43">
        <v>2</v>
      </c>
    </row>
    <row r="44" spans="2:22" hidden="1" x14ac:dyDescent="0.3">
      <c r="B44" t="s">
        <v>403</v>
      </c>
      <c r="C44">
        <v>10</v>
      </c>
      <c r="D44" t="s">
        <v>405</v>
      </c>
      <c r="E44" t="s">
        <v>100</v>
      </c>
      <c r="F44" t="s">
        <v>369</v>
      </c>
      <c r="G44">
        <v>117</v>
      </c>
      <c r="H44">
        <v>8</v>
      </c>
      <c r="I44">
        <v>110</v>
      </c>
      <c r="J44">
        <v>5</v>
      </c>
      <c r="K44">
        <v>41</v>
      </c>
      <c r="L44">
        <v>40</v>
      </c>
      <c r="M44">
        <v>36</v>
      </c>
      <c r="N44">
        <v>38</v>
      </c>
      <c r="O44">
        <v>72</v>
      </c>
      <c r="P44">
        <v>0</v>
      </c>
      <c r="Q44">
        <v>1</v>
      </c>
      <c r="R44">
        <v>3</v>
      </c>
      <c r="S44">
        <v>4</v>
      </c>
      <c r="T44">
        <v>2</v>
      </c>
      <c r="U44">
        <v>3</v>
      </c>
      <c r="V44">
        <v>0</v>
      </c>
    </row>
    <row r="45" spans="2:22" hidden="1" x14ac:dyDescent="0.3">
      <c r="B45" t="s">
        <v>403</v>
      </c>
      <c r="C45">
        <v>21</v>
      </c>
      <c r="D45" t="s">
        <v>379</v>
      </c>
      <c r="E45" t="s">
        <v>369</v>
      </c>
      <c r="F45" t="s">
        <v>376</v>
      </c>
      <c r="G45">
        <v>147</v>
      </c>
      <c r="H45">
        <v>8</v>
      </c>
      <c r="I45">
        <v>154</v>
      </c>
      <c r="J45">
        <v>8</v>
      </c>
      <c r="K45">
        <v>48</v>
      </c>
      <c r="L45">
        <v>70</v>
      </c>
      <c r="M45">
        <v>29</v>
      </c>
      <c r="N45">
        <v>43</v>
      </c>
      <c r="O45">
        <v>81</v>
      </c>
      <c r="P45">
        <v>30</v>
      </c>
      <c r="Q45">
        <v>0</v>
      </c>
      <c r="R45">
        <v>4</v>
      </c>
      <c r="S45">
        <v>4</v>
      </c>
      <c r="T45">
        <v>3</v>
      </c>
      <c r="U45">
        <v>3</v>
      </c>
      <c r="V45">
        <v>2</v>
      </c>
    </row>
    <row r="46" spans="2:22" hidden="1" x14ac:dyDescent="0.3">
      <c r="B46" t="s">
        <v>403</v>
      </c>
      <c r="C46">
        <v>30</v>
      </c>
      <c r="D46" t="s">
        <v>406</v>
      </c>
      <c r="E46" t="s">
        <v>207</v>
      </c>
      <c r="F46" t="s">
        <v>369</v>
      </c>
      <c r="G46">
        <v>134</v>
      </c>
      <c r="H46">
        <v>6</v>
      </c>
      <c r="I46">
        <v>126</v>
      </c>
      <c r="J46">
        <v>7</v>
      </c>
      <c r="K46">
        <v>40</v>
      </c>
      <c r="L46">
        <v>57</v>
      </c>
      <c r="M46">
        <v>37</v>
      </c>
      <c r="N46">
        <v>53</v>
      </c>
      <c r="O46">
        <v>55</v>
      </c>
      <c r="P46">
        <v>18</v>
      </c>
      <c r="Q46">
        <v>1</v>
      </c>
      <c r="R46">
        <v>3</v>
      </c>
      <c r="S46">
        <v>2</v>
      </c>
      <c r="T46">
        <v>0</v>
      </c>
      <c r="U46">
        <v>2</v>
      </c>
      <c r="V46">
        <v>5</v>
      </c>
    </row>
    <row r="47" spans="2:22" hidden="1" x14ac:dyDescent="0.3">
      <c r="B47" t="s">
        <v>403</v>
      </c>
      <c r="C47">
        <v>43</v>
      </c>
      <c r="D47" t="s">
        <v>368</v>
      </c>
      <c r="E47" t="s">
        <v>256</v>
      </c>
      <c r="F47" t="s">
        <v>369</v>
      </c>
      <c r="G47">
        <v>124</v>
      </c>
      <c r="H47">
        <v>9</v>
      </c>
      <c r="I47">
        <v>101</v>
      </c>
      <c r="J47">
        <v>10</v>
      </c>
      <c r="K47">
        <v>42</v>
      </c>
      <c r="L47">
        <v>55</v>
      </c>
      <c r="M47">
        <v>27</v>
      </c>
      <c r="N47">
        <v>32</v>
      </c>
      <c r="O47">
        <v>45</v>
      </c>
      <c r="P47">
        <v>24</v>
      </c>
      <c r="Q47">
        <v>0</v>
      </c>
      <c r="R47">
        <v>4</v>
      </c>
      <c r="S47">
        <v>5</v>
      </c>
      <c r="T47">
        <v>4</v>
      </c>
      <c r="U47">
        <v>4</v>
      </c>
      <c r="V47">
        <v>2</v>
      </c>
    </row>
    <row r="48" spans="2:22" hidden="1" x14ac:dyDescent="0.3">
      <c r="B48" t="s">
        <v>407</v>
      </c>
      <c r="C48">
        <v>12</v>
      </c>
      <c r="D48" t="s">
        <v>408</v>
      </c>
      <c r="E48" t="s">
        <v>364</v>
      </c>
      <c r="F48" t="s">
        <v>360</v>
      </c>
      <c r="G48">
        <v>149</v>
      </c>
      <c r="H48">
        <v>8</v>
      </c>
      <c r="I48">
        <v>149</v>
      </c>
      <c r="J48">
        <v>3</v>
      </c>
      <c r="K48">
        <v>59</v>
      </c>
      <c r="L48">
        <v>50</v>
      </c>
      <c r="M48">
        <v>40</v>
      </c>
      <c r="N48">
        <v>61</v>
      </c>
      <c r="O48">
        <v>67</v>
      </c>
      <c r="P48">
        <v>21</v>
      </c>
      <c r="Q48">
        <v>1</v>
      </c>
      <c r="R48">
        <v>6</v>
      </c>
      <c r="S48">
        <v>1</v>
      </c>
      <c r="T48">
        <v>1</v>
      </c>
      <c r="U48">
        <v>2</v>
      </c>
      <c r="V48">
        <v>0</v>
      </c>
    </row>
    <row r="49" spans="2:22" hidden="1" x14ac:dyDescent="0.3">
      <c r="B49" t="s">
        <v>407</v>
      </c>
      <c r="C49">
        <v>22</v>
      </c>
      <c r="D49" t="s">
        <v>409</v>
      </c>
      <c r="E49" t="s">
        <v>40</v>
      </c>
      <c r="F49" t="s">
        <v>364</v>
      </c>
      <c r="G49">
        <v>171</v>
      </c>
      <c r="H49">
        <v>6</v>
      </c>
      <c r="I49">
        <v>182</v>
      </c>
      <c r="J49">
        <v>5</v>
      </c>
      <c r="K49">
        <v>47</v>
      </c>
      <c r="L49">
        <v>88</v>
      </c>
      <c r="M49">
        <v>36</v>
      </c>
      <c r="N49">
        <v>70</v>
      </c>
      <c r="O49">
        <v>98</v>
      </c>
      <c r="P49">
        <v>14</v>
      </c>
      <c r="Q49">
        <v>2</v>
      </c>
      <c r="R49">
        <v>2</v>
      </c>
      <c r="S49">
        <v>2</v>
      </c>
      <c r="T49">
        <v>1</v>
      </c>
      <c r="U49">
        <v>2</v>
      </c>
      <c r="V49">
        <v>2</v>
      </c>
    </row>
    <row r="50" spans="2:22" hidden="1" x14ac:dyDescent="0.3">
      <c r="B50" t="s">
        <v>407</v>
      </c>
      <c r="C50">
        <v>31</v>
      </c>
      <c r="D50" t="s">
        <v>410</v>
      </c>
      <c r="E50" t="s">
        <v>376</v>
      </c>
      <c r="F50" t="s">
        <v>364</v>
      </c>
      <c r="G50">
        <v>202</v>
      </c>
      <c r="H50">
        <v>8</v>
      </c>
      <c r="I50">
        <v>198</v>
      </c>
      <c r="J50">
        <v>6</v>
      </c>
      <c r="K50">
        <v>55</v>
      </c>
      <c r="L50">
        <v>83</v>
      </c>
      <c r="M50">
        <v>64</v>
      </c>
      <c r="N50">
        <v>51</v>
      </c>
      <c r="O50">
        <v>107</v>
      </c>
      <c r="P50">
        <v>40</v>
      </c>
      <c r="Q50">
        <v>1</v>
      </c>
      <c r="R50">
        <v>3</v>
      </c>
      <c r="S50">
        <v>4</v>
      </c>
      <c r="T50">
        <v>1</v>
      </c>
      <c r="U50">
        <v>2</v>
      </c>
      <c r="V50">
        <v>3</v>
      </c>
    </row>
    <row r="51" spans="2:22" hidden="1" x14ac:dyDescent="0.3">
      <c r="B51" t="s">
        <v>407</v>
      </c>
      <c r="C51">
        <v>42</v>
      </c>
      <c r="D51" t="s">
        <v>411</v>
      </c>
      <c r="E51" t="s">
        <v>195</v>
      </c>
      <c r="F51" t="s">
        <v>364</v>
      </c>
      <c r="G51">
        <v>187</v>
      </c>
      <c r="H51">
        <v>7</v>
      </c>
      <c r="I51">
        <v>204</v>
      </c>
      <c r="J51">
        <v>4</v>
      </c>
      <c r="K51">
        <v>52</v>
      </c>
      <c r="L51">
        <v>80</v>
      </c>
      <c r="M51">
        <v>55</v>
      </c>
      <c r="N51">
        <v>54</v>
      </c>
      <c r="O51">
        <v>94</v>
      </c>
      <c r="P51">
        <v>56</v>
      </c>
      <c r="Q51">
        <v>0</v>
      </c>
      <c r="R51">
        <v>4</v>
      </c>
      <c r="S51">
        <v>3</v>
      </c>
      <c r="T51">
        <v>1</v>
      </c>
      <c r="U51">
        <v>3</v>
      </c>
      <c r="V51">
        <v>0</v>
      </c>
    </row>
  </sheetData>
  <autoFilter ref="B2:V51" xr:uid="{22F675DC-A3A4-454A-BC71-4905A1BB2485}">
    <filterColumn colId="2">
      <filters>
        <filter val="Delhi Capitals vs Sunrisers Hyderabad"/>
        <filter val="Kolkata Knight Riders vs Sunrisers Hyderabad"/>
        <filter val="Mumbai Indians vs Sunrisers Hyderabad"/>
        <filter val="Punjab Kings vs Sunrisers Hyderabad"/>
        <filter val="Rajasthan Royals vs Sunrisers Hyderabad"/>
        <filter val="Sunrisers Hyderabad vs Chennai Super Kings"/>
        <filter val="Sunrisers Hyderabad vs Delhi Capitals"/>
        <filter val="Sunrisers Hyderabad vs Kolkata Knight Riders"/>
        <filter val="Sunrisers Hyderabad vs Lucknow Super Giants"/>
      </filters>
    </filterColumn>
    <filterColumn colId="4">
      <filters>
        <filter val="Sunrisers Hyderabad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9591-A027-4EFB-A777-E9BD1910ACC7}">
  <dimension ref="A1:K25"/>
  <sheetViews>
    <sheetView workbookViewId="0">
      <selection activeCell="A20" sqref="A20"/>
    </sheetView>
  </sheetViews>
  <sheetFormatPr defaultRowHeight="14.4" x14ac:dyDescent="0.3"/>
  <cols>
    <col min="1" max="1" width="27.109375" bestFit="1" customWidth="1"/>
    <col min="2" max="4" width="0" hidden="1" customWidth="1"/>
    <col min="5" max="5" width="16.109375" hidden="1" customWidth="1"/>
    <col min="6" max="8" width="0" hidden="1" customWidth="1"/>
    <col min="10" max="10" width="0" hidden="1" customWidth="1"/>
  </cols>
  <sheetData>
    <row r="1" spans="1:11" x14ac:dyDescent="0.3">
      <c r="B1" s="173">
        <v>0</v>
      </c>
      <c r="C1" s="173">
        <v>1</v>
      </c>
      <c r="D1" s="173">
        <v>2</v>
      </c>
      <c r="E1" s="173">
        <v>3</v>
      </c>
      <c r="F1" s="173">
        <v>4</v>
      </c>
      <c r="G1" s="173">
        <v>5</v>
      </c>
      <c r="H1" s="173">
        <v>6</v>
      </c>
      <c r="I1" s="173">
        <v>7</v>
      </c>
      <c r="J1" s="173">
        <v>8</v>
      </c>
      <c r="K1" s="173">
        <v>9</v>
      </c>
    </row>
    <row r="2" spans="1:11" x14ac:dyDescent="0.3">
      <c r="A2" s="173" t="s">
        <v>437</v>
      </c>
      <c r="B2" t="s">
        <v>360</v>
      </c>
      <c r="C2" t="s">
        <v>296</v>
      </c>
      <c r="D2" t="s">
        <v>207</v>
      </c>
      <c r="E2" t="s">
        <v>40</v>
      </c>
      <c r="F2" t="s">
        <v>369</v>
      </c>
      <c r="G2" t="s">
        <v>364</v>
      </c>
      <c r="H2" t="s">
        <v>376</v>
      </c>
      <c r="I2" s="32" t="s">
        <v>195</v>
      </c>
      <c r="J2" t="s">
        <v>256</v>
      </c>
      <c r="K2" s="32" t="s">
        <v>100</v>
      </c>
    </row>
    <row r="3" spans="1:11" x14ac:dyDescent="0.3">
      <c r="A3" s="173" t="s">
        <v>436</v>
      </c>
      <c r="B3">
        <v>10</v>
      </c>
      <c r="C3">
        <v>10</v>
      </c>
      <c r="D3">
        <v>10</v>
      </c>
      <c r="E3">
        <v>10</v>
      </c>
      <c r="F3">
        <v>9</v>
      </c>
      <c r="G3">
        <v>10</v>
      </c>
      <c r="H3">
        <v>10</v>
      </c>
      <c r="I3" s="32">
        <v>10</v>
      </c>
      <c r="J3">
        <v>10</v>
      </c>
      <c r="K3" s="32">
        <v>9</v>
      </c>
    </row>
    <row r="4" spans="1:11" x14ac:dyDescent="0.3">
      <c r="A4" s="173" t="s">
        <v>435</v>
      </c>
      <c r="B4">
        <v>1764</v>
      </c>
      <c r="C4">
        <v>1447</v>
      </c>
      <c r="D4">
        <v>1571</v>
      </c>
      <c r="E4">
        <v>1713</v>
      </c>
      <c r="F4">
        <v>1443</v>
      </c>
      <c r="G4">
        <v>1737</v>
      </c>
      <c r="H4">
        <v>1727</v>
      </c>
      <c r="I4" s="32">
        <v>1702</v>
      </c>
      <c r="J4">
        <v>1662</v>
      </c>
      <c r="K4" s="32">
        <v>1366</v>
      </c>
    </row>
    <row r="5" spans="1:11" x14ac:dyDescent="0.3">
      <c r="A5" s="173" t="s">
        <v>434</v>
      </c>
      <c r="B5">
        <v>539</v>
      </c>
      <c r="C5">
        <v>445</v>
      </c>
      <c r="D5">
        <v>463</v>
      </c>
      <c r="E5">
        <v>462</v>
      </c>
      <c r="F5">
        <v>409</v>
      </c>
      <c r="G5">
        <v>488</v>
      </c>
      <c r="H5">
        <v>505</v>
      </c>
      <c r="I5" s="32">
        <v>537</v>
      </c>
      <c r="J5">
        <v>538</v>
      </c>
      <c r="K5" s="32">
        <v>387</v>
      </c>
    </row>
    <row r="6" spans="1:11" x14ac:dyDescent="0.3">
      <c r="A6" s="173" t="s">
        <v>433</v>
      </c>
      <c r="B6">
        <v>847</v>
      </c>
      <c r="C6">
        <v>710</v>
      </c>
      <c r="D6">
        <v>736</v>
      </c>
      <c r="E6">
        <v>890</v>
      </c>
      <c r="F6">
        <v>747</v>
      </c>
      <c r="G6">
        <v>872</v>
      </c>
      <c r="H6">
        <v>834</v>
      </c>
      <c r="I6" s="32">
        <v>745</v>
      </c>
      <c r="J6">
        <v>818</v>
      </c>
      <c r="K6" s="32">
        <v>667</v>
      </c>
    </row>
    <row r="7" spans="1:11" ht="15" thickBot="1" x14ac:dyDescent="0.35">
      <c r="A7" s="191" t="s">
        <v>432</v>
      </c>
      <c r="B7">
        <v>378</v>
      </c>
      <c r="C7">
        <v>292</v>
      </c>
      <c r="D7">
        <v>372</v>
      </c>
      <c r="E7">
        <v>361</v>
      </c>
      <c r="F7">
        <v>287</v>
      </c>
      <c r="G7">
        <v>377</v>
      </c>
      <c r="H7">
        <v>388</v>
      </c>
      <c r="I7" s="32">
        <v>420</v>
      </c>
      <c r="J7">
        <v>306</v>
      </c>
      <c r="K7" s="32">
        <v>312</v>
      </c>
    </row>
    <row r="8" spans="1:11" x14ac:dyDescent="0.3">
      <c r="A8" s="193" t="s">
        <v>431</v>
      </c>
      <c r="B8" s="91">
        <v>7</v>
      </c>
      <c r="C8" s="91">
        <v>20</v>
      </c>
      <c r="D8" s="91">
        <v>14</v>
      </c>
      <c r="E8" s="91">
        <v>22</v>
      </c>
      <c r="F8" s="91">
        <v>13</v>
      </c>
      <c r="G8" s="91">
        <v>14</v>
      </c>
      <c r="H8" s="91">
        <v>18</v>
      </c>
      <c r="I8" s="194">
        <v>10</v>
      </c>
      <c r="J8" s="91">
        <v>10</v>
      </c>
      <c r="K8" s="195">
        <v>15</v>
      </c>
    </row>
    <row r="9" spans="1:11" x14ac:dyDescent="0.3">
      <c r="A9" s="196" t="s">
        <v>430</v>
      </c>
      <c r="B9" s="197">
        <v>27</v>
      </c>
      <c r="C9" s="197">
        <v>32</v>
      </c>
      <c r="D9" s="197">
        <v>20</v>
      </c>
      <c r="E9" s="197">
        <v>30</v>
      </c>
      <c r="F9" s="197">
        <v>28</v>
      </c>
      <c r="G9" s="197">
        <v>28</v>
      </c>
      <c r="H9" s="197">
        <v>31</v>
      </c>
      <c r="I9" s="198">
        <v>34</v>
      </c>
      <c r="J9" s="197">
        <v>29</v>
      </c>
      <c r="K9" s="199">
        <v>27</v>
      </c>
    </row>
    <row r="10" spans="1:11" ht="15" thickBot="1" x14ac:dyDescent="0.35">
      <c r="A10" s="200" t="s">
        <v>429</v>
      </c>
      <c r="B10" s="201">
        <v>16</v>
      </c>
      <c r="C10" s="201">
        <v>22</v>
      </c>
      <c r="D10" s="201">
        <v>12</v>
      </c>
      <c r="E10" s="201">
        <v>21</v>
      </c>
      <c r="F10" s="201">
        <v>23</v>
      </c>
      <c r="G10" s="201">
        <v>18</v>
      </c>
      <c r="H10" s="201">
        <v>23</v>
      </c>
      <c r="I10" s="202">
        <v>21</v>
      </c>
      <c r="J10" s="201">
        <v>23</v>
      </c>
      <c r="K10" s="203">
        <v>17</v>
      </c>
    </row>
    <row r="11" spans="1:11" x14ac:dyDescent="0.3">
      <c r="A11" s="192" t="s">
        <v>428</v>
      </c>
      <c r="B11">
        <v>1196</v>
      </c>
      <c r="C11">
        <v>1189</v>
      </c>
      <c r="D11">
        <v>1183</v>
      </c>
      <c r="E11">
        <v>0</v>
      </c>
      <c r="F11">
        <v>1076</v>
      </c>
      <c r="G11">
        <v>1102</v>
      </c>
      <c r="H11">
        <v>1133</v>
      </c>
      <c r="I11" s="32">
        <v>1160</v>
      </c>
      <c r="J11">
        <v>1169</v>
      </c>
      <c r="K11" s="32">
        <v>0</v>
      </c>
    </row>
    <row r="12" spans="1:11" ht="15" thickBot="1" x14ac:dyDescent="0.35">
      <c r="A12" s="191" t="s">
        <v>427</v>
      </c>
      <c r="B12">
        <v>1694</v>
      </c>
      <c r="C12">
        <v>1594</v>
      </c>
      <c r="D12">
        <v>1522</v>
      </c>
      <c r="E12">
        <v>0</v>
      </c>
      <c r="F12">
        <v>1383</v>
      </c>
      <c r="G12">
        <v>1657</v>
      </c>
      <c r="H12">
        <v>1724</v>
      </c>
      <c r="I12" s="32">
        <v>1589</v>
      </c>
      <c r="J12">
        <v>1693</v>
      </c>
      <c r="K12" s="32">
        <v>0</v>
      </c>
    </row>
    <row r="13" spans="1:11" x14ac:dyDescent="0.3">
      <c r="A13" s="193" t="s">
        <v>426</v>
      </c>
      <c r="B13" s="91">
        <v>556</v>
      </c>
      <c r="C13" s="91">
        <v>466</v>
      </c>
      <c r="D13" s="91">
        <v>411</v>
      </c>
      <c r="E13" s="91">
        <v>0</v>
      </c>
      <c r="F13" s="91">
        <v>424</v>
      </c>
      <c r="G13" s="91">
        <v>502</v>
      </c>
      <c r="H13" s="91">
        <v>499</v>
      </c>
      <c r="I13" s="194">
        <v>447</v>
      </c>
      <c r="J13" s="91">
        <v>434</v>
      </c>
      <c r="K13" s="195">
        <v>0</v>
      </c>
    </row>
    <row r="14" spans="1:11" x14ac:dyDescent="0.3">
      <c r="A14" s="196" t="s">
        <v>425</v>
      </c>
      <c r="B14" s="197">
        <v>776</v>
      </c>
      <c r="C14" s="197">
        <v>738</v>
      </c>
      <c r="D14" s="197">
        <v>775</v>
      </c>
      <c r="E14" s="197">
        <v>0</v>
      </c>
      <c r="F14" s="197">
        <v>628</v>
      </c>
      <c r="G14" s="197">
        <v>798</v>
      </c>
      <c r="H14" s="197">
        <v>875</v>
      </c>
      <c r="I14" s="198">
        <v>781</v>
      </c>
      <c r="J14" s="197">
        <v>907</v>
      </c>
      <c r="K14" s="199">
        <v>0</v>
      </c>
    </row>
    <row r="15" spans="1:11" ht="15" thickBot="1" x14ac:dyDescent="0.35">
      <c r="A15" s="200" t="s">
        <v>424</v>
      </c>
      <c r="B15" s="201">
        <v>362</v>
      </c>
      <c r="C15" s="201">
        <v>390</v>
      </c>
      <c r="D15" s="201">
        <v>336</v>
      </c>
      <c r="E15" s="201">
        <v>0</v>
      </c>
      <c r="F15" s="201">
        <v>331</v>
      </c>
      <c r="G15" s="201">
        <v>357</v>
      </c>
      <c r="H15" s="201">
        <v>350</v>
      </c>
      <c r="I15" s="202">
        <v>361</v>
      </c>
      <c r="J15" s="201">
        <v>352</v>
      </c>
      <c r="K15" s="203">
        <v>0</v>
      </c>
    </row>
    <row r="16" spans="1:11" ht="15" thickBot="1" x14ac:dyDescent="0.35">
      <c r="A16" s="204" t="s">
        <v>423</v>
      </c>
      <c r="B16">
        <v>70</v>
      </c>
      <c r="C16">
        <v>56</v>
      </c>
      <c r="D16">
        <v>78</v>
      </c>
      <c r="E16">
        <v>0</v>
      </c>
      <c r="F16">
        <v>65</v>
      </c>
      <c r="G16">
        <v>58</v>
      </c>
      <c r="H16">
        <v>51</v>
      </c>
      <c r="I16" s="32">
        <v>62</v>
      </c>
      <c r="J16">
        <v>72</v>
      </c>
      <c r="K16" s="32">
        <v>0</v>
      </c>
    </row>
    <row r="17" spans="1:11" x14ac:dyDescent="0.3">
      <c r="A17" s="193" t="s">
        <v>422</v>
      </c>
      <c r="B17" s="91">
        <v>13</v>
      </c>
      <c r="C17" s="91">
        <v>14</v>
      </c>
      <c r="D17" s="91">
        <v>20</v>
      </c>
      <c r="E17" s="91">
        <v>0</v>
      </c>
      <c r="F17" s="91">
        <v>9</v>
      </c>
      <c r="G17" s="91">
        <v>10</v>
      </c>
      <c r="H17" s="91">
        <v>13</v>
      </c>
      <c r="I17" s="194">
        <v>12</v>
      </c>
      <c r="J17" s="91">
        <v>23</v>
      </c>
      <c r="K17" s="195">
        <v>0</v>
      </c>
    </row>
    <row r="18" spans="1:11" x14ac:dyDescent="0.3">
      <c r="A18" s="196" t="s">
        <v>421</v>
      </c>
      <c r="B18" s="197">
        <v>33</v>
      </c>
      <c r="C18" s="197">
        <v>32</v>
      </c>
      <c r="D18" s="197">
        <v>29</v>
      </c>
      <c r="E18" s="197">
        <v>0</v>
      </c>
      <c r="F18" s="197">
        <v>30</v>
      </c>
      <c r="G18" s="197">
        <v>28</v>
      </c>
      <c r="H18" s="197">
        <v>20</v>
      </c>
      <c r="I18" s="198">
        <v>32</v>
      </c>
      <c r="J18" s="197">
        <v>28</v>
      </c>
      <c r="K18" s="199">
        <v>0</v>
      </c>
    </row>
    <row r="19" spans="1:11" ht="15" thickBot="1" x14ac:dyDescent="0.35">
      <c r="A19" s="200" t="s">
        <v>420</v>
      </c>
      <c r="B19" s="201">
        <v>24</v>
      </c>
      <c r="C19" s="201">
        <v>10</v>
      </c>
      <c r="D19" s="201">
        <v>29</v>
      </c>
      <c r="E19" s="201">
        <v>0</v>
      </c>
      <c r="F19" s="201">
        <v>26</v>
      </c>
      <c r="G19" s="201">
        <v>20</v>
      </c>
      <c r="H19" s="201">
        <v>18</v>
      </c>
      <c r="I19" s="202">
        <v>18</v>
      </c>
      <c r="J19" s="201">
        <v>21</v>
      </c>
      <c r="K19" s="203">
        <v>0</v>
      </c>
    </row>
    <row r="20" spans="1:11" x14ac:dyDescent="0.3">
      <c r="A20" s="192" t="s">
        <v>419</v>
      </c>
      <c r="B20">
        <v>31</v>
      </c>
      <c r="C20">
        <v>31</v>
      </c>
      <c r="D20">
        <v>29</v>
      </c>
      <c r="E20">
        <v>27</v>
      </c>
      <c r="F20">
        <v>28</v>
      </c>
      <c r="G20">
        <v>28</v>
      </c>
      <c r="H20">
        <v>29</v>
      </c>
      <c r="I20" s="32">
        <v>32</v>
      </c>
      <c r="J20">
        <v>32</v>
      </c>
      <c r="K20" s="32">
        <v>28</v>
      </c>
    </row>
    <row r="21" spans="1:11" x14ac:dyDescent="0.3">
      <c r="A21" s="173" t="s">
        <v>418</v>
      </c>
      <c r="B21">
        <v>48</v>
      </c>
      <c r="C21">
        <v>49</v>
      </c>
      <c r="D21">
        <v>47</v>
      </c>
      <c r="E21">
        <v>52</v>
      </c>
      <c r="F21">
        <v>52</v>
      </c>
      <c r="G21">
        <v>50</v>
      </c>
      <c r="H21">
        <v>48</v>
      </c>
      <c r="I21" s="32">
        <v>44</v>
      </c>
      <c r="J21">
        <v>49</v>
      </c>
      <c r="K21" s="32">
        <v>49</v>
      </c>
    </row>
    <row r="22" spans="1:11" x14ac:dyDescent="0.3">
      <c r="A22" s="173" t="s">
        <v>417</v>
      </c>
      <c r="B22">
        <v>21</v>
      </c>
      <c r="C22">
        <v>20</v>
      </c>
      <c r="D22">
        <v>24</v>
      </c>
      <c r="E22">
        <v>21</v>
      </c>
      <c r="F22">
        <v>20</v>
      </c>
      <c r="G22">
        <v>22</v>
      </c>
      <c r="H22">
        <v>22</v>
      </c>
      <c r="I22" s="32">
        <v>25</v>
      </c>
      <c r="J22">
        <v>18</v>
      </c>
      <c r="K22" s="32">
        <v>23</v>
      </c>
    </row>
    <row r="23" spans="1:11" x14ac:dyDescent="0.3">
      <c r="A23" s="173" t="s">
        <v>416</v>
      </c>
      <c r="B23">
        <v>19</v>
      </c>
      <c r="C23">
        <v>25</v>
      </c>
      <c r="D23">
        <v>26</v>
      </c>
      <c r="F23">
        <v>14</v>
      </c>
      <c r="G23">
        <v>17</v>
      </c>
      <c r="H23">
        <v>25</v>
      </c>
      <c r="I23" s="32">
        <v>19</v>
      </c>
      <c r="J23">
        <v>32</v>
      </c>
    </row>
    <row r="24" spans="1:11" x14ac:dyDescent="0.3">
      <c r="A24" s="173" t="s">
        <v>415</v>
      </c>
      <c r="B24">
        <v>47</v>
      </c>
      <c r="C24">
        <v>57</v>
      </c>
      <c r="D24">
        <v>37</v>
      </c>
      <c r="F24">
        <v>46</v>
      </c>
      <c r="G24">
        <v>48</v>
      </c>
      <c r="H24">
        <v>39</v>
      </c>
      <c r="I24" s="32">
        <v>52</v>
      </c>
      <c r="J24">
        <v>39</v>
      </c>
    </row>
    <row r="25" spans="1:11" x14ac:dyDescent="0.3">
      <c r="A25" s="173" t="s">
        <v>414</v>
      </c>
      <c r="B25">
        <v>34</v>
      </c>
      <c r="C25">
        <v>18</v>
      </c>
      <c r="D25">
        <v>37</v>
      </c>
      <c r="F25">
        <v>40</v>
      </c>
      <c r="G25">
        <v>34</v>
      </c>
      <c r="H25">
        <v>35</v>
      </c>
      <c r="I25" s="32">
        <v>29</v>
      </c>
      <c r="J25">
        <v>29</v>
      </c>
    </row>
  </sheetData>
  <conditionalFormatting sqref="I17:I19">
    <cfRule type="colorScale" priority="2">
      <colorScale>
        <cfvo type="min"/>
        <cfvo type="max"/>
        <color rgb="FFFCFCFF"/>
        <color rgb="FF63BE7B"/>
      </colorScale>
    </cfRule>
  </conditionalFormatting>
  <conditionalFormatting sqref="I8:K1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C75-A9D3-4B22-BEF3-8B6B1028B1D3}">
  <dimension ref="C4:D5"/>
  <sheetViews>
    <sheetView workbookViewId="0">
      <selection activeCell="C5" sqref="C5"/>
    </sheetView>
  </sheetViews>
  <sheetFormatPr defaultRowHeight="14.4" x14ac:dyDescent="0.3"/>
  <sheetData>
    <row r="4" spans="3:4" x14ac:dyDescent="0.3">
      <c r="C4" t="s">
        <v>606</v>
      </c>
    </row>
    <row r="5" spans="3:4" x14ac:dyDescent="0.3">
      <c r="D5" t="s">
        <v>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tabSelected="1" workbookViewId="0">
      <pane xSplit="3" ySplit="3" topLeftCell="BL16" activePane="bottomRight" state="frozen"/>
      <selection pane="topRight" activeCell="D1" sqref="D1"/>
      <selection pane="bottomLeft" activeCell="A4" sqref="A4"/>
      <selection pane="bottomRight" activeCell="BY25" sqref="BY25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543</v>
      </c>
      <c r="AN3" s="120" t="s">
        <v>191</v>
      </c>
      <c r="AO3" s="119" t="s">
        <v>544</v>
      </c>
      <c r="AP3" s="120" t="s">
        <v>459</v>
      </c>
      <c r="AQ3" s="121" t="s">
        <v>496</v>
      </c>
      <c r="AR3" s="121" t="s">
        <v>192</v>
      </c>
      <c r="AS3" s="121" t="s">
        <v>545</v>
      </c>
      <c r="AT3" s="121" t="s">
        <v>546</v>
      </c>
      <c r="AU3" s="121" t="s">
        <v>547</v>
      </c>
      <c r="AV3" s="115" t="s">
        <v>92</v>
      </c>
      <c r="AW3" s="115" t="s">
        <v>21</v>
      </c>
      <c r="AX3" s="115" t="s">
        <v>93</v>
      </c>
      <c r="AY3" s="118" t="s">
        <v>548</v>
      </c>
      <c r="AZ3" s="116" t="s">
        <v>193</v>
      </c>
      <c r="BA3" s="117" t="s">
        <v>549</v>
      </c>
      <c r="BB3" s="115" t="s">
        <v>464</v>
      </c>
      <c r="BC3" s="115" t="s">
        <v>500</v>
      </c>
      <c r="BD3" s="115" t="s">
        <v>194</v>
      </c>
      <c r="BE3" s="115" t="s">
        <v>550</v>
      </c>
      <c r="BF3" s="115" t="s">
        <v>551</v>
      </c>
      <c r="BG3" s="116" t="s">
        <v>552</v>
      </c>
      <c r="BH3" s="153" t="s">
        <v>31</v>
      </c>
      <c r="BI3" s="154" t="s">
        <v>32</v>
      </c>
      <c r="BJ3" s="155" t="s">
        <v>33</v>
      </c>
      <c r="BK3" s="181" t="s">
        <v>4</v>
      </c>
      <c r="BL3" s="119" t="s">
        <v>209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82" t="s">
        <v>9</v>
      </c>
      <c r="BT3" s="134" t="s">
        <v>10</v>
      </c>
      <c r="BU3" s="115" t="s">
        <v>336</v>
      </c>
      <c r="BV3" s="115" t="s">
        <v>337</v>
      </c>
      <c r="BW3" s="189" t="s">
        <v>604</v>
      </c>
      <c r="BX3" s="187" t="s">
        <v>591</v>
      </c>
      <c r="BY3" s="190" t="s">
        <v>605</v>
      </c>
      <c r="BZ3" s="187" t="s">
        <v>85</v>
      </c>
      <c r="CA3" s="187" t="s">
        <v>93</v>
      </c>
      <c r="CB3" s="190" t="s">
        <v>540</v>
      </c>
    </row>
    <row r="4" spans="2:80" x14ac:dyDescent="0.3">
      <c r="B4" s="130" t="s">
        <v>195</v>
      </c>
      <c r="C4" s="34" t="s">
        <v>584</v>
      </c>
      <c r="D4" s="34" t="s">
        <v>585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584</v>
      </c>
      <c r="AL4" s="185">
        <v>54</v>
      </c>
      <c r="AM4" s="51">
        <v>11</v>
      </c>
      <c r="AN4" s="51">
        <v>60</v>
      </c>
      <c r="AO4" s="176">
        <v>10</v>
      </c>
      <c r="AP4" s="51">
        <v>1</v>
      </c>
      <c r="AQ4" s="183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78"/>
      <c r="AY4" s="52"/>
      <c r="AZ4" s="176"/>
      <c r="BA4" s="51"/>
      <c r="BB4" s="34"/>
      <c r="BC4" s="183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1">
        <v>0</v>
      </c>
      <c r="BT4" s="157">
        <v>0</v>
      </c>
      <c r="BU4" s="39">
        <v>44.2</v>
      </c>
      <c r="BV4" s="39"/>
      <c r="BW4">
        <v>1</v>
      </c>
      <c r="BX4" s="2" t="s">
        <v>242</v>
      </c>
      <c r="BY4" t="s">
        <v>239</v>
      </c>
      <c r="BZ4" s="34">
        <v>54</v>
      </c>
      <c r="CA4" s="34"/>
      <c r="CB4" s="2" t="s">
        <v>239</v>
      </c>
    </row>
    <row r="5" spans="2:80" x14ac:dyDescent="0.3">
      <c r="B5" s="130" t="s">
        <v>195</v>
      </c>
      <c r="C5" s="34" t="s">
        <v>560</v>
      </c>
      <c r="D5" s="34" t="s">
        <v>561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560</v>
      </c>
      <c r="AL5" s="185">
        <v>54</v>
      </c>
      <c r="AM5" s="51">
        <v>19</v>
      </c>
      <c r="AN5" s="51">
        <v>79</v>
      </c>
      <c r="AO5" s="176">
        <v>52</v>
      </c>
      <c r="AP5" s="51">
        <v>0</v>
      </c>
      <c r="AQ5" s="183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78"/>
      <c r="AY5" s="52"/>
      <c r="AZ5" s="176"/>
      <c r="BA5" s="51"/>
      <c r="BB5" s="34"/>
      <c r="BC5" s="183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1">
        <v>0</v>
      </c>
      <c r="BT5" s="157">
        <v>0</v>
      </c>
      <c r="BU5" s="39">
        <v>29.7</v>
      </c>
      <c r="BV5" s="39"/>
      <c r="BW5">
        <v>2</v>
      </c>
      <c r="BX5" s="2" t="s">
        <v>242</v>
      </c>
      <c r="BY5" t="s">
        <v>241</v>
      </c>
      <c r="BZ5" s="34">
        <v>54</v>
      </c>
      <c r="CA5" s="34"/>
      <c r="CB5" s="2" t="s">
        <v>241</v>
      </c>
    </row>
    <row r="6" spans="2:80" x14ac:dyDescent="0.3">
      <c r="B6" s="130" t="s">
        <v>195</v>
      </c>
      <c r="C6" s="34" t="s">
        <v>579</v>
      </c>
      <c r="D6" s="34" t="s">
        <v>580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579</v>
      </c>
      <c r="AL6" s="185">
        <v>55</v>
      </c>
      <c r="AM6" s="51">
        <v>42</v>
      </c>
      <c r="AN6" s="51">
        <v>0</v>
      </c>
      <c r="AO6" s="176">
        <v>0</v>
      </c>
      <c r="AP6" s="51">
        <v>60</v>
      </c>
      <c r="AQ6" s="183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78"/>
      <c r="AY6" s="52"/>
      <c r="AZ6" s="176"/>
      <c r="BA6" s="51"/>
      <c r="BB6" s="34"/>
      <c r="BC6" s="183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1">
        <v>0</v>
      </c>
      <c r="BT6" s="157">
        <v>0</v>
      </c>
      <c r="BU6" s="39">
        <v>24.2</v>
      </c>
      <c r="BV6" s="39"/>
      <c r="BW6">
        <v>3</v>
      </c>
      <c r="BX6" s="2" t="s">
        <v>539</v>
      </c>
      <c r="BY6" t="s">
        <v>241</v>
      </c>
      <c r="BZ6" s="34">
        <v>55</v>
      </c>
      <c r="CA6" s="34"/>
      <c r="CB6" s="2" t="s">
        <v>241</v>
      </c>
    </row>
    <row r="7" spans="2:80" x14ac:dyDescent="0.3">
      <c r="B7" s="130" t="s">
        <v>195</v>
      </c>
      <c r="C7" s="34" t="s">
        <v>557</v>
      </c>
      <c r="D7" s="34" t="s">
        <v>558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557</v>
      </c>
      <c r="AL7" s="185">
        <v>2</v>
      </c>
      <c r="AM7" s="51">
        <v>21</v>
      </c>
      <c r="AN7" s="51"/>
      <c r="AO7" s="176">
        <v>38</v>
      </c>
      <c r="AP7" s="51">
        <v>26</v>
      </c>
      <c r="AQ7" s="183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78"/>
      <c r="AY7" s="52"/>
      <c r="AZ7" s="176"/>
      <c r="BA7" s="51"/>
      <c r="BB7" s="34"/>
      <c r="BC7" s="183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1">
        <v>0</v>
      </c>
      <c r="BT7" s="157">
        <v>0</v>
      </c>
      <c r="BU7" s="39">
        <v>22.888888888888889</v>
      </c>
      <c r="BV7" s="39"/>
      <c r="BW7">
        <v>4</v>
      </c>
      <c r="BX7" s="2" t="s">
        <v>533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577</v>
      </c>
      <c r="D8" s="34" t="s">
        <v>578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577</v>
      </c>
      <c r="AL8" s="185">
        <v>22</v>
      </c>
      <c r="AM8" s="51">
        <v>36</v>
      </c>
      <c r="AN8" s="51">
        <v>39</v>
      </c>
      <c r="AO8" s="176">
        <v>30</v>
      </c>
      <c r="AP8" s="51">
        <v>56</v>
      </c>
      <c r="AQ8" s="183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78"/>
      <c r="AY8" s="52"/>
      <c r="AZ8" s="176"/>
      <c r="BA8" s="51"/>
      <c r="BB8" s="34"/>
      <c r="BC8" s="183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1">
        <v>0</v>
      </c>
      <c r="BT8" s="157">
        <v>0</v>
      </c>
      <c r="BU8" s="39">
        <v>21.1</v>
      </c>
      <c r="BV8" s="39"/>
      <c r="BW8">
        <v>5</v>
      </c>
      <c r="BX8" s="2" t="s">
        <v>533</v>
      </c>
      <c r="BY8" t="s">
        <v>239</v>
      </c>
      <c r="BZ8" s="34">
        <v>22</v>
      </c>
      <c r="CA8" s="34"/>
      <c r="CB8" s="2" t="s">
        <v>239</v>
      </c>
    </row>
    <row r="9" spans="2:80" x14ac:dyDescent="0.3">
      <c r="B9" s="130" t="s">
        <v>195</v>
      </c>
      <c r="C9" s="34" t="s">
        <v>559</v>
      </c>
      <c r="D9" s="34" t="s">
        <v>559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559</v>
      </c>
      <c r="AL9" s="185"/>
      <c r="AM9" s="51">
        <v>32</v>
      </c>
      <c r="AN9" s="51">
        <v>8</v>
      </c>
      <c r="AO9" s="176">
        <v>4</v>
      </c>
      <c r="AP9" s="51">
        <v>18</v>
      </c>
      <c r="AQ9" s="183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78"/>
      <c r="AY9" s="52"/>
      <c r="AZ9" s="176"/>
      <c r="BA9" s="51"/>
      <c r="BB9" s="34"/>
      <c r="BC9" s="183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1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573</v>
      </c>
      <c r="D10" s="34" t="s">
        <v>574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573</v>
      </c>
      <c r="AL10" s="185">
        <v>1</v>
      </c>
      <c r="AM10" s="51">
        <v>0</v>
      </c>
      <c r="AN10" s="51"/>
      <c r="AO10" s="176">
        <v>30</v>
      </c>
      <c r="AP10" s="51">
        <v>10</v>
      </c>
      <c r="AQ10" s="183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573</v>
      </c>
      <c r="AX10" s="178">
        <v>1</v>
      </c>
      <c r="AY10" s="52">
        <v>2</v>
      </c>
      <c r="AZ10" s="176">
        <v>2</v>
      </c>
      <c r="BA10" s="51">
        <v>2</v>
      </c>
      <c r="BB10" s="34">
        <v>0</v>
      </c>
      <c r="BC10" s="183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1">
        <v>14</v>
      </c>
      <c r="BT10" s="157">
        <v>37</v>
      </c>
      <c r="BU10" s="39"/>
      <c r="BV10" s="39">
        <v>1.513513513513514</v>
      </c>
      <c r="BW10">
        <v>7</v>
      </c>
      <c r="BX10" s="2" t="s">
        <v>595</v>
      </c>
      <c r="BY10" t="s">
        <v>240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581</v>
      </c>
      <c r="D11" s="34" t="s">
        <v>581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581</v>
      </c>
      <c r="AL11" s="185"/>
      <c r="AM11" s="51"/>
      <c r="AN11" s="51"/>
      <c r="AO11" s="176"/>
      <c r="AP11" s="51"/>
      <c r="AQ11" s="183"/>
      <c r="AR11" s="34"/>
      <c r="AS11" s="34"/>
      <c r="AT11" s="34"/>
      <c r="AU11" s="34">
        <v>2</v>
      </c>
      <c r="AV11" s="34" t="s">
        <v>195</v>
      </c>
      <c r="AW11" s="34" t="s">
        <v>581</v>
      </c>
      <c r="AX11" s="178"/>
      <c r="AY11" s="52"/>
      <c r="AZ11" s="176">
        <v>1</v>
      </c>
      <c r="BA11" s="51">
        <v>1</v>
      </c>
      <c r="BB11" s="34">
        <v>3</v>
      </c>
      <c r="BC11" s="183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1">
        <v>13</v>
      </c>
      <c r="BT11" s="157">
        <v>30</v>
      </c>
      <c r="BU11" s="39"/>
      <c r="BV11" s="39">
        <v>1.7333333333333329</v>
      </c>
      <c r="BW11">
        <v>8</v>
      </c>
      <c r="BX11" s="2" t="s">
        <v>594</v>
      </c>
      <c r="BY11" t="s">
        <v>238</v>
      </c>
      <c r="BZ11" s="34"/>
      <c r="CA11" s="34"/>
      <c r="CB11" s="2"/>
    </row>
    <row r="12" spans="2:80" x14ac:dyDescent="0.3">
      <c r="B12" s="130" t="s">
        <v>195</v>
      </c>
      <c r="C12" s="34" t="s">
        <v>553</v>
      </c>
      <c r="D12" s="34" t="s">
        <v>554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553</v>
      </c>
      <c r="AL12" s="185"/>
      <c r="AM12" s="51"/>
      <c r="AN12" s="51"/>
      <c r="AO12" s="176">
        <v>1</v>
      </c>
      <c r="AP12" s="51"/>
      <c r="AQ12" s="183"/>
      <c r="AR12" s="34"/>
      <c r="AS12" s="34"/>
      <c r="AT12" s="34"/>
      <c r="AU12" s="34">
        <v>7</v>
      </c>
      <c r="AV12" s="34" t="s">
        <v>195</v>
      </c>
      <c r="AW12" s="34" t="s">
        <v>553</v>
      </c>
      <c r="AX12" s="178"/>
      <c r="AY12" s="52"/>
      <c r="AZ12" s="176"/>
      <c r="BA12" s="51">
        <v>1</v>
      </c>
      <c r="BB12" s="34">
        <v>2</v>
      </c>
      <c r="BC12" s="183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1">
        <v>6</v>
      </c>
      <c r="BT12" s="157">
        <v>14</v>
      </c>
      <c r="BU12" s="39"/>
      <c r="BV12" s="39">
        <v>1.714285714285714</v>
      </c>
      <c r="BW12">
        <v>9</v>
      </c>
      <c r="BX12" s="2" t="s">
        <v>534</v>
      </c>
      <c r="BZ12" s="34"/>
      <c r="CA12" s="34"/>
      <c r="CB12" s="2" t="s">
        <v>238</v>
      </c>
    </row>
    <row r="13" spans="2:80" x14ac:dyDescent="0.3">
      <c r="B13" s="130" t="s">
        <v>195</v>
      </c>
      <c r="C13" s="34" t="s">
        <v>582</v>
      </c>
      <c r="D13" s="34" t="s">
        <v>583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582</v>
      </c>
      <c r="AL13" s="185"/>
      <c r="AM13" s="51"/>
      <c r="AN13" s="51"/>
      <c r="AO13" s="176"/>
      <c r="AP13" s="51">
        <v>0</v>
      </c>
      <c r="AQ13" s="183"/>
      <c r="AR13" s="34"/>
      <c r="AS13" s="34"/>
      <c r="AT13" s="34">
        <v>0</v>
      </c>
      <c r="AU13" s="34">
        <v>15</v>
      </c>
      <c r="AV13" s="34" t="s">
        <v>195</v>
      </c>
      <c r="AW13" s="34" t="s">
        <v>582</v>
      </c>
      <c r="AX13" s="178">
        <v>2</v>
      </c>
      <c r="AY13" s="52">
        <v>0</v>
      </c>
      <c r="AZ13" s="176">
        <v>3</v>
      </c>
      <c r="BA13" s="51"/>
      <c r="BB13" s="34">
        <v>1</v>
      </c>
      <c r="BC13" s="183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1">
        <v>10</v>
      </c>
      <c r="BT13" s="157">
        <v>31</v>
      </c>
      <c r="BU13" s="39"/>
      <c r="BV13" s="39">
        <v>1.290322580645161</v>
      </c>
      <c r="BW13">
        <v>10</v>
      </c>
      <c r="BX13" s="2" t="s">
        <v>593</v>
      </c>
      <c r="BZ13" s="34"/>
      <c r="CA13" s="34">
        <v>2</v>
      </c>
      <c r="CB13" s="2" t="s">
        <v>238</v>
      </c>
    </row>
    <row r="14" spans="2:80" x14ac:dyDescent="0.3">
      <c r="B14" s="130" t="s">
        <v>195</v>
      </c>
      <c r="C14" s="34" t="s">
        <v>586</v>
      </c>
      <c r="D14" s="34" t="s">
        <v>587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85"/>
      <c r="AM14" s="51"/>
      <c r="AN14" s="51"/>
      <c r="AO14" s="176"/>
      <c r="AP14" s="51"/>
      <c r="AQ14" s="183"/>
      <c r="AR14" s="34"/>
      <c r="AS14" s="34"/>
      <c r="AT14" s="34"/>
      <c r="AU14" s="34"/>
      <c r="AV14" s="34" t="s">
        <v>195</v>
      </c>
      <c r="AW14" s="34" t="s">
        <v>586</v>
      </c>
      <c r="AX14" s="178">
        <v>4</v>
      </c>
      <c r="AY14" s="52">
        <v>1</v>
      </c>
      <c r="AZ14" s="176">
        <v>3</v>
      </c>
      <c r="BA14" s="51">
        <v>2</v>
      </c>
      <c r="BB14" s="34">
        <v>1</v>
      </c>
      <c r="BC14" s="183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1">
        <v>14</v>
      </c>
      <c r="BT14" s="157">
        <v>37</v>
      </c>
      <c r="BU14" s="39"/>
      <c r="BV14" s="39">
        <v>1.513513513513514</v>
      </c>
      <c r="BW14">
        <v>11</v>
      </c>
      <c r="BX14" s="2" t="s">
        <v>592</v>
      </c>
      <c r="BY14" t="s">
        <v>238</v>
      </c>
      <c r="BZ14" s="34"/>
      <c r="CA14" s="34">
        <v>4</v>
      </c>
      <c r="CB14" s="2" t="s">
        <v>238</v>
      </c>
    </row>
    <row r="15" spans="2:80" x14ac:dyDescent="0.3">
      <c r="B15" s="130" t="s">
        <v>195</v>
      </c>
      <c r="C15" s="34" t="s">
        <v>575</v>
      </c>
      <c r="D15" s="34" t="s">
        <v>576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575</v>
      </c>
      <c r="AL15" s="185">
        <v>7</v>
      </c>
      <c r="AM15" s="51">
        <v>20</v>
      </c>
      <c r="AN15" s="51">
        <v>7</v>
      </c>
      <c r="AO15" s="176"/>
      <c r="AP15" s="51">
        <v>5</v>
      </c>
      <c r="AQ15" s="183">
        <v>15</v>
      </c>
      <c r="AR15" s="34"/>
      <c r="AS15" s="34"/>
      <c r="AT15" s="34"/>
      <c r="AU15" s="34">
        <v>4</v>
      </c>
      <c r="AV15" s="34"/>
      <c r="AW15" s="34"/>
      <c r="AX15" s="178"/>
      <c r="AY15" s="52"/>
      <c r="AZ15" s="176"/>
      <c r="BA15" s="51"/>
      <c r="BB15" s="34"/>
      <c r="BC15" s="183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1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555</v>
      </c>
      <c r="D16" s="34" t="s">
        <v>556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555</v>
      </c>
      <c r="AL16" s="185"/>
      <c r="AM16" s="51"/>
      <c r="AN16" s="51"/>
      <c r="AO16" s="176"/>
      <c r="AP16" s="51"/>
      <c r="AQ16" s="183"/>
      <c r="AR16" s="34">
        <v>1</v>
      </c>
      <c r="AS16" s="34"/>
      <c r="AT16" s="34"/>
      <c r="AU16" s="34"/>
      <c r="AV16" s="34"/>
      <c r="AW16" s="34"/>
      <c r="AX16" s="178"/>
      <c r="AY16" s="52"/>
      <c r="AZ16" s="176"/>
      <c r="BA16" s="51"/>
      <c r="BB16" s="34"/>
      <c r="BC16" s="183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1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562</v>
      </c>
      <c r="D17" s="34" t="s">
        <v>563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562</v>
      </c>
      <c r="AL17" s="185"/>
      <c r="AM17" s="51">
        <v>1</v>
      </c>
      <c r="AN17" s="51"/>
      <c r="AO17" s="176">
        <v>0</v>
      </c>
      <c r="AP17" s="51"/>
      <c r="AQ17" s="183"/>
      <c r="AR17" s="34"/>
      <c r="AS17" s="34"/>
      <c r="AT17" s="34">
        <v>11</v>
      </c>
      <c r="AU17" s="34"/>
      <c r="AV17" s="34" t="s">
        <v>195</v>
      </c>
      <c r="AW17" s="34" t="s">
        <v>562</v>
      </c>
      <c r="AX17" s="178">
        <v>1</v>
      </c>
      <c r="AY17" s="52">
        <v>2</v>
      </c>
      <c r="AZ17" s="176">
        <v>0</v>
      </c>
      <c r="BA17" s="51">
        <v>0</v>
      </c>
      <c r="BB17" s="34"/>
      <c r="BC17" s="183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1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564</v>
      </c>
      <c r="D18" s="34" t="s">
        <v>565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85"/>
      <c r="AM18" s="51"/>
      <c r="AN18" s="51"/>
      <c r="AO18" s="176"/>
      <c r="AP18" s="51"/>
      <c r="AQ18" s="183"/>
      <c r="AR18" s="34"/>
      <c r="AS18" s="34"/>
      <c r="AT18" s="34"/>
      <c r="AU18" s="34"/>
      <c r="AV18" s="34" t="s">
        <v>195</v>
      </c>
      <c r="AW18" s="34" t="s">
        <v>564</v>
      </c>
      <c r="AX18" s="178"/>
      <c r="AY18" s="52"/>
      <c r="AZ18" s="176"/>
      <c r="BA18" s="51"/>
      <c r="BB18" s="34"/>
      <c r="BC18" s="183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1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566</v>
      </c>
      <c r="D19" s="34" t="s">
        <v>566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85"/>
      <c r="AM19" s="51"/>
      <c r="AN19" s="51"/>
      <c r="AO19" s="176"/>
      <c r="AP19" s="51"/>
      <c r="AQ19" s="183"/>
      <c r="AR19" s="34"/>
      <c r="AS19" s="34"/>
      <c r="AT19" s="34"/>
      <c r="AU19" s="34"/>
      <c r="AV19" s="34" t="s">
        <v>195</v>
      </c>
      <c r="AW19" s="34" t="s">
        <v>566</v>
      </c>
      <c r="AX19" s="178">
        <v>0</v>
      </c>
      <c r="AY19" s="52">
        <v>0</v>
      </c>
      <c r="AZ19" s="176"/>
      <c r="BA19" s="51"/>
      <c r="BB19" s="34"/>
      <c r="BC19" s="183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1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567</v>
      </c>
      <c r="D20" s="34" t="s">
        <v>568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85"/>
      <c r="AM20" s="51"/>
      <c r="AN20" s="51"/>
      <c r="AO20" s="176"/>
      <c r="AP20" s="51"/>
      <c r="AQ20" s="183"/>
      <c r="AR20" s="34"/>
      <c r="AS20" s="34"/>
      <c r="AT20" s="34"/>
      <c r="AU20" s="34"/>
      <c r="AV20" s="34" t="s">
        <v>195</v>
      </c>
      <c r="AW20" s="34" t="s">
        <v>567</v>
      </c>
      <c r="AX20" s="178"/>
      <c r="AY20" s="52"/>
      <c r="AZ20" s="176"/>
      <c r="BA20" s="51">
        <v>0</v>
      </c>
      <c r="BB20" s="34"/>
      <c r="BC20" s="183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1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569</v>
      </c>
      <c r="D21" s="34" t="s">
        <v>570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74">
        <v>0</v>
      </c>
      <c r="AH21" s="174">
        <v>0</v>
      </c>
      <c r="AI21" s="175">
        <v>0</v>
      </c>
      <c r="AJ21" s="151"/>
      <c r="AK21" s="127"/>
      <c r="AL21" s="185"/>
      <c r="AM21" s="51"/>
      <c r="AN21" s="51"/>
      <c r="AO21" s="176"/>
      <c r="AP21" s="51"/>
      <c r="AQ21" s="183"/>
      <c r="AR21" s="34"/>
      <c r="AS21" s="34"/>
      <c r="AT21" s="34"/>
      <c r="AU21" s="34"/>
      <c r="AV21" s="34" t="s">
        <v>195</v>
      </c>
      <c r="AW21" s="34" t="s">
        <v>569</v>
      </c>
      <c r="AX21" s="178"/>
      <c r="AY21" s="52"/>
      <c r="AZ21" s="176">
        <v>0</v>
      </c>
      <c r="BA21" s="51"/>
      <c r="BB21" s="34"/>
      <c r="BC21" s="183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1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571</v>
      </c>
      <c r="D22" s="71" t="s">
        <v>572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86"/>
      <c r="AM22" s="55"/>
      <c r="AN22" s="55"/>
      <c r="AO22" s="177"/>
      <c r="AP22" s="55"/>
      <c r="AQ22" s="184"/>
      <c r="AR22" s="71"/>
      <c r="AS22" s="71"/>
      <c r="AT22" s="71"/>
      <c r="AU22" s="71"/>
      <c r="AV22" s="71" t="s">
        <v>195</v>
      </c>
      <c r="AW22" s="71" t="s">
        <v>571</v>
      </c>
      <c r="AX22" s="179">
        <v>0</v>
      </c>
      <c r="AY22" s="56"/>
      <c r="AZ22" s="177"/>
      <c r="BA22" s="55"/>
      <c r="BB22" s="71"/>
      <c r="BC22" s="184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2">
        <v>0</v>
      </c>
      <c r="BT22" s="157">
        <v>2</v>
      </c>
      <c r="BU22" s="160"/>
      <c r="BV22" s="160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588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589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209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336</v>
      </c>
      <c r="BV25" s="134" t="s">
        <v>337</v>
      </c>
      <c r="BW25" t="s">
        <v>604</v>
      </c>
      <c r="BX25" s="187" t="s">
        <v>591</v>
      </c>
      <c r="BY25" s="190" t="s">
        <v>605</v>
      </c>
      <c r="BZ25" s="187" t="s">
        <v>85</v>
      </c>
      <c r="CA25" s="115" t="s">
        <v>93</v>
      </c>
      <c r="CB25" s="205" t="s">
        <v>540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85">
        <v>0</v>
      </c>
      <c r="AO26" s="51"/>
      <c r="AP26" s="51"/>
      <c r="AQ26" s="176">
        <v>32</v>
      </c>
      <c r="AR26" s="51">
        <v>1</v>
      </c>
      <c r="AS26" s="183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78"/>
      <c r="AZ26" s="34"/>
      <c r="BA26" s="52"/>
      <c r="BB26" s="176"/>
      <c r="BC26" s="51"/>
      <c r="BD26" s="183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597</v>
      </c>
      <c r="BY26" t="s">
        <v>239</v>
      </c>
      <c r="BZ26" s="34">
        <v>0</v>
      </c>
      <c r="CA26" s="34"/>
      <c r="CB26" s="2" t="s">
        <v>239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85">
        <v>27</v>
      </c>
      <c r="AO27" s="51">
        <v>8</v>
      </c>
      <c r="AP27" s="51">
        <v>21</v>
      </c>
      <c r="AQ27" s="176">
        <v>9</v>
      </c>
      <c r="AR27" s="51">
        <v>48</v>
      </c>
      <c r="AS27" s="183">
        <v>2</v>
      </c>
      <c r="AT27" s="34">
        <v>49</v>
      </c>
      <c r="AU27" s="34">
        <v>5</v>
      </c>
      <c r="AV27" s="52">
        <v>18</v>
      </c>
      <c r="AW27" s="128"/>
      <c r="AX27" s="34"/>
      <c r="AY27" s="178"/>
      <c r="AZ27" s="34"/>
      <c r="BA27" s="52"/>
      <c r="BB27" s="176"/>
      <c r="BC27" s="51"/>
      <c r="BD27" s="183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598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85">
        <v>0</v>
      </c>
      <c r="AO28" s="51">
        <v>34</v>
      </c>
      <c r="AP28" s="51">
        <v>74</v>
      </c>
      <c r="AQ28" s="176">
        <v>9</v>
      </c>
      <c r="AR28" s="51">
        <v>7</v>
      </c>
      <c r="AS28" s="183">
        <v>21</v>
      </c>
      <c r="AT28" s="34">
        <v>15</v>
      </c>
      <c r="AU28" s="34">
        <v>10</v>
      </c>
      <c r="AV28" s="52">
        <v>20</v>
      </c>
      <c r="AW28" s="128"/>
      <c r="AX28" s="34"/>
      <c r="AY28" s="178"/>
      <c r="AZ28" s="34"/>
      <c r="BA28" s="52"/>
      <c r="BB28" s="176"/>
      <c r="BC28" s="51"/>
      <c r="BD28" s="183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599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85"/>
      <c r="AO29" s="51">
        <v>0</v>
      </c>
      <c r="AP29" s="51">
        <v>37</v>
      </c>
      <c r="AQ29" s="176">
        <v>50</v>
      </c>
      <c r="AR29" s="51">
        <v>22</v>
      </c>
      <c r="AS29" s="183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78"/>
      <c r="AZ29" s="34">
        <v>0</v>
      </c>
      <c r="BA29" s="52"/>
      <c r="BB29" s="176"/>
      <c r="BC29" s="51"/>
      <c r="BD29" s="183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88" t="s">
        <v>600</v>
      </c>
      <c r="BZ29" s="34"/>
      <c r="CA29" s="34"/>
      <c r="CB29" s="2" t="s">
        <v>239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85">
        <v>13</v>
      </c>
      <c r="AO30" s="51">
        <v>3</v>
      </c>
      <c r="AP30" s="51">
        <v>13</v>
      </c>
      <c r="AQ30" s="176">
        <v>100</v>
      </c>
      <c r="AR30" s="51">
        <v>9</v>
      </c>
      <c r="AS30" s="183">
        <v>18</v>
      </c>
      <c r="AT30" s="34">
        <v>7</v>
      </c>
      <c r="AU30" s="34">
        <v>0</v>
      </c>
      <c r="AV30" s="52">
        <v>0</v>
      </c>
      <c r="AW30" s="128"/>
      <c r="AX30" s="34"/>
      <c r="AY30" s="178"/>
      <c r="AZ30" s="34"/>
      <c r="BA30" s="52"/>
      <c r="BB30" s="176"/>
      <c r="BC30" s="51"/>
      <c r="BD30" s="183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601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85"/>
      <c r="AO31" s="51"/>
      <c r="AP31" s="51"/>
      <c r="AQ31" s="176">
        <v>16</v>
      </c>
      <c r="AR31" s="51">
        <v>36</v>
      </c>
      <c r="AS31" s="183">
        <v>17</v>
      </c>
      <c r="AT31" s="34">
        <v>31</v>
      </c>
      <c r="AU31" s="34">
        <v>53</v>
      </c>
      <c r="AV31" s="52">
        <v>36</v>
      </c>
      <c r="AW31" s="128"/>
      <c r="AX31" s="34"/>
      <c r="AY31" s="178"/>
      <c r="AZ31" s="34"/>
      <c r="BA31" s="52"/>
      <c r="BB31" s="176"/>
      <c r="BC31" s="51"/>
      <c r="BD31" s="183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602</v>
      </c>
      <c r="BY31" t="s">
        <v>241</v>
      </c>
      <c r="BZ31" s="34"/>
      <c r="CA31" s="34"/>
      <c r="CB31" s="2" t="s">
        <v>241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85">
        <v>32</v>
      </c>
      <c r="AO32" s="51">
        <v>21</v>
      </c>
      <c r="AP32" s="51"/>
      <c r="AQ32" s="176"/>
      <c r="AR32" s="51">
        <v>9</v>
      </c>
      <c r="AS32" s="183"/>
      <c r="AT32" s="34"/>
      <c r="AU32" s="34">
        <v>28</v>
      </c>
      <c r="AV32" s="52">
        <v>21</v>
      </c>
      <c r="AW32" s="128"/>
      <c r="AX32" s="34"/>
      <c r="AY32" s="178"/>
      <c r="AZ32" s="34"/>
      <c r="BA32" s="52"/>
      <c r="BB32" s="176"/>
      <c r="BC32" s="51"/>
      <c r="BD32" s="183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603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85"/>
      <c r="AO33" s="51"/>
      <c r="AP33" s="51"/>
      <c r="AQ33" s="176"/>
      <c r="AR33" s="51">
        <v>13</v>
      </c>
      <c r="AS33" s="183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78"/>
      <c r="AZ33" s="34"/>
      <c r="BA33" s="52">
        <v>2</v>
      </c>
      <c r="BB33" s="176">
        <v>2</v>
      </c>
      <c r="BC33" s="51">
        <v>2</v>
      </c>
      <c r="BD33" s="183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593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85"/>
      <c r="AO34" s="51"/>
      <c r="AP34" s="51"/>
      <c r="AQ34" s="176"/>
      <c r="AR34" s="51"/>
      <c r="AS34" s="183"/>
      <c r="AT34" s="34"/>
      <c r="AU34" s="34"/>
      <c r="AV34" s="52"/>
      <c r="AW34" s="128" t="s">
        <v>100</v>
      </c>
      <c r="AX34" s="34" t="s">
        <v>117</v>
      </c>
      <c r="AY34" s="178">
        <v>2</v>
      </c>
      <c r="AZ34" s="34">
        <v>0</v>
      </c>
      <c r="BA34" s="52">
        <v>0</v>
      </c>
      <c r="BB34" s="176">
        <v>1</v>
      </c>
      <c r="BC34" s="51">
        <v>2</v>
      </c>
      <c r="BD34" s="183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596</v>
      </c>
      <c r="BY34" t="s">
        <v>238</v>
      </c>
      <c r="BZ34" s="34"/>
      <c r="CA34" s="34">
        <v>2</v>
      </c>
      <c r="CB34" s="2" t="s">
        <v>238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85">
        <v>6</v>
      </c>
      <c r="AO35" s="51"/>
      <c r="AP35" s="51"/>
      <c r="AQ35" s="176"/>
      <c r="AR35" s="51">
        <v>2</v>
      </c>
      <c r="AS35" s="183"/>
      <c r="AT35" s="34"/>
      <c r="AU35" s="34"/>
      <c r="AV35" s="52">
        <v>5</v>
      </c>
      <c r="AW35" s="128" t="s">
        <v>100</v>
      </c>
      <c r="AX35" s="34" t="s">
        <v>107</v>
      </c>
      <c r="AY35" s="178">
        <v>0</v>
      </c>
      <c r="AZ35" s="34">
        <v>1</v>
      </c>
      <c r="BA35" s="52">
        <v>1</v>
      </c>
      <c r="BB35" s="176">
        <v>1</v>
      </c>
      <c r="BC35" s="51">
        <v>1</v>
      </c>
      <c r="BD35" s="183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413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85"/>
      <c r="AO36" s="51"/>
      <c r="AP36" s="51"/>
      <c r="AQ36" s="176"/>
      <c r="AR36" s="51">
        <v>2</v>
      </c>
      <c r="AS36" s="183"/>
      <c r="AT36" s="34"/>
      <c r="AU36" s="34"/>
      <c r="AV36" s="52">
        <v>1</v>
      </c>
      <c r="AW36" s="128" t="s">
        <v>100</v>
      </c>
      <c r="AX36" s="34" t="s">
        <v>113</v>
      </c>
      <c r="AY36" s="178"/>
      <c r="AZ36" s="34"/>
      <c r="BA36" s="52">
        <v>4</v>
      </c>
      <c r="BB36" s="176">
        <v>2</v>
      </c>
      <c r="BC36" s="51">
        <v>0</v>
      </c>
      <c r="BD36" s="183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592</v>
      </c>
      <c r="BY36" t="s">
        <v>238</v>
      </c>
      <c r="BZ36" s="34"/>
      <c r="CA36" s="34"/>
      <c r="CB36" s="2"/>
    </row>
    <row r="37" spans="2:80" x14ac:dyDescent="0.3">
      <c r="B37" s="130" t="s">
        <v>100</v>
      </c>
      <c r="C37" s="34" t="s">
        <v>590</v>
      </c>
      <c r="D37" s="130" t="s">
        <v>100</v>
      </c>
      <c r="E37" s="34" t="s">
        <v>590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85"/>
      <c r="AO37" s="51"/>
      <c r="AP37" s="51"/>
      <c r="AQ37" s="176"/>
      <c r="AR37" s="51"/>
      <c r="AS37" s="183"/>
      <c r="AT37" s="34"/>
      <c r="AU37" s="34"/>
      <c r="AV37" s="52"/>
      <c r="AW37" s="128" t="s">
        <v>100</v>
      </c>
      <c r="AX37" s="34" t="s">
        <v>590</v>
      </c>
      <c r="AY37" s="178"/>
      <c r="AZ37" s="34"/>
      <c r="BA37" s="52"/>
      <c r="BB37" s="176"/>
      <c r="BC37" s="51"/>
      <c r="BD37" s="183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85"/>
      <c r="AO38" s="51"/>
      <c r="AP38" s="51"/>
      <c r="AQ38" s="176"/>
      <c r="AR38" s="51"/>
      <c r="AS38" s="183"/>
      <c r="AT38" s="34"/>
      <c r="AU38" s="34">
        <v>16</v>
      </c>
      <c r="AV38" s="52"/>
      <c r="AW38" s="128" t="s">
        <v>100</v>
      </c>
      <c r="AX38" s="34" t="s">
        <v>101</v>
      </c>
      <c r="AY38" s="178"/>
      <c r="AZ38" s="34"/>
      <c r="BA38" s="52"/>
      <c r="BB38" s="176"/>
      <c r="BC38" s="51"/>
      <c r="BD38" s="183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85">
        <v>18</v>
      </c>
      <c r="AO39" s="51">
        <v>4</v>
      </c>
      <c r="AP39" s="51"/>
      <c r="AQ39" s="176"/>
      <c r="AR39" s="51"/>
      <c r="AS39" s="183"/>
      <c r="AT39" s="34"/>
      <c r="AU39" s="34"/>
      <c r="AV39" s="52"/>
      <c r="AW39" s="128" t="s">
        <v>100</v>
      </c>
      <c r="AX39" s="34" t="s">
        <v>103</v>
      </c>
      <c r="AY39" s="178">
        <v>0</v>
      </c>
      <c r="AZ39" s="34">
        <v>2</v>
      </c>
      <c r="BA39" s="52"/>
      <c r="BB39" s="176"/>
      <c r="BC39" s="51"/>
      <c r="BD39" s="183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85"/>
      <c r="AO40" s="51">
        <v>31</v>
      </c>
      <c r="AP40" s="51"/>
      <c r="AQ40" s="176"/>
      <c r="AR40" s="51"/>
      <c r="AS40" s="183"/>
      <c r="AT40" s="34"/>
      <c r="AU40" s="34"/>
      <c r="AV40" s="52"/>
      <c r="AW40" s="128"/>
      <c r="AX40" s="34"/>
      <c r="AY40" s="178"/>
      <c r="AZ40" s="34"/>
      <c r="BA40" s="52"/>
      <c r="BB40" s="176"/>
      <c r="BC40" s="51"/>
      <c r="BD40" s="183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88" t="s">
        <v>533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85"/>
      <c r="AO41" s="51"/>
      <c r="AP41" s="51"/>
      <c r="AQ41" s="176"/>
      <c r="AR41" s="51"/>
      <c r="AS41" s="183"/>
      <c r="AT41" s="34"/>
      <c r="AU41" s="34"/>
      <c r="AV41" s="52"/>
      <c r="AW41" s="128" t="s">
        <v>100</v>
      </c>
      <c r="AX41" s="34" t="s">
        <v>108</v>
      </c>
      <c r="AY41" s="178">
        <v>2</v>
      </c>
      <c r="AZ41" s="34">
        <v>1</v>
      </c>
      <c r="BA41" s="52"/>
      <c r="BB41" s="176"/>
      <c r="BC41" s="51"/>
      <c r="BD41" s="183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85">
        <v>8</v>
      </c>
      <c r="AO42" s="51"/>
      <c r="AP42" s="51"/>
      <c r="AQ42" s="176"/>
      <c r="AR42" s="51"/>
      <c r="AS42" s="183"/>
      <c r="AT42" s="34"/>
      <c r="AU42" s="34"/>
      <c r="AV42" s="52"/>
      <c r="AW42" s="128"/>
      <c r="AX42" s="34"/>
      <c r="AY42" s="178"/>
      <c r="AZ42" s="34"/>
      <c r="BA42" s="52"/>
      <c r="BB42" s="176"/>
      <c r="BC42" s="51"/>
      <c r="BD42" s="183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85"/>
      <c r="AO43" s="51"/>
      <c r="AP43" s="51"/>
      <c r="AQ43" s="176"/>
      <c r="AR43" s="51"/>
      <c r="AS43" s="183"/>
      <c r="AT43" s="34"/>
      <c r="AU43" s="34"/>
      <c r="AV43" s="52"/>
      <c r="AW43" s="128" t="s">
        <v>100</v>
      </c>
      <c r="AX43" s="34" t="s">
        <v>115</v>
      </c>
      <c r="AY43" s="178"/>
      <c r="AZ43" s="34"/>
      <c r="BA43" s="52"/>
      <c r="BB43" s="176"/>
      <c r="BC43" s="51"/>
      <c r="BD43" s="183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85">
        <v>19</v>
      </c>
      <c r="AO44" s="51"/>
      <c r="AP44" s="51"/>
      <c r="AQ44" s="176"/>
      <c r="AR44" s="51"/>
      <c r="AS44" s="183"/>
      <c r="AT44" s="34"/>
      <c r="AU44" s="34"/>
      <c r="AV44" s="52"/>
      <c r="AW44" s="128" t="s">
        <v>100</v>
      </c>
      <c r="AX44" s="34" t="s">
        <v>118</v>
      </c>
      <c r="AY44" s="178">
        <v>1</v>
      </c>
      <c r="AZ44" s="34">
        <v>1</v>
      </c>
      <c r="BA44" s="52">
        <v>2</v>
      </c>
      <c r="BB44" s="176">
        <v>1</v>
      </c>
      <c r="BC44" s="51"/>
      <c r="BD44" s="183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85">
        <v>1</v>
      </c>
      <c r="AO45" s="51">
        <v>16</v>
      </c>
      <c r="AP45" s="51"/>
      <c r="AQ45" s="176"/>
      <c r="AR45" s="51">
        <v>10</v>
      </c>
      <c r="AS45" s="183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78">
        <v>0</v>
      </c>
      <c r="AZ45" s="34">
        <v>0</v>
      </c>
      <c r="BA45" s="52">
        <v>0</v>
      </c>
      <c r="BB45" s="176">
        <v>0</v>
      </c>
      <c r="BC45" s="51">
        <v>0</v>
      </c>
      <c r="BD45" s="183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2AE3-ED37-4DB9-B6CF-6EDD12B9161D}">
  <dimension ref="B2:CB45"/>
  <sheetViews>
    <sheetView showGridLines="0" workbookViewId="0">
      <pane xSplit="3" ySplit="3" topLeftCell="BF4" activePane="bottomRight" state="frozen"/>
      <selection pane="topRight" activeCell="D1" sqref="D1"/>
      <selection pane="bottomLeft" activeCell="A4" sqref="A4"/>
      <selection pane="bottomRight" activeCell="B3" sqref="B3:BT20"/>
    </sheetView>
  </sheetViews>
  <sheetFormatPr defaultRowHeight="14.4" x14ac:dyDescent="0.3"/>
  <cols>
    <col min="2" max="2" width="4.33203125" customWidth="1"/>
    <col min="3" max="4" width="17.33203125" bestFit="1" customWidth="1"/>
    <col min="49" max="57" width="11.44140625" customWidth="1"/>
    <col min="64" max="65" width="11.44140625" customWidth="1"/>
    <col min="66" max="68" width="12.109375" customWidth="1"/>
    <col min="71" max="72" width="13.33203125" customWidth="1"/>
    <col min="75" max="75" width="13.21875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457</v>
      </c>
      <c r="AM3" s="120" t="s">
        <v>203</v>
      </c>
      <c r="AN3" s="120" t="s">
        <v>14</v>
      </c>
      <c r="AO3" s="119" t="s">
        <v>458</v>
      </c>
      <c r="AP3" s="120" t="s">
        <v>459</v>
      </c>
      <c r="AQ3" s="121" t="s">
        <v>460</v>
      </c>
      <c r="AR3" s="121" t="s">
        <v>461</v>
      </c>
      <c r="AS3" s="121" t="s">
        <v>20</v>
      </c>
      <c r="AT3" s="122" t="s">
        <v>204</v>
      </c>
      <c r="AU3" s="123" t="s">
        <v>92</v>
      </c>
      <c r="AV3" s="115" t="s">
        <v>21</v>
      </c>
      <c r="AW3" s="115" t="s">
        <v>462</v>
      </c>
      <c r="AX3" s="115" t="s">
        <v>205</v>
      </c>
      <c r="AY3" s="118" t="s">
        <v>24</v>
      </c>
      <c r="AZ3" s="116" t="s">
        <v>463</v>
      </c>
      <c r="BA3" s="117" t="s">
        <v>464</v>
      </c>
      <c r="BB3" s="115" t="s">
        <v>465</v>
      </c>
      <c r="BC3" s="115" t="s">
        <v>466</v>
      </c>
      <c r="BD3" s="115" t="s">
        <v>30</v>
      </c>
      <c r="BE3" s="116" t="s">
        <v>206</v>
      </c>
      <c r="BF3" s="153" t="s">
        <v>31</v>
      </c>
      <c r="BG3" s="154" t="s">
        <v>32</v>
      </c>
      <c r="BH3" s="155" t="s">
        <v>33</v>
      </c>
      <c r="BI3" s="156" t="s">
        <v>4</v>
      </c>
      <c r="BJ3" s="155" t="s">
        <v>209</v>
      </c>
      <c r="BK3" s="120" t="s">
        <v>37</v>
      </c>
      <c r="BL3" s="121" t="s">
        <v>38</v>
      </c>
      <c r="BM3" s="122" t="s">
        <v>39</v>
      </c>
      <c r="BN3" s="135" t="s">
        <v>34</v>
      </c>
      <c r="BO3" s="135" t="s">
        <v>35</v>
      </c>
      <c r="BP3" s="135" t="s">
        <v>36</v>
      </c>
      <c r="BQ3" s="117" t="s">
        <v>9</v>
      </c>
      <c r="BR3" s="116" t="s">
        <v>10</v>
      </c>
      <c r="BS3" s="124" t="s">
        <v>336</v>
      </c>
      <c r="BT3" s="134" t="s">
        <v>337</v>
      </c>
      <c r="BV3" s="180" t="s">
        <v>412</v>
      </c>
      <c r="BW3" s="134" t="s">
        <v>531</v>
      </c>
      <c r="BY3" s="180" t="s">
        <v>537</v>
      </c>
      <c r="BZ3" s="180" t="s">
        <v>538</v>
      </c>
      <c r="CB3" s="180" t="s">
        <v>540</v>
      </c>
    </row>
    <row r="4" spans="2:80" x14ac:dyDescent="0.3">
      <c r="B4" s="130" t="s">
        <v>207</v>
      </c>
      <c r="C4" s="34" t="s">
        <v>467</v>
      </c>
      <c r="D4" s="34" t="s">
        <v>468</v>
      </c>
      <c r="E4" s="34" t="s">
        <v>127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4</v>
      </c>
      <c r="K4" s="127">
        <v>80</v>
      </c>
      <c r="L4" s="51">
        <v>0</v>
      </c>
      <c r="M4" s="127">
        <v>0</v>
      </c>
      <c r="N4" s="52">
        <v>0</v>
      </c>
      <c r="O4" s="51">
        <v>64</v>
      </c>
      <c r="P4" s="34">
        <v>60</v>
      </c>
      <c r="Q4" s="52">
        <v>2</v>
      </c>
      <c r="R4" s="51">
        <v>48</v>
      </c>
      <c r="S4" s="34">
        <v>23</v>
      </c>
      <c r="T4" s="52">
        <v>3</v>
      </c>
      <c r="U4" s="128">
        <v>4</v>
      </c>
      <c r="V4" s="128">
        <v>0</v>
      </c>
      <c r="W4" s="128">
        <v>0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207</v>
      </c>
      <c r="AK4" s="127" t="s">
        <v>467</v>
      </c>
      <c r="AL4" s="51"/>
      <c r="AM4" s="51"/>
      <c r="AN4" s="51">
        <v>14</v>
      </c>
      <c r="AO4" s="176"/>
      <c r="AP4" s="51">
        <v>27</v>
      </c>
      <c r="AQ4" s="178">
        <v>3</v>
      </c>
      <c r="AR4" s="34">
        <v>42</v>
      </c>
      <c r="AS4" s="34"/>
      <c r="AT4" s="52">
        <v>26</v>
      </c>
      <c r="AU4" s="128"/>
      <c r="AV4" s="34"/>
      <c r="AW4" s="34"/>
      <c r="AX4" s="34"/>
      <c r="AY4" s="52"/>
      <c r="AZ4" s="176"/>
      <c r="BA4" s="51"/>
      <c r="BB4" s="178"/>
      <c r="BC4" s="34"/>
      <c r="BD4" s="34"/>
      <c r="BE4" s="127"/>
      <c r="BF4" s="51">
        <v>0</v>
      </c>
      <c r="BG4" s="34">
        <v>57</v>
      </c>
      <c r="BH4" s="52">
        <v>43</v>
      </c>
      <c r="BI4" s="136">
        <v>112</v>
      </c>
      <c r="BJ4" s="52">
        <v>5</v>
      </c>
      <c r="BK4" s="51"/>
      <c r="BL4" s="34"/>
      <c r="BM4" s="52"/>
      <c r="BN4" s="136"/>
      <c r="BO4" s="136"/>
      <c r="BP4" s="137"/>
      <c r="BQ4" s="51">
        <v>0</v>
      </c>
      <c r="BR4" s="127">
        <v>0</v>
      </c>
      <c r="BS4" s="158">
        <v>22.4</v>
      </c>
      <c r="BT4" s="157"/>
      <c r="BV4" s="157"/>
      <c r="BW4" s="157"/>
      <c r="BY4" s="2"/>
      <c r="BZ4" s="2"/>
      <c r="CB4" s="2"/>
    </row>
    <row r="5" spans="2:80" x14ac:dyDescent="0.3">
      <c r="B5" s="130" t="s">
        <v>207</v>
      </c>
      <c r="C5" s="34" t="s">
        <v>469</v>
      </c>
      <c r="D5" s="34" t="s">
        <v>470</v>
      </c>
      <c r="E5" s="34" t="s">
        <v>127</v>
      </c>
      <c r="F5" s="34" t="s">
        <v>139</v>
      </c>
      <c r="G5" s="34" t="s">
        <v>129</v>
      </c>
      <c r="H5" s="34" t="s">
        <v>130</v>
      </c>
      <c r="I5" s="34" t="s">
        <v>198</v>
      </c>
      <c r="J5" s="34"/>
      <c r="K5" s="127">
        <v>0</v>
      </c>
      <c r="L5" s="51">
        <v>0</v>
      </c>
      <c r="M5" s="127">
        <v>0</v>
      </c>
      <c r="N5" s="52">
        <v>0</v>
      </c>
      <c r="O5" s="51">
        <v>0</v>
      </c>
      <c r="P5" s="34">
        <v>0</v>
      </c>
      <c r="Q5" s="52">
        <v>0</v>
      </c>
      <c r="R5" s="51">
        <v>0</v>
      </c>
      <c r="S5" s="34">
        <v>0</v>
      </c>
      <c r="T5" s="52">
        <v>0</v>
      </c>
      <c r="U5" s="128">
        <v>0</v>
      </c>
      <c r="V5" s="128">
        <v>0</v>
      </c>
      <c r="W5" s="128">
        <v>0</v>
      </c>
      <c r="X5" s="128">
        <v>0</v>
      </c>
      <c r="Y5" s="34">
        <v>114</v>
      </c>
      <c r="Z5" s="127">
        <v>162</v>
      </c>
      <c r="AA5" s="51">
        <v>2</v>
      </c>
      <c r="AB5" s="34">
        <v>15</v>
      </c>
      <c r="AC5" s="52">
        <v>2</v>
      </c>
      <c r="AD5" s="52">
        <v>15</v>
      </c>
      <c r="AE5" s="52">
        <v>133</v>
      </c>
      <c r="AF5" s="127">
        <v>14</v>
      </c>
      <c r="AG5" s="51">
        <v>0</v>
      </c>
      <c r="AH5" s="34">
        <v>4</v>
      </c>
      <c r="AI5" s="52">
        <v>3</v>
      </c>
      <c r="AJ5" s="151"/>
      <c r="AK5" s="127"/>
      <c r="AL5" s="51"/>
      <c r="AM5" s="51"/>
      <c r="AN5" s="51"/>
      <c r="AO5" s="176"/>
      <c r="AP5" s="51"/>
      <c r="AQ5" s="178"/>
      <c r="AR5" s="34"/>
      <c r="AS5" s="34"/>
      <c r="AT5" s="52"/>
      <c r="AU5" s="128" t="s">
        <v>207</v>
      </c>
      <c r="AV5" s="34" t="s">
        <v>469</v>
      </c>
      <c r="AW5" s="34">
        <v>2</v>
      </c>
      <c r="AX5" s="34">
        <v>2</v>
      </c>
      <c r="AY5" s="52">
        <v>2</v>
      </c>
      <c r="AZ5" s="176">
        <v>1</v>
      </c>
      <c r="BA5" s="51">
        <v>0</v>
      </c>
      <c r="BB5" s="178"/>
      <c r="BC5" s="34"/>
      <c r="BD5" s="34"/>
      <c r="BE5" s="127"/>
      <c r="BF5" s="51"/>
      <c r="BG5" s="34"/>
      <c r="BH5" s="52"/>
      <c r="BI5" s="136">
        <v>0</v>
      </c>
      <c r="BJ5" s="52">
        <v>5</v>
      </c>
      <c r="BK5" s="51">
        <v>11</v>
      </c>
      <c r="BL5" s="34">
        <v>79</v>
      </c>
      <c r="BM5" s="52">
        <v>11</v>
      </c>
      <c r="BN5" s="136">
        <v>0</v>
      </c>
      <c r="BO5" s="136">
        <v>57</v>
      </c>
      <c r="BP5" s="137">
        <v>43</v>
      </c>
      <c r="BQ5" s="51">
        <v>7</v>
      </c>
      <c r="BR5" s="127">
        <v>19</v>
      </c>
      <c r="BS5" s="158">
        <v>0</v>
      </c>
      <c r="BT5" s="157">
        <v>1.4736842105263159</v>
      </c>
      <c r="BV5" s="157"/>
      <c r="BW5" s="157" t="s">
        <v>534</v>
      </c>
      <c r="BY5" s="2"/>
      <c r="BZ5" s="2"/>
      <c r="CB5" s="2"/>
    </row>
    <row r="6" spans="2:80" x14ac:dyDescent="0.3">
      <c r="B6" s="130" t="s">
        <v>207</v>
      </c>
      <c r="C6" s="34" t="s">
        <v>471</v>
      </c>
      <c r="D6" s="34" t="s">
        <v>472</v>
      </c>
      <c r="E6" s="34" t="s">
        <v>132</v>
      </c>
      <c r="F6" s="34" t="s">
        <v>137</v>
      </c>
      <c r="G6" s="34" t="s">
        <v>129</v>
      </c>
      <c r="H6" s="34" t="s">
        <v>135</v>
      </c>
      <c r="I6" s="34" t="s">
        <v>196</v>
      </c>
      <c r="J6" s="34">
        <v>2</v>
      </c>
      <c r="K6" s="127">
        <v>141</v>
      </c>
      <c r="L6" s="51">
        <v>59</v>
      </c>
      <c r="M6" s="127">
        <v>52</v>
      </c>
      <c r="N6" s="52">
        <v>0</v>
      </c>
      <c r="O6" s="51">
        <v>96</v>
      </c>
      <c r="P6" s="34">
        <v>81</v>
      </c>
      <c r="Q6" s="52">
        <v>2</v>
      </c>
      <c r="R6" s="51">
        <v>21</v>
      </c>
      <c r="S6" s="34">
        <v>12</v>
      </c>
      <c r="T6" s="52">
        <v>1</v>
      </c>
      <c r="U6" s="128">
        <v>8</v>
      </c>
      <c r="V6" s="128">
        <v>16</v>
      </c>
      <c r="W6" s="128">
        <v>0</v>
      </c>
      <c r="X6" s="128">
        <v>0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207</v>
      </c>
      <c r="AK6" s="127" t="s">
        <v>471</v>
      </c>
      <c r="AL6" s="51">
        <v>22</v>
      </c>
      <c r="AM6" s="51">
        <v>62</v>
      </c>
      <c r="AN6" s="51">
        <v>53</v>
      </c>
      <c r="AO6" s="176">
        <v>19</v>
      </c>
      <c r="AP6" s="51">
        <v>20</v>
      </c>
      <c r="AQ6" s="178"/>
      <c r="AR6" s="34"/>
      <c r="AS6" s="34"/>
      <c r="AT6" s="52"/>
      <c r="AU6" s="128"/>
      <c r="AV6" s="34"/>
      <c r="AW6" s="34"/>
      <c r="AX6" s="34"/>
      <c r="AY6" s="52"/>
      <c r="AZ6" s="176"/>
      <c r="BA6" s="51"/>
      <c r="BB6" s="178"/>
      <c r="BC6" s="34"/>
      <c r="BD6" s="34"/>
      <c r="BE6" s="127"/>
      <c r="BF6" s="51">
        <v>34</v>
      </c>
      <c r="BG6" s="34">
        <v>55</v>
      </c>
      <c r="BH6" s="52">
        <v>12</v>
      </c>
      <c r="BI6" s="136">
        <v>176</v>
      </c>
      <c r="BJ6" s="52">
        <v>5</v>
      </c>
      <c r="BK6" s="51"/>
      <c r="BL6" s="34"/>
      <c r="BM6" s="52"/>
      <c r="BN6" s="136"/>
      <c r="BO6" s="136"/>
      <c r="BP6" s="137"/>
      <c r="BQ6" s="51">
        <v>0</v>
      </c>
      <c r="BR6" s="127">
        <v>0</v>
      </c>
      <c r="BS6" s="158">
        <v>35.200000000000003</v>
      </c>
      <c r="BT6" s="157"/>
      <c r="BV6" s="157"/>
      <c r="BW6" s="157" t="s">
        <v>533</v>
      </c>
      <c r="BY6" s="2"/>
      <c r="BZ6" s="2"/>
      <c r="CB6" s="2"/>
    </row>
    <row r="7" spans="2:80" x14ac:dyDescent="0.3">
      <c r="B7" s="130" t="s">
        <v>207</v>
      </c>
      <c r="C7" s="34" t="s">
        <v>473</v>
      </c>
      <c r="D7" s="34" t="s">
        <v>474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196</v>
      </c>
      <c r="J7" s="34">
        <v>5</v>
      </c>
      <c r="K7" s="127">
        <v>122</v>
      </c>
      <c r="L7" s="51">
        <v>0</v>
      </c>
      <c r="M7" s="127">
        <v>1</v>
      </c>
      <c r="N7" s="52">
        <v>0</v>
      </c>
      <c r="O7" s="51">
        <v>97</v>
      </c>
      <c r="P7" s="34">
        <v>66</v>
      </c>
      <c r="Q7" s="52">
        <v>1</v>
      </c>
      <c r="R7" s="51">
        <v>83</v>
      </c>
      <c r="S7" s="34">
        <v>59</v>
      </c>
      <c r="T7" s="52">
        <v>3</v>
      </c>
      <c r="U7" s="128">
        <v>16</v>
      </c>
      <c r="V7" s="128">
        <v>0</v>
      </c>
      <c r="W7" s="128">
        <v>0</v>
      </c>
      <c r="X7" s="128">
        <v>-2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207</v>
      </c>
      <c r="AK7" s="127" t="s">
        <v>473</v>
      </c>
      <c r="AL7" s="51"/>
      <c r="AM7" s="51">
        <v>31</v>
      </c>
      <c r="AN7" s="51">
        <v>2</v>
      </c>
      <c r="AO7" s="176">
        <v>17</v>
      </c>
      <c r="AP7" s="51">
        <v>46</v>
      </c>
      <c r="AQ7" s="178">
        <v>6</v>
      </c>
      <c r="AR7" s="34">
        <v>46</v>
      </c>
      <c r="AS7" s="34">
        <v>32</v>
      </c>
      <c r="AT7" s="52">
        <v>0</v>
      </c>
      <c r="AU7" s="128"/>
      <c r="AV7" s="34"/>
      <c r="AW7" s="34"/>
      <c r="AX7" s="34"/>
      <c r="AY7" s="52"/>
      <c r="AZ7" s="176"/>
      <c r="BA7" s="51"/>
      <c r="BB7" s="178"/>
      <c r="BC7" s="34"/>
      <c r="BD7" s="34"/>
      <c r="BE7" s="127"/>
      <c r="BF7" s="51">
        <v>0</v>
      </c>
      <c r="BG7" s="34">
        <v>54</v>
      </c>
      <c r="BH7" s="52">
        <v>46</v>
      </c>
      <c r="BI7" s="136">
        <v>180</v>
      </c>
      <c r="BJ7" s="52">
        <v>8</v>
      </c>
      <c r="BK7" s="51"/>
      <c r="BL7" s="34"/>
      <c r="BM7" s="52"/>
      <c r="BN7" s="136"/>
      <c r="BO7" s="136"/>
      <c r="BP7" s="137"/>
      <c r="BQ7" s="51">
        <v>0</v>
      </c>
      <c r="BR7" s="127">
        <v>0</v>
      </c>
      <c r="BS7" s="158">
        <v>22.5</v>
      </c>
      <c r="BT7" s="157"/>
      <c r="BV7" s="157"/>
      <c r="BW7" s="157"/>
      <c r="BY7" s="2"/>
      <c r="BZ7" s="2"/>
      <c r="CB7" s="2"/>
    </row>
    <row r="8" spans="2:80" x14ac:dyDescent="0.3">
      <c r="B8" s="130" t="s">
        <v>207</v>
      </c>
      <c r="C8" s="34" t="s">
        <v>475</v>
      </c>
      <c r="D8" s="34" t="s">
        <v>476</v>
      </c>
      <c r="E8" s="34" t="s">
        <v>127</v>
      </c>
      <c r="F8" s="34" t="s">
        <v>139</v>
      </c>
      <c r="G8" s="34" t="s">
        <v>129</v>
      </c>
      <c r="H8" s="34" t="s">
        <v>130</v>
      </c>
      <c r="I8" s="34" t="s">
        <v>198</v>
      </c>
      <c r="J8" s="34">
        <v>3</v>
      </c>
      <c r="K8" s="127">
        <v>181</v>
      </c>
      <c r="L8" s="51">
        <v>48</v>
      </c>
      <c r="M8" s="127">
        <v>48</v>
      </c>
      <c r="N8" s="52">
        <v>1</v>
      </c>
      <c r="O8" s="51">
        <v>125</v>
      </c>
      <c r="P8" s="34">
        <v>112</v>
      </c>
      <c r="Q8" s="52">
        <v>5</v>
      </c>
      <c r="R8" s="51">
        <v>40</v>
      </c>
      <c r="S8" s="34">
        <v>23</v>
      </c>
      <c r="T8" s="52">
        <v>1</v>
      </c>
      <c r="U8" s="128">
        <v>8</v>
      </c>
      <c r="V8" s="128">
        <v>16</v>
      </c>
      <c r="W8" s="128">
        <v>0</v>
      </c>
      <c r="X8" s="128">
        <v>0</v>
      </c>
      <c r="Y8" s="34">
        <v>102</v>
      </c>
      <c r="Z8" s="127">
        <v>129</v>
      </c>
      <c r="AA8" s="51">
        <v>10</v>
      </c>
      <c r="AB8" s="34">
        <v>7</v>
      </c>
      <c r="AC8" s="52">
        <v>0</v>
      </c>
      <c r="AD8" s="52">
        <v>77</v>
      </c>
      <c r="AE8" s="52">
        <v>52</v>
      </c>
      <c r="AF8" s="127">
        <v>0</v>
      </c>
      <c r="AG8" s="51">
        <v>3</v>
      </c>
      <c r="AH8" s="34">
        <v>0</v>
      </c>
      <c r="AI8" s="52">
        <v>0</v>
      </c>
      <c r="AJ8" s="151" t="s">
        <v>207</v>
      </c>
      <c r="AK8" s="127" t="s">
        <v>475</v>
      </c>
      <c r="AL8" s="51">
        <v>8</v>
      </c>
      <c r="AM8" s="51">
        <v>5</v>
      </c>
      <c r="AN8" s="51"/>
      <c r="AO8" s="176">
        <v>8</v>
      </c>
      <c r="AP8" s="51">
        <v>28</v>
      </c>
      <c r="AQ8" s="178">
        <v>66</v>
      </c>
      <c r="AR8" s="34">
        <v>13</v>
      </c>
      <c r="AS8" s="34">
        <v>26</v>
      </c>
      <c r="AT8" s="52">
        <v>59</v>
      </c>
      <c r="AU8" s="128" t="s">
        <v>207</v>
      </c>
      <c r="AV8" s="34" t="s">
        <v>475</v>
      </c>
      <c r="AW8" s="34">
        <v>0</v>
      </c>
      <c r="AX8" s="34">
        <v>0</v>
      </c>
      <c r="AY8" s="52"/>
      <c r="AZ8" s="176"/>
      <c r="BA8" s="51">
        <v>1</v>
      </c>
      <c r="BB8" s="178">
        <v>0</v>
      </c>
      <c r="BC8" s="34">
        <v>1</v>
      </c>
      <c r="BD8" s="34">
        <v>0</v>
      </c>
      <c r="BE8" s="127">
        <v>1</v>
      </c>
      <c r="BF8" s="51">
        <v>23</v>
      </c>
      <c r="BG8" s="34">
        <v>59</v>
      </c>
      <c r="BH8" s="52">
        <v>19</v>
      </c>
      <c r="BI8" s="136">
        <v>213</v>
      </c>
      <c r="BJ8" s="52">
        <v>8</v>
      </c>
      <c r="BK8" s="51">
        <v>59</v>
      </c>
      <c r="BL8" s="34">
        <v>41</v>
      </c>
      <c r="BM8" s="52">
        <v>0</v>
      </c>
      <c r="BN8" s="136">
        <v>100</v>
      </c>
      <c r="BO8" s="136">
        <v>0</v>
      </c>
      <c r="BP8" s="137">
        <v>0</v>
      </c>
      <c r="BQ8" s="51">
        <v>3</v>
      </c>
      <c r="BR8" s="127">
        <v>17</v>
      </c>
      <c r="BS8" s="158">
        <v>26.625</v>
      </c>
      <c r="BT8" s="157">
        <v>0.70588235294117652</v>
      </c>
      <c r="BV8" s="157" t="s">
        <v>240</v>
      </c>
      <c r="BW8" s="157" t="s">
        <v>242</v>
      </c>
      <c r="BY8" s="2">
        <f t="shared" ref="BY5:BY20" si="0">AQ8</f>
        <v>66</v>
      </c>
      <c r="BZ8" s="2"/>
      <c r="CB8" s="2"/>
    </row>
    <row r="9" spans="2:80" x14ac:dyDescent="0.3">
      <c r="B9" s="130" t="s">
        <v>207</v>
      </c>
      <c r="C9" s="34" t="s">
        <v>477</v>
      </c>
      <c r="D9" s="34" t="s">
        <v>478</v>
      </c>
      <c r="E9" s="34" t="s">
        <v>132</v>
      </c>
      <c r="F9" s="34" t="s">
        <v>163</v>
      </c>
      <c r="G9" s="34" t="s">
        <v>134</v>
      </c>
      <c r="H9" s="34" t="s">
        <v>130</v>
      </c>
      <c r="I9" s="34" t="s">
        <v>202</v>
      </c>
      <c r="J9" s="34"/>
      <c r="K9" s="127">
        <v>0</v>
      </c>
      <c r="L9" s="51">
        <v>0</v>
      </c>
      <c r="M9" s="127">
        <v>0</v>
      </c>
      <c r="N9" s="52">
        <v>0</v>
      </c>
      <c r="O9" s="51">
        <v>0</v>
      </c>
      <c r="P9" s="34">
        <v>0</v>
      </c>
      <c r="Q9" s="52">
        <v>0</v>
      </c>
      <c r="R9" s="51">
        <v>0</v>
      </c>
      <c r="S9" s="34">
        <v>0</v>
      </c>
      <c r="T9" s="52">
        <v>0</v>
      </c>
      <c r="U9" s="128">
        <v>0</v>
      </c>
      <c r="V9" s="128">
        <v>0</v>
      </c>
      <c r="W9" s="128">
        <v>0</v>
      </c>
      <c r="X9" s="128">
        <v>0</v>
      </c>
      <c r="Y9" s="34">
        <v>150</v>
      </c>
      <c r="Z9" s="127">
        <v>208</v>
      </c>
      <c r="AA9" s="51">
        <v>10</v>
      </c>
      <c r="AB9" s="34">
        <v>8</v>
      </c>
      <c r="AC9" s="52">
        <v>7</v>
      </c>
      <c r="AD9" s="52">
        <v>71</v>
      </c>
      <c r="AE9" s="52">
        <v>62</v>
      </c>
      <c r="AF9" s="127">
        <v>75</v>
      </c>
      <c r="AG9" s="51">
        <v>2</v>
      </c>
      <c r="AH9" s="34">
        <v>3</v>
      </c>
      <c r="AI9" s="52">
        <v>2</v>
      </c>
      <c r="AJ9" s="151"/>
      <c r="AK9" s="127"/>
      <c r="AL9" s="51"/>
      <c r="AM9" s="51"/>
      <c r="AN9" s="51"/>
      <c r="AO9" s="176"/>
      <c r="AP9" s="51"/>
      <c r="AQ9" s="178"/>
      <c r="AR9" s="34"/>
      <c r="AS9" s="34"/>
      <c r="AT9" s="52"/>
      <c r="AU9" s="128" t="s">
        <v>207</v>
      </c>
      <c r="AV9" s="34" t="s">
        <v>477</v>
      </c>
      <c r="AW9" s="34">
        <v>1</v>
      </c>
      <c r="AX9" s="34">
        <v>0</v>
      </c>
      <c r="AY9" s="52">
        <v>1</v>
      </c>
      <c r="AZ9" s="176">
        <v>3</v>
      </c>
      <c r="BA9" s="51"/>
      <c r="BB9" s="178"/>
      <c r="BC9" s="34">
        <v>0</v>
      </c>
      <c r="BD9" s="34">
        <v>2</v>
      </c>
      <c r="BE9" s="127">
        <v>0</v>
      </c>
      <c r="BF9" s="51"/>
      <c r="BG9" s="34"/>
      <c r="BH9" s="52"/>
      <c r="BI9" s="136">
        <v>0</v>
      </c>
      <c r="BJ9" s="52">
        <v>7</v>
      </c>
      <c r="BK9" s="51">
        <v>40</v>
      </c>
      <c r="BL9" s="34">
        <v>32</v>
      </c>
      <c r="BM9" s="52">
        <v>28</v>
      </c>
      <c r="BN9" s="136">
        <v>29</v>
      </c>
      <c r="BO9" s="136">
        <v>43</v>
      </c>
      <c r="BP9" s="137">
        <v>29</v>
      </c>
      <c r="BQ9" s="51">
        <v>7</v>
      </c>
      <c r="BR9" s="127">
        <v>25</v>
      </c>
      <c r="BS9" s="158">
        <v>0</v>
      </c>
      <c r="BT9" s="157">
        <v>1.1200000000000001</v>
      </c>
      <c r="BV9" s="157"/>
      <c r="BW9" s="157"/>
      <c r="BY9" s="2"/>
      <c r="BZ9" s="2"/>
      <c r="CB9" s="2"/>
    </row>
    <row r="10" spans="2:80" x14ac:dyDescent="0.3">
      <c r="B10" s="130" t="s">
        <v>207</v>
      </c>
      <c r="C10" s="34" t="s">
        <v>479</v>
      </c>
      <c r="D10" s="34" t="s">
        <v>480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/>
      <c r="K10" s="127">
        <v>0</v>
      </c>
      <c r="L10" s="51">
        <v>0</v>
      </c>
      <c r="M10" s="127">
        <v>0</v>
      </c>
      <c r="N10" s="52">
        <v>0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128">
        <v>0</v>
      </c>
      <c r="V10" s="128">
        <v>0</v>
      </c>
      <c r="W10" s="128">
        <v>0</v>
      </c>
      <c r="X10" s="128">
        <v>0</v>
      </c>
      <c r="Y10" s="34">
        <v>24</v>
      </c>
      <c r="Z10" s="127">
        <v>26</v>
      </c>
      <c r="AA10" s="51">
        <v>2</v>
      </c>
      <c r="AB10" s="34">
        <v>2</v>
      </c>
      <c r="AC10" s="52">
        <v>0</v>
      </c>
      <c r="AD10" s="52">
        <v>16</v>
      </c>
      <c r="AE10" s="52">
        <v>10</v>
      </c>
      <c r="AF10" s="127">
        <v>0</v>
      </c>
      <c r="AG10" s="51">
        <v>0</v>
      </c>
      <c r="AH10" s="34">
        <v>0</v>
      </c>
      <c r="AI10" s="52">
        <v>0</v>
      </c>
      <c r="AJ10" s="151"/>
      <c r="AK10" s="127"/>
      <c r="AL10" s="51"/>
      <c r="AM10" s="51"/>
      <c r="AN10" s="51"/>
      <c r="AO10" s="176"/>
      <c r="AP10" s="51"/>
      <c r="AQ10" s="178"/>
      <c r="AR10" s="34"/>
      <c r="AS10" s="34"/>
      <c r="AT10" s="52"/>
      <c r="AU10" s="128" t="s">
        <v>207</v>
      </c>
      <c r="AV10" s="34" t="s">
        <v>479</v>
      </c>
      <c r="AW10" s="34"/>
      <c r="AX10" s="34"/>
      <c r="AY10" s="52"/>
      <c r="AZ10" s="176"/>
      <c r="BA10" s="51"/>
      <c r="BB10" s="178">
        <v>0</v>
      </c>
      <c r="BC10" s="34"/>
      <c r="BD10" s="34"/>
      <c r="BE10" s="127"/>
      <c r="BF10" s="51"/>
      <c r="BG10" s="34"/>
      <c r="BH10" s="52"/>
      <c r="BI10" s="136">
        <v>0</v>
      </c>
      <c r="BJ10" s="52">
        <v>1</v>
      </c>
      <c r="BK10" s="51">
        <v>50</v>
      </c>
      <c r="BL10" s="34">
        <v>50</v>
      </c>
      <c r="BM10" s="52">
        <v>0</v>
      </c>
      <c r="BN10" s="136"/>
      <c r="BO10" s="136"/>
      <c r="BP10" s="137"/>
      <c r="BQ10" s="51">
        <v>0</v>
      </c>
      <c r="BR10" s="127">
        <v>4</v>
      </c>
      <c r="BS10" s="158">
        <v>0</v>
      </c>
      <c r="BT10" s="157">
        <v>0</v>
      </c>
      <c r="BV10" s="157"/>
      <c r="BW10" s="157"/>
      <c r="BY10" s="2"/>
      <c r="BZ10" s="2"/>
      <c r="CB10" s="2"/>
    </row>
    <row r="11" spans="2:80" x14ac:dyDescent="0.3">
      <c r="B11" s="130" t="s">
        <v>207</v>
      </c>
      <c r="C11" s="34" t="s">
        <v>481</v>
      </c>
      <c r="D11" s="34" t="s">
        <v>482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/>
      <c r="K11" s="127">
        <v>0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0</v>
      </c>
      <c r="S11" s="34">
        <v>0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108</v>
      </c>
      <c r="Z11" s="127">
        <v>125</v>
      </c>
      <c r="AA11" s="51">
        <v>1</v>
      </c>
      <c r="AB11" s="34">
        <v>10</v>
      </c>
      <c r="AC11" s="52">
        <v>7</v>
      </c>
      <c r="AD11" s="52">
        <v>7</v>
      </c>
      <c r="AE11" s="52">
        <v>75</v>
      </c>
      <c r="AF11" s="127">
        <v>43</v>
      </c>
      <c r="AG11" s="51">
        <v>0</v>
      </c>
      <c r="AH11" s="34">
        <v>2</v>
      </c>
      <c r="AI11" s="52">
        <v>9</v>
      </c>
      <c r="AJ11" s="151"/>
      <c r="AK11" s="127"/>
      <c r="AL11" s="51"/>
      <c r="AM11" s="51"/>
      <c r="AN11" s="51"/>
      <c r="AO11" s="176"/>
      <c r="AP11" s="51"/>
      <c r="AQ11" s="178"/>
      <c r="AR11" s="34"/>
      <c r="AS11" s="34"/>
      <c r="AT11" s="52"/>
      <c r="AU11" s="128" t="s">
        <v>207</v>
      </c>
      <c r="AV11" s="34" t="s">
        <v>481</v>
      </c>
      <c r="AW11" s="34"/>
      <c r="AX11" s="34"/>
      <c r="AY11" s="52"/>
      <c r="AZ11" s="176">
        <v>2</v>
      </c>
      <c r="BA11" s="51">
        <v>0</v>
      </c>
      <c r="BB11" s="178">
        <v>4</v>
      </c>
      <c r="BC11" s="34">
        <v>3</v>
      </c>
      <c r="BD11" s="34">
        <v>0</v>
      </c>
      <c r="BE11" s="127">
        <v>2</v>
      </c>
      <c r="BF11" s="51"/>
      <c r="BG11" s="34"/>
      <c r="BH11" s="52"/>
      <c r="BI11" s="136">
        <v>0</v>
      </c>
      <c r="BJ11" s="52">
        <v>6</v>
      </c>
      <c r="BK11" s="51">
        <v>6</v>
      </c>
      <c r="BL11" s="34">
        <v>56</v>
      </c>
      <c r="BM11" s="52">
        <v>39</v>
      </c>
      <c r="BN11" s="136">
        <v>0</v>
      </c>
      <c r="BO11" s="136">
        <v>18</v>
      </c>
      <c r="BP11" s="137">
        <v>82</v>
      </c>
      <c r="BQ11" s="51">
        <v>11</v>
      </c>
      <c r="BR11" s="127">
        <v>18</v>
      </c>
      <c r="BS11" s="158">
        <v>0</v>
      </c>
      <c r="BT11" s="157">
        <v>2.4444444444444451</v>
      </c>
      <c r="BV11" s="157"/>
      <c r="BW11" s="157" t="s">
        <v>532</v>
      </c>
      <c r="BY11" s="2"/>
      <c r="BZ11" s="2">
        <f t="shared" ref="BZ5:BZ20" si="1">BB11</f>
        <v>4</v>
      </c>
      <c r="CB11" s="2"/>
    </row>
    <row r="12" spans="2:80" x14ac:dyDescent="0.3">
      <c r="B12" s="130" t="s">
        <v>207</v>
      </c>
      <c r="C12" s="34" t="s">
        <v>483</v>
      </c>
      <c r="D12" s="34" t="s">
        <v>483</v>
      </c>
      <c r="E12" s="34" t="s">
        <v>127</v>
      </c>
      <c r="F12" s="34" t="s">
        <v>139</v>
      </c>
      <c r="G12" s="34" t="s">
        <v>129</v>
      </c>
      <c r="H12" s="34" t="s">
        <v>130</v>
      </c>
      <c r="I12" s="34" t="s">
        <v>198</v>
      </c>
      <c r="J12" s="34"/>
      <c r="K12" s="127">
        <v>0</v>
      </c>
      <c r="L12" s="51">
        <v>0</v>
      </c>
      <c r="M12" s="127">
        <v>0</v>
      </c>
      <c r="N12" s="52">
        <v>0</v>
      </c>
      <c r="O12" s="51">
        <v>0</v>
      </c>
      <c r="P12" s="34">
        <v>0</v>
      </c>
      <c r="Q12" s="52">
        <v>0</v>
      </c>
      <c r="R12" s="51">
        <v>0</v>
      </c>
      <c r="S12" s="34">
        <v>0</v>
      </c>
      <c r="T12" s="52">
        <v>0</v>
      </c>
      <c r="U12" s="128">
        <v>0</v>
      </c>
      <c r="V12" s="128">
        <v>0</v>
      </c>
      <c r="W12" s="128">
        <v>0</v>
      </c>
      <c r="X12" s="128">
        <v>0</v>
      </c>
      <c r="Y12" s="34">
        <v>210</v>
      </c>
      <c r="Z12" s="127">
        <v>233</v>
      </c>
      <c r="AA12" s="51">
        <v>25</v>
      </c>
      <c r="AB12" s="34">
        <v>2</v>
      </c>
      <c r="AC12" s="52">
        <v>8</v>
      </c>
      <c r="AD12" s="52">
        <v>139</v>
      </c>
      <c r="AE12" s="52">
        <v>14</v>
      </c>
      <c r="AF12" s="127">
        <v>80</v>
      </c>
      <c r="AG12" s="51">
        <v>12</v>
      </c>
      <c r="AH12" s="34">
        <v>0</v>
      </c>
      <c r="AI12" s="52">
        <v>5</v>
      </c>
      <c r="AJ12" s="151"/>
      <c r="AK12" s="127"/>
      <c r="AL12" s="51"/>
      <c r="AM12" s="51"/>
      <c r="AN12" s="51"/>
      <c r="AO12" s="176"/>
      <c r="AP12" s="51"/>
      <c r="AQ12" s="178"/>
      <c r="AR12" s="34"/>
      <c r="AS12" s="34"/>
      <c r="AT12" s="52"/>
      <c r="AU12" s="128" t="s">
        <v>207</v>
      </c>
      <c r="AV12" s="34" t="s">
        <v>483</v>
      </c>
      <c r="AW12" s="34">
        <v>2</v>
      </c>
      <c r="AX12" s="34">
        <v>3</v>
      </c>
      <c r="AY12" s="52">
        <v>1</v>
      </c>
      <c r="AZ12" s="176">
        <v>1</v>
      </c>
      <c r="BA12" s="51">
        <v>3</v>
      </c>
      <c r="BB12" s="178">
        <v>0</v>
      </c>
      <c r="BC12" s="34">
        <v>0</v>
      </c>
      <c r="BD12" s="34">
        <v>3</v>
      </c>
      <c r="BE12" s="127">
        <v>4</v>
      </c>
      <c r="BF12" s="51"/>
      <c r="BG12" s="34"/>
      <c r="BH12" s="52"/>
      <c r="BI12" s="136">
        <v>0</v>
      </c>
      <c r="BJ12" s="52">
        <v>9</v>
      </c>
      <c r="BK12" s="51">
        <v>71</v>
      </c>
      <c r="BL12" s="34">
        <v>6</v>
      </c>
      <c r="BM12" s="52">
        <v>23</v>
      </c>
      <c r="BN12" s="136">
        <v>71</v>
      </c>
      <c r="BO12" s="136">
        <v>0</v>
      </c>
      <c r="BP12" s="137">
        <v>29</v>
      </c>
      <c r="BQ12" s="51">
        <v>17</v>
      </c>
      <c r="BR12" s="127">
        <v>35</v>
      </c>
      <c r="BS12" s="158">
        <v>0</v>
      </c>
      <c r="BT12" s="157">
        <v>1.9428571428571431</v>
      </c>
      <c r="BV12" s="157" t="s">
        <v>238</v>
      </c>
      <c r="BW12" s="157" t="s">
        <v>242</v>
      </c>
      <c r="BY12" s="2"/>
      <c r="BZ12" s="2"/>
      <c r="CB12" s="2"/>
    </row>
    <row r="13" spans="2:80" x14ac:dyDescent="0.3">
      <c r="B13" s="130" t="s">
        <v>207</v>
      </c>
      <c r="C13" s="34" t="s">
        <v>484</v>
      </c>
      <c r="D13" s="34" t="s">
        <v>484</v>
      </c>
      <c r="E13" s="34" t="s">
        <v>127</v>
      </c>
      <c r="F13" s="34" t="s">
        <v>199</v>
      </c>
      <c r="G13" s="34" t="s">
        <v>134</v>
      </c>
      <c r="H13" s="34" t="s">
        <v>135</v>
      </c>
      <c r="I13" s="34" t="s">
        <v>200</v>
      </c>
      <c r="J13" s="34"/>
      <c r="K13" s="127">
        <v>0</v>
      </c>
      <c r="L13" s="51">
        <v>0</v>
      </c>
      <c r="M13" s="127">
        <v>0</v>
      </c>
      <c r="N13" s="52">
        <v>0</v>
      </c>
      <c r="O13" s="51">
        <v>0</v>
      </c>
      <c r="P13" s="34">
        <v>0</v>
      </c>
      <c r="Q13" s="52">
        <v>0</v>
      </c>
      <c r="R13" s="51">
        <v>0</v>
      </c>
      <c r="S13" s="34">
        <v>0</v>
      </c>
      <c r="T13" s="52">
        <v>0</v>
      </c>
      <c r="U13" s="128">
        <v>0</v>
      </c>
      <c r="V13" s="128">
        <v>0</v>
      </c>
      <c r="W13" s="128">
        <v>0</v>
      </c>
      <c r="X13" s="128">
        <v>0</v>
      </c>
      <c r="Y13" s="34">
        <v>110</v>
      </c>
      <c r="Z13" s="127">
        <v>121</v>
      </c>
      <c r="AA13" s="51">
        <v>0</v>
      </c>
      <c r="AB13" s="34">
        <v>15</v>
      </c>
      <c r="AC13" s="52">
        <v>4</v>
      </c>
      <c r="AD13" s="52">
        <v>0</v>
      </c>
      <c r="AE13" s="52">
        <v>97</v>
      </c>
      <c r="AF13" s="127">
        <v>24</v>
      </c>
      <c r="AG13" s="51">
        <v>0</v>
      </c>
      <c r="AH13" s="34">
        <v>6</v>
      </c>
      <c r="AI13" s="52">
        <v>2</v>
      </c>
      <c r="AJ13" s="151"/>
      <c r="AK13" s="127"/>
      <c r="AL13" s="51"/>
      <c r="AM13" s="51"/>
      <c r="AN13" s="51"/>
      <c r="AO13" s="176"/>
      <c r="AP13" s="51"/>
      <c r="AQ13" s="178"/>
      <c r="AR13" s="34"/>
      <c r="AS13" s="34"/>
      <c r="AT13" s="52"/>
      <c r="AU13" s="128" t="s">
        <v>207</v>
      </c>
      <c r="AV13" s="34" t="s">
        <v>484</v>
      </c>
      <c r="AW13" s="34"/>
      <c r="AX13" s="34"/>
      <c r="AY13" s="52"/>
      <c r="AZ13" s="176"/>
      <c r="BA13" s="51">
        <v>1</v>
      </c>
      <c r="BB13" s="178">
        <v>2</v>
      </c>
      <c r="BC13" s="34">
        <v>3</v>
      </c>
      <c r="BD13" s="34">
        <v>2</v>
      </c>
      <c r="BE13" s="127">
        <v>0</v>
      </c>
      <c r="BF13" s="51"/>
      <c r="BG13" s="34"/>
      <c r="BH13" s="52"/>
      <c r="BI13" s="136">
        <v>0</v>
      </c>
      <c r="BJ13" s="52">
        <v>5</v>
      </c>
      <c r="BK13" s="51">
        <v>0</v>
      </c>
      <c r="BL13" s="34">
        <v>79</v>
      </c>
      <c r="BM13" s="52">
        <v>21</v>
      </c>
      <c r="BN13" s="136">
        <v>0</v>
      </c>
      <c r="BO13" s="136">
        <v>75</v>
      </c>
      <c r="BP13" s="137">
        <v>25</v>
      </c>
      <c r="BQ13" s="51">
        <v>8</v>
      </c>
      <c r="BR13" s="127">
        <v>19</v>
      </c>
      <c r="BS13" s="158">
        <v>0</v>
      </c>
      <c r="BT13" s="157">
        <v>1.6842105263157889</v>
      </c>
      <c r="BV13" s="157"/>
      <c r="BW13" s="157" t="s">
        <v>532</v>
      </c>
      <c r="BY13" s="2"/>
      <c r="BZ13" s="2">
        <f t="shared" si="1"/>
        <v>2</v>
      </c>
      <c r="CB13" s="2"/>
    </row>
    <row r="14" spans="2:80" x14ac:dyDescent="0.3">
      <c r="B14" s="130" t="s">
        <v>207</v>
      </c>
      <c r="C14" s="34" t="s">
        <v>485</v>
      </c>
      <c r="D14" s="34" t="s">
        <v>486</v>
      </c>
      <c r="E14" s="34" t="s">
        <v>132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>
        <v>6</v>
      </c>
      <c r="K14" s="127">
        <v>31</v>
      </c>
      <c r="L14" s="51">
        <v>0</v>
      </c>
      <c r="M14" s="127">
        <v>0</v>
      </c>
      <c r="N14" s="52">
        <v>0</v>
      </c>
      <c r="O14" s="51">
        <v>1</v>
      </c>
      <c r="P14" s="34">
        <v>3</v>
      </c>
      <c r="Q14" s="52">
        <v>0</v>
      </c>
      <c r="R14" s="51">
        <v>62</v>
      </c>
      <c r="S14" s="34">
        <v>30</v>
      </c>
      <c r="T14" s="52">
        <v>1</v>
      </c>
      <c r="U14" s="128">
        <v>0</v>
      </c>
      <c r="V14" s="128">
        <v>0</v>
      </c>
      <c r="W14" s="128">
        <v>0</v>
      </c>
      <c r="X14" s="128">
        <v>0</v>
      </c>
      <c r="Y14" s="34">
        <v>6</v>
      </c>
      <c r="Z14" s="127">
        <v>7</v>
      </c>
      <c r="AA14" s="51">
        <v>0</v>
      </c>
      <c r="AB14" s="34">
        <v>1</v>
      </c>
      <c r="AC14" s="52">
        <v>0</v>
      </c>
      <c r="AD14" s="52">
        <v>0</v>
      </c>
      <c r="AE14" s="52">
        <v>7</v>
      </c>
      <c r="AF14" s="127">
        <v>0</v>
      </c>
      <c r="AG14" s="51">
        <v>0</v>
      </c>
      <c r="AH14" s="34">
        <v>0</v>
      </c>
      <c r="AI14" s="52">
        <v>0</v>
      </c>
      <c r="AJ14" s="151" t="s">
        <v>207</v>
      </c>
      <c r="AK14" s="127" t="s">
        <v>485</v>
      </c>
      <c r="AL14" s="51">
        <v>15</v>
      </c>
      <c r="AM14" s="51"/>
      <c r="AN14" s="51"/>
      <c r="AO14" s="176">
        <v>5</v>
      </c>
      <c r="AP14" s="51">
        <v>1</v>
      </c>
      <c r="AQ14" s="178">
        <v>2</v>
      </c>
      <c r="AR14" s="34">
        <v>20</v>
      </c>
      <c r="AS14" s="34"/>
      <c r="AT14" s="52">
        <v>20</v>
      </c>
      <c r="AU14" s="128" t="s">
        <v>207</v>
      </c>
      <c r="AV14" s="34" t="s">
        <v>485</v>
      </c>
      <c r="AW14" s="34"/>
      <c r="AX14" s="34"/>
      <c r="AY14" s="52"/>
      <c r="AZ14" s="176"/>
      <c r="BA14" s="51"/>
      <c r="BB14" s="178">
        <v>0</v>
      </c>
      <c r="BC14" s="34"/>
      <c r="BD14" s="34"/>
      <c r="BE14" s="127"/>
      <c r="BF14" s="51">
        <v>0</v>
      </c>
      <c r="BG14" s="34">
        <v>2</v>
      </c>
      <c r="BH14" s="52">
        <v>98</v>
      </c>
      <c r="BI14" s="136">
        <v>63</v>
      </c>
      <c r="BJ14" s="52">
        <v>6</v>
      </c>
      <c r="BK14" s="51">
        <v>0</v>
      </c>
      <c r="BL14" s="34">
        <v>100</v>
      </c>
      <c r="BM14" s="52">
        <v>0</v>
      </c>
      <c r="BN14" s="136"/>
      <c r="BO14" s="136"/>
      <c r="BP14" s="137"/>
      <c r="BQ14" s="51">
        <v>0</v>
      </c>
      <c r="BR14" s="127">
        <v>1</v>
      </c>
      <c r="BS14" s="158">
        <v>10.5</v>
      </c>
      <c r="BT14" s="157">
        <v>0</v>
      </c>
      <c r="BV14" s="157"/>
      <c r="BW14" s="157"/>
      <c r="BY14" s="2"/>
      <c r="BZ14" s="2"/>
      <c r="CB14" s="2"/>
    </row>
    <row r="15" spans="2:80" x14ac:dyDescent="0.3">
      <c r="B15" s="130" t="s">
        <v>207</v>
      </c>
      <c r="C15" s="34" t="s">
        <v>487</v>
      </c>
      <c r="D15" s="34" t="s">
        <v>487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7</v>
      </c>
      <c r="K15" s="127">
        <v>7</v>
      </c>
      <c r="L15" s="51">
        <v>0</v>
      </c>
      <c r="M15" s="127">
        <v>0</v>
      </c>
      <c r="N15" s="52">
        <v>0</v>
      </c>
      <c r="O15" s="51">
        <v>0</v>
      </c>
      <c r="P15" s="34">
        <v>0</v>
      </c>
      <c r="Q15" s="52">
        <v>0</v>
      </c>
      <c r="R15" s="51">
        <v>16</v>
      </c>
      <c r="S15" s="34">
        <v>7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216</v>
      </c>
      <c r="Z15" s="127">
        <v>306</v>
      </c>
      <c r="AA15" s="51">
        <v>4</v>
      </c>
      <c r="AB15" s="34">
        <v>25</v>
      </c>
      <c r="AC15" s="52">
        <v>7</v>
      </c>
      <c r="AD15" s="52">
        <v>38</v>
      </c>
      <c r="AE15" s="52">
        <v>206</v>
      </c>
      <c r="AF15" s="127">
        <v>62</v>
      </c>
      <c r="AG15" s="51">
        <v>1</v>
      </c>
      <c r="AH15" s="34">
        <v>8</v>
      </c>
      <c r="AI15" s="52">
        <v>6</v>
      </c>
      <c r="AJ15" s="151" t="s">
        <v>207</v>
      </c>
      <c r="AK15" s="127" t="s">
        <v>487</v>
      </c>
      <c r="AL15" s="51">
        <v>10</v>
      </c>
      <c r="AM15" s="51"/>
      <c r="AN15" s="51"/>
      <c r="AO15" s="176"/>
      <c r="AP15" s="51">
        <v>1</v>
      </c>
      <c r="AQ15" s="178"/>
      <c r="AR15" s="34">
        <v>2</v>
      </c>
      <c r="AS15" s="34"/>
      <c r="AT15" s="52">
        <v>3</v>
      </c>
      <c r="AU15" s="128" t="s">
        <v>207</v>
      </c>
      <c r="AV15" s="34" t="s">
        <v>487</v>
      </c>
      <c r="AW15" s="34">
        <v>2</v>
      </c>
      <c r="AX15" s="34">
        <v>3</v>
      </c>
      <c r="AY15" s="52">
        <v>3</v>
      </c>
      <c r="AZ15" s="176">
        <v>1</v>
      </c>
      <c r="BA15" s="51">
        <v>2</v>
      </c>
      <c r="BB15" s="178">
        <v>1</v>
      </c>
      <c r="BC15" s="34">
        <v>2</v>
      </c>
      <c r="BD15" s="34">
        <v>0</v>
      </c>
      <c r="BE15" s="127">
        <v>1</v>
      </c>
      <c r="BF15" s="51">
        <v>0</v>
      </c>
      <c r="BG15" s="34">
        <v>0</v>
      </c>
      <c r="BH15" s="52">
        <v>100</v>
      </c>
      <c r="BI15" s="136">
        <v>16</v>
      </c>
      <c r="BJ15" s="52">
        <v>9</v>
      </c>
      <c r="BK15" s="51">
        <v>11</v>
      </c>
      <c r="BL15" s="34">
        <v>69</v>
      </c>
      <c r="BM15" s="52">
        <v>19</v>
      </c>
      <c r="BN15" s="136">
        <v>7</v>
      </c>
      <c r="BO15" s="136">
        <v>53</v>
      </c>
      <c r="BP15" s="137">
        <v>40</v>
      </c>
      <c r="BQ15" s="51">
        <v>15</v>
      </c>
      <c r="BR15" s="127">
        <v>36</v>
      </c>
      <c r="BS15" s="158">
        <v>1.7777777777777779</v>
      </c>
      <c r="BT15" s="157">
        <v>1.666666666666667</v>
      </c>
      <c r="BV15" s="157" t="s">
        <v>238</v>
      </c>
      <c r="BW15" s="157" t="s">
        <v>243</v>
      </c>
      <c r="BY15" s="2"/>
      <c r="BZ15" s="2">
        <f t="shared" si="1"/>
        <v>1</v>
      </c>
      <c r="CB15" s="2"/>
    </row>
    <row r="16" spans="2:80" x14ac:dyDescent="0.3">
      <c r="B16" s="130" t="s">
        <v>207</v>
      </c>
      <c r="C16" s="34" t="s">
        <v>488</v>
      </c>
      <c r="D16" s="34" t="s">
        <v>488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2</v>
      </c>
      <c r="K16" s="127">
        <v>240</v>
      </c>
      <c r="L16" s="51">
        <v>166</v>
      </c>
      <c r="M16" s="127">
        <v>115</v>
      </c>
      <c r="N16" s="52">
        <v>4</v>
      </c>
      <c r="O16" s="51">
        <v>158</v>
      </c>
      <c r="P16" s="34">
        <v>123</v>
      </c>
      <c r="Q16" s="52">
        <v>5</v>
      </c>
      <c r="R16" s="51">
        <v>15</v>
      </c>
      <c r="S16" s="34">
        <v>8</v>
      </c>
      <c r="T16" s="52">
        <v>1</v>
      </c>
      <c r="U16" s="128">
        <v>24</v>
      </c>
      <c r="V16" s="128">
        <v>24</v>
      </c>
      <c r="W16" s="128">
        <v>0</v>
      </c>
      <c r="X16" s="128">
        <v>-2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207</v>
      </c>
      <c r="AK16" s="127" t="s">
        <v>488</v>
      </c>
      <c r="AL16" s="51">
        <v>63</v>
      </c>
      <c r="AM16" s="51">
        <v>14</v>
      </c>
      <c r="AN16" s="51">
        <v>39</v>
      </c>
      <c r="AO16" s="176">
        <v>67</v>
      </c>
      <c r="AP16" s="51">
        <v>45</v>
      </c>
      <c r="AQ16" s="178">
        <v>0</v>
      </c>
      <c r="AR16" s="34">
        <v>56</v>
      </c>
      <c r="AS16" s="34">
        <v>49</v>
      </c>
      <c r="AT16" s="52">
        <v>6</v>
      </c>
      <c r="AU16" s="128"/>
      <c r="AV16" s="34"/>
      <c r="AW16" s="34"/>
      <c r="AX16" s="34"/>
      <c r="AY16" s="52"/>
      <c r="AZ16" s="176"/>
      <c r="BA16" s="51"/>
      <c r="BB16" s="178"/>
      <c r="BC16" s="34"/>
      <c r="BD16" s="34"/>
      <c r="BE16" s="127"/>
      <c r="BF16" s="51">
        <v>49</v>
      </c>
      <c r="BG16" s="34">
        <v>47</v>
      </c>
      <c r="BH16" s="52">
        <v>4</v>
      </c>
      <c r="BI16" s="136">
        <v>339</v>
      </c>
      <c r="BJ16" s="52">
        <v>9</v>
      </c>
      <c r="BK16" s="51"/>
      <c r="BL16" s="34"/>
      <c r="BM16" s="52"/>
      <c r="BN16" s="136"/>
      <c r="BO16" s="136"/>
      <c r="BP16" s="137"/>
      <c r="BQ16" s="51">
        <v>0</v>
      </c>
      <c r="BR16" s="127">
        <v>0</v>
      </c>
      <c r="BS16" s="158">
        <v>37.666666666666657</v>
      </c>
      <c r="BT16" s="157"/>
      <c r="BV16" s="157" t="s">
        <v>239</v>
      </c>
      <c r="BW16" s="157" t="s">
        <v>243</v>
      </c>
      <c r="BY16" s="2"/>
      <c r="BZ16" s="2"/>
      <c r="CB16" s="2" t="s">
        <v>239</v>
      </c>
    </row>
    <row r="17" spans="2:80" x14ac:dyDescent="0.3">
      <c r="B17" s="130" t="s">
        <v>207</v>
      </c>
      <c r="C17" s="34" t="s">
        <v>489</v>
      </c>
      <c r="D17" s="34" t="s">
        <v>490</v>
      </c>
      <c r="E17" s="34" t="s">
        <v>127</v>
      </c>
      <c r="F17" s="34" t="s">
        <v>145</v>
      </c>
      <c r="G17" s="34" t="s">
        <v>129</v>
      </c>
      <c r="H17" s="34" t="s">
        <v>130</v>
      </c>
      <c r="I17" s="34" t="s">
        <v>201</v>
      </c>
      <c r="J17" s="34">
        <v>4</v>
      </c>
      <c r="K17" s="127">
        <v>128</v>
      </c>
      <c r="L17" s="51">
        <v>6</v>
      </c>
      <c r="M17" s="127">
        <v>10</v>
      </c>
      <c r="N17" s="52">
        <v>1</v>
      </c>
      <c r="O17" s="51">
        <v>112</v>
      </c>
      <c r="P17" s="34">
        <v>95</v>
      </c>
      <c r="Q17" s="52">
        <v>3</v>
      </c>
      <c r="R17" s="51">
        <v>87</v>
      </c>
      <c r="S17" s="34">
        <v>31</v>
      </c>
      <c r="T17" s="52">
        <v>1</v>
      </c>
      <c r="U17" s="128">
        <v>8</v>
      </c>
      <c r="V17" s="128">
        <v>16</v>
      </c>
      <c r="W17" s="128">
        <v>0</v>
      </c>
      <c r="X17" s="128">
        <v>0</v>
      </c>
      <c r="Y17" s="34">
        <v>0</v>
      </c>
      <c r="Z17" s="127">
        <v>0</v>
      </c>
      <c r="AA17" s="51">
        <v>0</v>
      </c>
      <c r="AB17" s="34">
        <v>0</v>
      </c>
      <c r="AC17" s="52">
        <v>0</v>
      </c>
      <c r="AD17" s="52">
        <v>0</v>
      </c>
      <c r="AE17" s="52">
        <v>0</v>
      </c>
      <c r="AF17" s="127">
        <v>0</v>
      </c>
      <c r="AG17" s="51">
        <v>0</v>
      </c>
      <c r="AH17" s="34">
        <v>0</v>
      </c>
      <c r="AI17" s="52">
        <v>0</v>
      </c>
      <c r="AJ17" s="151" t="s">
        <v>207</v>
      </c>
      <c r="AK17" s="127" t="s">
        <v>489</v>
      </c>
      <c r="AL17" s="51">
        <v>27</v>
      </c>
      <c r="AM17" s="51">
        <v>29</v>
      </c>
      <c r="AN17" s="51">
        <v>63</v>
      </c>
      <c r="AO17" s="176"/>
      <c r="AP17" s="51"/>
      <c r="AQ17" s="178">
        <v>10</v>
      </c>
      <c r="AR17" s="34">
        <v>19</v>
      </c>
      <c r="AS17" s="34">
        <v>51</v>
      </c>
      <c r="AT17" s="52">
        <v>6</v>
      </c>
      <c r="AU17" s="128"/>
      <c r="AV17" s="34"/>
      <c r="AW17" s="34"/>
      <c r="AX17" s="34"/>
      <c r="AY17" s="52"/>
      <c r="AZ17" s="176"/>
      <c r="BA17" s="51"/>
      <c r="BB17" s="178"/>
      <c r="BC17" s="34"/>
      <c r="BD17" s="34"/>
      <c r="BE17" s="127"/>
      <c r="BF17" s="51">
        <v>3</v>
      </c>
      <c r="BG17" s="34">
        <v>55</v>
      </c>
      <c r="BH17" s="52">
        <v>42</v>
      </c>
      <c r="BI17" s="136">
        <v>205</v>
      </c>
      <c r="BJ17" s="52">
        <v>7</v>
      </c>
      <c r="BK17" s="51"/>
      <c r="BL17" s="34"/>
      <c r="BM17" s="52"/>
      <c r="BN17" s="136"/>
      <c r="BO17" s="136"/>
      <c r="BP17" s="137"/>
      <c r="BQ17" s="51">
        <v>0</v>
      </c>
      <c r="BR17" s="127">
        <v>0</v>
      </c>
      <c r="BS17" s="158">
        <v>29.285714285714281</v>
      </c>
      <c r="BT17" s="157"/>
      <c r="BV17" s="157"/>
      <c r="BW17" s="157" t="s">
        <v>533</v>
      </c>
      <c r="BY17" s="2">
        <f t="shared" si="0"/>
        <v>10</v>
      </c>
      <c r="BZ17" s="2"/>
      <c r="CB17" s="2"/>
    </row>
    <row r="18" spans="2:80" x14ac:dyDescent="0.3">
      <c r="B18" s="130" t="s">
        <v>207</v>
      </c>
      <c r="C18" s="34" t="s">
        <v>491</v>
      </c>
      <c r="D18" s="34" t="s">
        <v>492</v>
      </c>
      <c r="E18" s="34" t="s">
        <v>127</v>
      </c>
      <c r="F18" s="34"/>
      <c r="G18" s="34"/>
      <c r="H18" s="34"/>
      <c r="I18" s="34"/>
      <c r="J18" s="34">
        <v>1</v>
      </c>
      <c r="K18" s="127">
        <v>121</v>
      </c>
      <c r="L18" s="51">
        <v>138</v>
      </c>
      <c r="M18" s="127">
        <v>114</v>
      </c>
      <c r="N18" s="52">
        <v>8</v>
      </c>
      <c r="O18" s="51">
        <v>13</v>
      </c>
      <c r="P18" s="34">
        <v>13</v>
      </c>
      <c r="Q18" s="52">
        <v>1</v>
      </c>
      <c r="R18" s="51">
        <v>0</v>
      </c>
      <c r="S18" s="34">
        <v>0</v>
      </c>
      <c r="T18" s="52">
        <v>0</v>
      </c>
      <c r="U18" s="128">
        <v>8</v>
      </c>
      <c r="V18" s="128">
        <v>0</v>
      </c>
      <c r="W18" s="128">
        <v>0</v>
      </c>
      <c r="X18" s="128">
        <v>-2</v>
      </c>
      <c r="Y18" s="34">
        <v>0</v>
      </c>
      <c r="Z18" s="127">
        <v>0</v>
      </c>
      <c r="AA18" s="51">
        <v>0</v>
      </c>
      <c r="AB18" s="34">
        <v>0</v>
      </c>
      <c r="AC18" s="52">
        <v>0</v>
      </c>
      <c r="AD18" s="52">
        <v>0</v>
      </c>
      <c r="AE18" s="52">
        <v>0</v>
      </c>
      <c r="AF18" s="127">
        <v>0</v>
      </c>
      <c r="AG18" s="51">
        <v>0</v>
      </c>
      <c r="AH18" s="34">
        <v>0</v>
      </c>
      <c r="AI18" s="52">
        <v>0</v>
      </c>
      <c r="AJ18" s="151" t="s">
        <v>207</v>
      </c>
      <c r="AK18" s="127" t="s">
        <v>491</v>
      </c>
      <c r="AL18" s="51">
        <v>25</v>
      </c>
      <c r="AM18" s="51">
        <v>14</v>
      </c>
      <c r="AN18" s="51">
        <v>17</v>
      </c>
      <c r="AO18" s="176">
        <v>30</v>
      </c>
      <c r="AP18" s="51">
        <v>4</v>
      </c>
      <c r="AQ18" s="178">
        <v>47</v>
      </c>
      <c r="AR18" s="34">
        <v>4</v>
      </c>
      <c r="AS18" s="34">
        <v>10</v>
      </c>
      <c r="AT18" s="52">
        <v>0</v>
      </c>
      <c r="AU18" s="128"/>
      <c r="AV18" s="34"/>
      <c r="AW18" s="34"/>
      <c r="AX18" s="34"/>
      <c r="AY18" s="52"/>
      <c r="AZ18" s="176"/>
      <c r="BA18" s="51"/>
      <c r="BB18" s="178"/>
      <c r="BC18" s="34"/>
      <c r="BD18" s="34"/>
      <c r="BE18" s="127"/>
      <c r="BF18" s="51">
        <v>91</v>
      </c>
      <c r="BG18" s="34">
        <v>9</v>
      </c>
      <c r="BH18" s="52">
        <v>0</v>
      </c>
      <c r="BI18" s="136">
        <v>151</v>
      </c>
      <c r="BJ18" s="52">
        <v>9</v>
      </c>
      <c r="BK18" s="51"/>
      <c r="BL18" s="34"/>
      <c r="BM18" s="52"/>
      <c r="BN18" s="136"/>
      <c r="BO18" s="136"/>
      <c r="BP18" s="137"/>
      <c r="BQ18" s="51">
        <v>0</v>
      </c>
      <c r="BR18" s="127">
        <v>0</v>
      </c>
      <c r="BS18" s="158">
        <v>16.777777777777779</v>
      </c>
      <c r="BT18" s="157"/>
      <c r="BV18" s="157"/>
      <c r="BW18" s="157" t="s">
        <v>539</v>
      </c>
      <c r="BY18" s="2">
        <f t="shared" si="0"/>
        <v>47</v>
      </c>
      <c r="BZ18" s="2"/>
      <c r="CB18" s="2" t="s">
        <v>241</v>
      </c>
    </row>
    <row r="19" spans="2:80" x14ac:dyDescent="0.3">
      <c r="B19" s="130" t="s">
        <v>207</v>
      </c>
      <c r="C19" s="34" t="s">
        <v>493</v>
      </c>
      <c r="D19" s="34" t="s">
        <v>493</v>
      </c>
      <c r="E19" s="34" t="s">
        <v>132</v>
      </c>
      <c r="F19" s="34" t="s">
        <v>142</v>
      </c>
      <c r="G19" s="34" t="s">
        <v>134</v>
      </c>
      <c r="H19" s="34" t="s">
        <v>130</v>
      </c>
      <c r="I19" s="34" t="s">
        <v>198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36</v>
      </c>
      <c r="Z19" s="127">
        <v>95</v>
      </c>
      <c r="AA19" s="51">
        <v>0</v>
      </c>
      <c r="AB19" s="34">
        <v>5</v>
      </c>
      <c r="AC19" s="52">
        <v>1</v>
      </c>
      <c r="AD19" s="52">
        <v>0</v>
      </c>
      <c r="AE19" s="52">
        <v>64</v>
      </c>
      <c r="AF19" s="127">
        <v>31</v>
      </c>
      <c r="AG19" s="51">
        <v>0</v>
      </c>
      <c r="AH19" s="34">
        <v>0</v>
      </c>
      <c r="AI19" s="52">
        <v>0</v>
      </c>
      <c r="AJ19" s="151"/>
      <c r="AK19" s="127"/>
      <c r="AL19" s="51"/>
      <c r="AM19" s="51"/>
      <c r="AN19" s="51"/>
      <c r="AO19" s="176"/>
      <c r="AP19" s="51"/>
      <c r="AQ19" s="178"/>
      <c r="AR19" s="34"/>
      <c r="AS19" s="34"/>
      <c r="AT19" s="52"/>
      <c r="AU19" s="128" t="s">
        <v>207</v>
      </c>
      <c r="AV19" s="34" t="s">
        <v>493</v>
      </c>
      <c r="AW19" s="34">
        <v>0</v>
      </c>
      <c r="AX19" s="34">
        <v>0</v>
      </c>
      <c r="AY19" s="52">
        <v>0</v>
      </c>
      <c r="AZ19" s="176"/>
      <c r="BA19" s="51"/>
      <c r="BB19" s="178"/>
      <c r="BC19" s="34"/>
      <c r="BD19" s="34"/>
      <c r="BE19" s="127"/>
      <c r="BF19" s="51"/>
      <c r="BG19" s="34"/>
      <c r="BH19" s="52"/>
      <c r="BI19" s="136">
        <v>0</v>
      </c>
      <c r="BJ19" s="52">
        <v>3</v>
      </c>
      <c r="BK19" s="51">
        <v>0</v>
      </c>
      <c r="BL19" s="34">
        <v>83</v>
      </c>
      <c r="BM19" s="52">
        <v>17</v>
      </c>
      <c r="BN19" s="136"/>
      <c r="BO19" s="136"/>
      <c r="BP19" s="137"/>
      <c r="BQ19" s="51">
        <v>0</v>
      </c>
      <c r="BR19" s="127">
        <v>6</v>
      </c>
      <c r="BS19" s="158">
        <v>0</v>
      </c>
      <c r="BT19" s="157">
        <v>0</v>
      </c>
      <c r="BV19" s="157"/>
      <c r="BW19" s="157"/>
      <c r="BY19" s="2"/>
      <c r="BZ19" s="2"/>
      <c r="CB19" s="2"/>
    </row>
    <row r="20" spans="2:80" ht="15" thickBot="1" x14ac:dyDescent="0.35">
      <c r="B20" s="130"/>
      <c r="C20" s="34"/>
      <c r="D20" s="34"/>
      <c r="E20" s="34"/>
      <c r="F20" s="34"/>
      <c r="G20" s="34"/>
      <c r="H20" s="34"/>
      <c r="I20" s="34"/>
      <c r="J20" s="34"/>
      <c r="K20" s="127"/>
      <c r="L20" s="51"/>
      <c r="M20" s="127"/>
      <c r="N20" s="52"/>
      <c r="O20" s="51"/>
      <c r="P20" s="34"/>
      <c r="Q20" s="52"/>
      <c r="R20" s="51"/>
      <c r="S20" s="34"/>
      <c r="T20" s="52"/>
      <c r="U20" s="128"/>
      <c r="V20" s="128"/>
      <c r="W20" s="128"/>
      <c r="X20" s="128"/>
      <c r="Y20" s="34"/>
      <c r="Z20" s="127"/>
      <c r="AA20" s="51"/>
      <c r="AB20" s="34"/>
      <c r="AC20" s="52"/>
      <c r="AD20" s="52"/>
      <c r="AE20" s="52"/>
      <c r="AF20" s="127"/>
      <c r="AG20" s="55"/>
      <c r="AH20" s="71"/>
      <c r="AI20" s="56"/>
      <c r="AJ20" s="151"/>
      <c r="AK20" s="127"/>
      <c r="AL20" s="51"/>
      <c r="AM20" s="51"/>
      <c r="AN20" s="51"/>
      <c r="AO20" s="176"/>
      <c r="AP20" s="51"/>
      <c r="AQ20" s="178"/>
      <c r="AR20" s="34"/>
      <c r="AS20" s="34"/>
      <c r="AT20" s="52"/>
      <c r="AU20" s="128"/>
      <c r="AV20" s="34"/>
      <c r="AW20" s="34"/>
      <c r="AX20" s="34"/>
      <c r="AY20" s="52"/>
      <c r="AZ20" s="176"/>
      <c r="BA20" s="51"/>
      <c r="BB20" s="178"/>
      <c r="BC20" s="34"/>
      <c r="BD20" s="34"/>
      <c r="BE20" s="127"/>
      <c r="BF20" s="51"/>
      <c r="BG20" s="34"/>
      <c r="BH20" s="52"/>
      <c r="BI20" s="136"/>
      <c r="BJ20" s="52"/>
      <c r="BK20" s="51"/>
      <c r="BL20" s="34"/>
      <c r="BM20" s="52"/>
      <c r="BN20" s="136"/>
      <c r="BO20" s="136"/>
      <c r="BP20" s="137"/>
      <c r="BQ20" s="51"/>
      <c r="BR20" s="127"/>
      <c r="BS20" s="158"/>
      <c r="BT20" s="157"/>
      <c r="BV20" s="157"/>
      <c r="BW20" s="157"/>
      <c r="BY20" s="2"/>
      <c r="BZ20" s="2"/>
      <c r="CB20" s="2"/>
    </row>
    <row r="25" spans="2:80" ht="15" thickBot="1" x14ac:dyDescent="0.35"/>
    <row r="26" spans="2:80" ht="28.8" x14ac:dyDescent="0.3">
      <c r="B26" s="129" t="s">
        <v>0</v>
      </c>
      <c r="C26" s="111" t="s">
        <v>1</v>
      </c>
      <c r="D26" s="111" t="s">
        <v>121</v>
      </c>
      <c r="E26" s="111" t="s">
        <v>122</v>
      </c>
      <c r="F26" s="111" t="s">
        <v>123</v>
      </c>
      <c r="G26" s="111" t="s">
        <v>124</v>
      </c>
      <c r="H26" s="111" t="s">
        <v>125</v>
      </c>
      <c r="I26" s="111" t="s">
        <v>190</v>
      </c>
      <c r="J26" s="111" t="s">
        <v>2</v>
      </c>
      <c r="K26" s="112" t="s">
        <v>5</v>
      </c>
      <c r="L26" s="110" t="s">
        <v>62</v>
      </c>
      <c r="M26" s="112" t="s">
        <v>63</v>
      </c>
      <c r="N26" s="113" t="s">
        <v>64</v>
      </c>
      <c r="O26" s="110" t="s">
        <v>65</v>
      </c>
      <c r="P26" s="111" t="s">
        <v>66</v>
      </c>
      <c r="Q26" s="113" t="s">
        <v>67</v>
      </c>
      <c r="R26" s="110" t="s">
        <v>68</v>
      </c>
      <c r="S26" s="111" t="s">
        <v>69</v>
      </c>
      <c r="T26" s="113" t="s">
        <v>70</v>
      </c>
      <c r="U26" s="114" t="s">
        <v>71</v>
      </c>
      <c r="V26" s="114" t="s">
        <v>72</v>
      </c>
      <c r="W26" s="114" t="s">
        <v>73</v>
      </c>
      <c r="X26" s="114" t="s">
        <v>74</v>
      </c>
      <c r="Y26" s="111" t="s">
        <v>7</v>
      </c>
      <c r="Z26" s="112" t="s">
        <v>8</v>
      </c>
      <c r="AA26" s="110" t="s">
        <v>75</v>
      </c>
      <c r="AB26" s="111" t="s">
        <v>76</v>
      </c>
      <c r="AC26" s="113" t="s">
        <v>77</v>
      </c>
      <c r="AD26" s="113" t="s">
        <v>78</v>
      </c>
      <c r="AE26" s="113" t="s">
        <v>79</v>
      </c>
      <c r="AF26" s="112" t="s">
        <v>80</v>
      </c>
      <c r="AG26" s="117" t="s">
        <v>81</v>
      </c>
      <c r="AH26" s="115" t="s">
        <v>82</v>
      </c>
      <c r="AI26" s="118" t="s">
        <v>83</v>
      </c>
      <c r="AJ26" s="150" t="s">
        <v>84</v>
      </c>
      <c r="AK26" s="119" t="s">
        <v>11</v>
      </c>
      <c r="AL26" s="120" t="s">
        <v>292</v>
      </c>
      <c r="AM26" s="120" t="s">
        <v>494</v>
      </c>
      <c r="AN26" s="120" t="s">
        <v>86</v>
      </c>
      <c r="AO26" s="119" t="s">
        <v>245</v>
      </c>
      <c r="AP26" s="120" t="s">
        <v>495</v>
      </c>
      <c r="AQ26" s="121" t="s">
        <v>496</v>
      </c>
      <c r="AR26" s="121" t="s">
        <v>460</v>
      </c>
      <c r="AS26" s="121" t="s">
        <v>497</v>
      </c>
      <c r="AT26" s="122" t="s">
        <v>249</v>
      </c>
      <c r="AU26" s="123" t="s">
        <v>92</v>
      </c>
      <c r="AV26" s="115" t="s">
        <v>21</v>
      </c>
      <c r="AW26" s="115" t="s">
        <v>294</v>
      </c>
      <c r="AX26" s="115" t="s">
        <v>498</v>
      </c>
      <c r="AY26" s="118" t="s">
        <v>94</v>
      </c>
      <c r="AZ26" s="116" t="s">
        <v>251</v>
      </c>
      <c r="BA26" s="117" t="s">
        <v>499</v>
      </c>
      <c r="BB26" s="115" t="s">
        <v>500</v>
      </c>
      <c r="BC26" s="115" t="s">
        <v>465</v>
      </c>
      <c r="BD26" s="115" t="s">
        <v>501</v>
      </c>
      <c r="BE26" s="116" t="s">
        <v>255</v>
      </c>
      <c r="BF26" s="153" t="s">
        <v>31</v>
      </c>
      <c r="BG26" s="154" t="s">
        <v>32</v>
      </c>
      <c r="BH26" s="155" t="s">
        <v>33</v>
      </c>
      <c r="BI26" s="156" t="s">
        <v>4</v>
      </c>
      <c r="BJ26" s="155" t="s">
        <v>209</v>
      </c>
      <c r="BK26" s="120" t="s">
        <v>37</v>
      </c>
      <c r="BL26" s="121" t="s">
        <v>38</v>
      </c>
      <c r="BM26" s="122" t="s">
        <v>39</v>
      </c>
      <c r="BN26" s="135" t="s">
        <v>34</v>
      </c>
      <c r="BO26" s="135" t="s">
        <v>35</v>
      </c>
      <c r="BP26" s="135" t="s">
        <v>36</v>
      </c>
      <c r="BQ26" s="117" t="s">
        <v>9</v>
      </c>
      <c r="BR26" s="116" t="s">
        <v>10</v>
      </c>
      <c r="BS26" s="124" t="s">
        <v>336</v>
      </c>
      <c r="BT26" s="134" t="s">
        <v>337</v>
      </c>
      <c r="BV26" s="134" t="s">
        <v>531</v>
      </c>
      <c r="BW26" s="134" t="s">
        <v>531</v>
      </c>
      <c r="BY26" s="180" t="s">
        <v>537</v>
      </c>
      <c r="BZ26" s="180" t="s">
        <v>538</v>
      </c>
      <c r="CB26" s="180" t="s">
        <v>540</v>
      </c>
    </row>
    <row r="27" spans="2:80" x14ac:dyDescent="0.3">
      <c r="B27" s="130" t="s">
        <v>369</v>
      </c>
      <c r="C27" s="34" t="s">
        <v>502</v>
      </c>
      <c r="D27" s="34" t="s">
        <v>503</v>
      </c>
      <c r="E27" s="34" t="s">
        <v>127</v>
      </c>
      <c r="F27" s="34" t="s">
        <v>147</v>
      </c>
      <c r="G27" s="34" t="s">
        <v>129</v>
      </c>
      <c r="H27" s="34" t="s">
        <v>135</v>
      </c>
      <c r="I27" s="34" t="s">
        <v>197</v>
      </c>
      <c r="J27" s="34">
        <v>3</v>
      </c>
      <c r="K27" s="127">
        <v>99</v>
      </c>
      <c r="L27" s="51">
        <v>8</v>
      </c>
      <c r="M27" s="127">
        <v>15</v>
      </c>
      <c r="N27" s="52">
        <v>1</v>
      </c>
      <c r="O27" s="51">
        <v>69</v>
      </c>
      <c r="P27" s="34">
        <v>48</v>
      </c>
      <c r="Q27" s="52">
        <v>2</v>
      </c>
      <c r="R27" s="51">
        <v>55</v>
      </c>
      <c r="S27" s="34">
        <v>47</v>
      </c>
      <c r="T27" s="52">
        <v>3</v>
      </c>
      <c r="U27" s="128">
        <v>8</v>
      </c>
      <c r="V27" s="128">
        <v>0</v>
      </c>
      <c r="W27" s="128">
        <v>0</v>
      </c>
      <c r="X27" s="128">
        <v>0</v>
      </c>
      <c r="Y27" s="34">
        <v>1</v>
      </c>
      <c r="Z27" s="127">
        <v>0</v>
      </c>
      <c r="AA27" s="51">
        <v>1</v>
      </c>
      <c r="AB27" s="34">
        <v>0</v>
      </c>
      <c r="AC27" s="52">
        <v>0</v>
      </c>
      <c r="AD27" s="52">
        <v>0</v>
      </c>
      <c r="AE27" s="52">
        <v>0</v>
      </c>
      <c r="AF27" s="127">
        <v>0</v>
      </c>
      <c r="AG27" s="51">
        <v>0</v>
      </c>
      <c r="AH27" s="34">
        <v>0</v>
      </c>
      <c r="AI27" s="52">
        <v>0</v>
      </c>
      <c r="AJ27" s="151" t="s">
        <v>369</v>
      </c>
      <c r="AK27" s="127" t="s">
        <v>502</v>
      </c>
      <c r="AL27" s="51">
        <v>18</v>
      </c>
      <c r="AM27" s="51">
        <v>23</v>
      </c>
      <c r="AN27" s="51"/>
      <c r="AO27" s="176">
        <v>30</v>
      </c>
      <c r="AP27" s="51">
        <v>5</v>
      </c>
      <c r="AQ27" s="178">
        <v>1</v>
      </c>
      <c r="AR27" s="34">
        <v>8</v>
      </c>
      <c r="AS27" s="34">
        <v>43</v>
      </c>
      <c r="AT27" s="52">
        <v>4</v>
      </c>
      <c r="AU27" s="128" t="s">
        <v>369</v>
      </c>
      <c r="AV27" s="34" t="s">
        <v>502</v>
      </c>
      <c r="AW27" s="34"/>
      <c r="AX27" s="34"/>
      <c r="AY27" s="52"/>
      <c r="AZ27" s="176"/>
      <c r="BA27" s="51"/>
      <c r="BB27" s="34"/>
      <c r="BC27" s="178"/>
      <c r="BD27" s="34">
        <v>0</v>
      </c>
      <c r="BE27" s="127"/>
      <c r="BF27" s="51">
        <v>6</v>
      </c>
      <c r="BG27" s="34">
        <v>52</v>
      </c>
      <c r="BH27" s="52">
        <v>42</v>
      </c>
      <c r="BI27" s="136">
        <v>132</v>
      </c>
      <c r="BJ27" s="52">
        <v>8</v>
      </c>
      <c r="BK27" s="51">
        <v>100</v>
      </c>
      <c r="BL27" s="34">
        <v>0</v>
      </c>
      <c r="BM27" s="52">
        <v>0</v>
      </c>
      <c r="BN27" s="136"/>
      <c r="BO27" s="136"/>
      <c r="BP27" s="137"/>
      <c r="BQ27" s="51">
        <v>0</v>
      </c>
      <c r="BR27" s="127">
        <v>1</v>
      </c>
      <c r="BS27" s="158">
        <v>16.5</v>
      </c>
      <c r="BT27" s="157">
        <v>0</v>
      </c>
      <c r="BV27" s="157"/>
      <c r="BW27" s="157"/>
      <c r="BY27" s="34"/>
      <c r="BZ27" s="34"/>
      <c r="CB27" s="2"/>
    </row>
    <row r="28" spans="2:80" x14ac:dyDescent="0.3">
      <c r="B28" s="130" t="s">
        <v>369</v>
      </c>
      <c r="C28" s="34" t="s">
        <v>504</v>
      </c>
      <c r="D28" s="34" t="s">
        <v>505</v>
      </c>
      <c r="E28" s="34" t="s">
        <v>127</v>
      </c>
      <c r="F28" s="34" t="s">
        <v>137</v>
      </c>
      <c r="G28" s="34" t="s">
        <v>129</v>
      </c>
      <c r="H28" s="34" t="s">
        <v>135</v>
      </c>
      <c r="I28" s="34" t="s">
        <v>196</v>
      </c>
      <c r="J28" s="34">
        <v>9</v>
      </c>
      <c r="K28" s="127">
        <v>30</v>
      </c>
      <c r="L28" s="51">
        <v>0</v>
      </c>
      <c r="M28" s="127">
        <v>0</v>
      </c>
      <c r="N28" s="52">
        <v>0</v>
      </c>
      <c r="O28" s="51">
        <v>6</v>
      </c>
      <c r="P28" s="34">
        <v>18</v>
      </c>
      <c r="Q28" s="52">
        <v>0</v>
      </c>
      <c r="R28" s="51">
        <v>13</v>
      </c>
      <c r="S28" s="34">
        <v>12</v>
      </c>
      <c r="T28" s="52">
        <v>1</v>
      </c>
      <c r="U28" s="128">
        <v>0</v>
      </c>
      <c r="V28" s="128">
        <v>0</v>
      </c>
      <c r="W28" s="128">
        <v>0</v>
      </c>
      <c r="X28" s="128">
        <v>0</v>
      </c>
      <c r="Y28" s="34">
        <v>90</v>
      </c>
      <c r="Z28" s="127">
        <v>109</v>
      </c>
      <c r="AA28" s="51">
        <v>0</v>
      </c>
      <c r="AB28" s="34">
        <v>12</v>
      </c>
      <c r="AC28" s="52">
        <v>3</v>
      </c>
      <c r="AD28" s="52">
        <v>0</v>
      </c>
      <c r="AE28" s="52">
        <v>85</v>
      </c>
      <c r="AF28" s="127">
        <v>24</v>
      </c>
      <c r="AG28" s="51">
        <v>0</v>
      </c>
      <c r="AH28" s="34">
        <v>3</v>
      </c>
      <c r="AI28" s="52">
        <v>3</v>
      </c>
      <c r="AJ28" s="151" t="s">
        <v>369</v>
      </c>
      <c r="AK28" s="127" t="s">
        <v>504</v>
      </c>
      <c r="AL28" s="51"/>
      <c r="AM28" s="51"/>
      <c r="AN28" s="51"/>
      <c r="AO28" s="176"/>
      <c r="AP28" s="51"/>
      <c r="AQ28" s="178"/>
      <c r="AR28" s="34"/>
      <c r="AS28" s="34"/>
      <c r="AT28" s="52">
        <v>19</v>
      </c>
      <c r="AU28" s="128" t="s">
        <v>369</v>
      </c>
      <c r="AV28" s="34" t="s">
        <v>504</v>
      </c>
      <c r="AW28" s="34"/>
      <c r="AX28" s="34"/>
      <c r="AY28" s="52">
        <v>2</v>
      </c>
      <c r="AZ28" s="176">
        <v>1</v>
      </c>
      <c r="BA28" s="51"/>
      <c r="BB28" s="34">
        <v>0</v>
      </c>
      <c r="BC28" s="178">
        <v>1</v>
      </c>
      <c r="BD28" s="34">
        <v>0</v>
      </c>
      <c r="BE28" s="127">
        <v>2</v>
      </c>
      <c r="BF28" s="51">
        <v>0</v>
      </c>
      <c r="BG28" s="34">
        <v>32</v>
      </c>
      <c r="BH28" s="52">
        <v>68</v>
      </c>
      <c r="BI28" s="136">
        <v>19</v>
      </c>
      <c r="BJ28" s="52">
        <v>6</v>
      </c>
      <c r="BK28" s="51">
        <v>0</v>
      </c>
      <c r="BL28" s="34">
        <v>80</v>
      </c>
      <c r="BM28" s="52">
        <v>20</v>
      </c>
      <c r="BN28" s="136">
        <v>0</v>
      </c>
      <c r="BO28" s="136">
        <v>50</v>
      </c>
      <c r="BP28" s="137">
        <v>50</v>
      </c>
      <c r="BQ28" s="51">
        <v>6</v>
      </c>
      <c r="BR28" s="127">
        <v>15</v>
      </c>
      <c r="BS28" s="158">
        <v>3.166666666666667</v>
      </c>
      <c r="BT28" s="157">
        <v>1.6</v>
      </c>
      <c r="BV28" s="157"/>
      <c r="BW28" s="157" t="s">
        <v>534</v>
      </c>
      <c r="BY28" s="34"/>
      <c r="BZ28" s="34">
        <f t="shared" ref="BZ28:BZ45" si="2">BC28</f>
        <v>1</v>
      </c>
      <c r="CB28" s="2"/>
    </row>
    <row r="29" spans="2:80" x14ac:dyDescent="0.3">
      <c r="B29" s="130" t="s">
        <v>369</v>
      </c>
      <c r="C29" s="34" t="s">
        <v>506</v>
      </c>
      <c r="D29" s="34" t="s">
        <v>506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198</v>
      </c>
      <c r="J29" s="34">
        <v>11</v>
      </c>
      <c r="K29" s="127">
        <v>1</v>
      </c>
      <c r="L29" s="51">
        <v>0</v>
      </c>
      <c r="M29" s="127">
        <v>0</v>
      </c>
      <c r="N29" s="52">
        <v>0</v>
      </c>
      <c r="O29" s="51">
        <v>0</v>
      </c>
      <c r="P29" s="34">
        <v>0</v>
      </c>
      <c r="Q29" s="52">
        <v>0</v>
      </c>
      <c r="R29" s="51">
        <v>0</v>
      </c>
      <c r="S29" s="34">
        <v>1</v>
      </c>
      <c r="T29" s="52">
        <v>0</v>
      </c>
      <c r="U29" s="128">
        <v>0</v>
      </c>
      <c r="V29" s="128">
        <v>0</v>
      </c>
      <c r="W29" s="128">
        <v>0</v>
      </c>
      <c r="X29" s="128">
        <v>-2</v>
      </c>
      <c r="Y29" s="34">
        <v>138</v>
      </c>
      <c r="Z29" s="127">
        <v>213</v>
      </c>
      <c r="AA29" s="51">
        <v>10</v>
      </c>
      <c r="AB29" s="34">
        <v>6</v>
      </c>
      <c r="AC29" s="52">
        <v>7</v>
      </c>
      <c r="AD29" s="52">
        <v>95</v>
      </c>
      <c r="AE29" s="52">
        <v>42</v>
      </c>
      <c r="AF29" s="127">
        <v>76</v>
      </c>
      <c r="AG29" s="51">
        <v>0</v>
      </c>
      <c r="AH29" s="34">
        <v>3</v>
      </c>
      <c r="AI29" s="52">
        <v>3</v>
      </c>
      <c r="AJ29" s="151" t="s">
        <v>369</v>
      </c>
      <c r="AK29" s="127" t="s">
        <v>506</v>
      </c>
      <c r="AL29" s="51"/>
      <c r="AM29" s="51"/>
      <c r="AN29" s="51"/>
      <c r="AO29" s="176">
        <v>0</v>
      </c>
      <c r="AP29" s="51"/>
      <c r="AQ29" s="178"/>
      <c r="AR29" s="34"/>
      <c r="AS29" s="34"/>
      <c r="AT29" s="52"/>
      <c r="AU29" s="128" t="s">
        <v>369</v>
      </c>
      <c r="AV29" s="34" t="s">
        <v>506</v>
      </c>
      <c r="AW29" s="34">
        <v>2</v>
      </c>
      <c r="AX29" s="34">
        <v>1</v>
      </c>
      <c r="AY29" s="52"/>
      <c r="AZ29" s="176">
        <v>0</v>
      </c>
      <c r="BA29" s="51">
        <v>0</v>
      </c>
      <c r="BB29" s="34">
        <v>3</v>
      </c>
      <c r="BC29" s="178">
        <v>0</v>
      </c>
      <c r="BD29" s="34">
        <v>0</v>
      </c>
      <c r="BE29" s="127"/>
      <c r="BF29" s="51"/>
      <c r="BG29" s="34"/>
      <c r="BH29" s="52"/>
      <c r="BI29" s="136">
        <v>0</v>
      </c>
      <c r="BJ29" s="52">
        <v>7</v>
      </c>
      <c r="BK29" s="51">
        <v>43</v>
      </c>
      <c r="BL29" s="34">
        <v>26</v>
      </c>
      <c r="BM29" s="52">
        <v>30</v>
      </c>
      <c r="BN29" s="136">
        <v>0</v>
      </c>
      <c r="BO29" s="136">
        <v>50</v>
      </c>
      <c r="BP29" s="137">
        <v>50</v>
      </c>
      <c r="BQ29" s="51">
        <v>6</v>
      </c>
      <c r="BR29" s="127">
        <v>23</v>
      </c>
      <c r="BS29" s="158">
        <v>0</v>
      </c>
      <c r="BT29" s="157">
        <v>1.043478260869565</v>
      </c>
      <c r="BV29" s="157"/>
      <c r="BW29" s="157"/>
      <c r="BY29" s="34"/>
      <c r="BZ29" s="34"/>
      <c r="CB29" s="2"/>
    </row>
    <row r="30" spans="2:80" x14ac:dyDescent="0.3">
      <c r="B30" s="130" t="s">
        <v>369</v>
      </c>
      <c r="C30" s="34" t="s">
        <v>507</v>
      </c>
      <c r="D30" s="34" t="s">
        <v>508</v>
      </c>
      <c r="E30" s="34" t="s">
        <v>127</v>
      </c>
      <c r="F30" s="34" t="s">
        <v>147</v>
      </c>
      <c r="G30" s="34" t="s">
        <v>129</v>
      </c>
      <c r="H30" s="34" t="s">
        <v>135</v>
      </c>
      <c r="I30" s="34" t="s">
        <v>197</v>
      </c>
      <c r="J30" s="34">
        <v>2</v>
      </c>
      <c r="K30" s="127">
        <v>59</v>
      </c>
      <c r="L30" s="51">
        <v>22</v>
      </c>
      <c r="M30" s="127">
        <v>32</v>
      </c>
      <c r="N30" s="52">
        <v>3</v>
      </c>
      <c r="O30" s="51">
        <v>18</v>
      </c>
      <c r="P30" s="34">
        <v>21</v>
      </c>
      <c r="Q30" s="52">
        <v>4</v>
      </c>
      <c r="R30" s="51">
        <v>13</v>
      </c>
      <c r="S30" s="34">
        <v>8</v>
      </c>
      <c r="T30" s="52">
        <v>2</v>
      </c>
      <c r="U30" s="128">
        <v>0</v>
      </c>
      <c r="V30" s="128">
        <v>0</v>
      </c>
      <c r="W30" s="128">
        <v>0</v>
      </c>
      <c r="X30" s="128">
        <v>0</v>
      </c>
      <c r="Y30" s="34">
        <v>6</v>
      </c>
      <c r="Z30" s="127">
        <v>8</v>
      </c>
      <c r="AA30" s="51">
        <v>0</v>
      </c>
      <c r="AB30" s="34">
        <v>1</v>
      </c>
      <c r="AC30" s="52">
        <v>0</v>
      </c>
      <c r="AD30" s="52">
        <v>0</v>
      </c>
      <c r="AE30" s="52">
        <v>8</v>
      </c>
      <c r="AF30" s="127">
        <v>0</v>
      </c>
      <c r="AG30" s="51">
        <v>0</v>
      </c>
      <c r="AH30" s="34">
        <v>0</v>
      </c>
      <c r="AI30" s="52">
        <v>0</v>
      </c>
      <c r="AJ30" s="151" t="s">
        <v>369</v>
      </c>
      <c r="AK30" s="127" t="s">
        <v>507</v>
      </c>
      <c r="AL30" s="51">
        <v>17</v>
      </c>
      <c r="AM30" s="51">
        <v>2</v>
      </c>
      <c r="AN30" s="51">
        <v>7</v>
      </c>
      <c r="AO30" s="176">
        <v>9</v>
      </c>
      <c r="AP30" s="51">
        <v>2</v>
      </c>
      <c r="AQ30" s="178">
        <v>2</v>
      </c>
      <c r="AR30" s="34">
        <v>2</v>
      </c>
      <c r="AS30" s="34">
        <v>11</v>
      </c>
      <c r="AT30" s="52">
        <v>1</v>
      </c>
      <c r="AU30" s="128" t="s">
        <v>369</v>
      </c>
      <c r="AV30" s="34" t="s">
        <v>507</v>
      </c>
      <c r="AW30" s="34"/>
      <c r="AX30" s="34"/>
      <c r="AY30" s="52">
        <v>0</v>
      </c>
      <c r="AZ30" s="176"/>
      <c r="BA30" s="51"/>
      <c r="BB30" s="34"/>
      <c r="BC30" s="178"/>
      <c r="BD30" s="34"/>
      <c r="BE30" s="127"/>
      <c r="BF30" s="51">
        <v>42</v>
      </c>
      <c r="BG30" s="34">
        <v>34</v>
      </c>
      <c r="BH30" s="52">
        <v>25</v>
      </c>
      <c r="BI30" s="136">
        <v>53</v>
      </c>
      <c r="BJ30" s="52">
        <v>9</v>
      </c>
      <c r="BK30" s="51">
        <v>0</v>
      </c>
      <c r="BL30" s="34">
        <v>100</v>
      </c>
      <c r="BM30" s="52">
        <v>0</v>
      </c>
      <c r="BN30" s="136"/>
      <c r="BO30" s="136"/>
      <c r="BP30" s="137"/>
      <c r="BQ30" s="51">
        <v>0</v>
      </c>
      <c r="BR30" s="127">
        <v>1</v>
      </c>
      <c r="BS30" s="158">
        <v>5.8888888888888893</v>
      </c>
      <c r="BT30" s="157">
        <v>0</v>
      </c>
      <c r="BV30" s="157"/>
      <c r="BW30" s="157"/>
      <c r="BY30" s="34"/>
      <c r="BZ30" s="34"/>
      <c r="CB30" s="2"/>
    </row>
    <row r="31" spans="2:80" x14ac:dyDescent="0.3">
      <c r="B31" s="130" t="s">
        <v>369</v>
      </c>
      <c r="C31" s="34" t="s">
        <v>509</v>
      </c>
      <c r="D31" s="34" t="s">
        <v>510</v>
      </c>
      <c r="E31" s="34" t="s">
        <v>127</v>
      </c>
      <c r="F31" s="34" t="s">
        <v>142</v>
      </c>
      <c r="G31" s="34" t="s">
        <v>134</v>
      </c>
      <c r="H31" s="34" t="s">
        <v>130</v>
      </c>
      <c r="I31" s="34" t="s">
        <v>198</v>
      </c>
      <c r="J31" s="34">
        <v>8</v>
      </c>
      <c r="K31" s="127">
        <v>7</v>
      </c>
      <c r="L31" s="51">
        <v>0</v>
      </c>
      <c r="M31" s="127">
        <v>0</v>
      </c>
      <c r="N31" s="52">
        <v>0</v>
      </c>
      <c r="O31" s="51">
        <v>0</v>
      </c>
      <c r="P31" s="34">
        <v>0</v>
      </c>
      <c r="Q31" s="52">
        <v>0</v>
      </c>
      <c r="R31" s="51">
        <v>9</v>
      </c>
      <c r="S31" s="34">
        <v>7</v>
      </c>
      <c r="T31" s="52">
        <v>1</v>
      </c>
      <c r="U31" s="128">
        <v>0</v>
      </c>
      <c r="V31" s="128">
        <v>0</v>
      </c>
      <c r="W31" s="128">
        <v>0</v>
      </c>
      <c r="X31" s="128">
        <v>0</v>
      </c>
      <c r="Y31" s="34">
        <v>48</v>
      </c>
      <c r="Z31" s="127">
        <v>84</v>
      </c>
      <c r="AA31" s="51">
        <v>4</v>
      </c>
      <c r="AB31" s="34">
        <v>1</v>
      </c>
      <c r="AC31" s="52">
        <v>3</v>
      </c>
      <c r="AD31" s="52">
        <v>32</v>
      </c>
      <c r="AE31" s="52">
        <v>14</v>
      </c>
      <c r="AF31" s="127">
        <v>38</v>
      </c>
      <c r="AG31" s="51">
        <v>0</v>
      </c>
      <c r="AH31" s="34">
        <v>0</v>
      </c>
      <c r="AI31" s="52">
        <v>1</v>
      </c>
      <c r="AJ31" s="151" t="s">
        <v>369</v>
      </c>
      <c r="AK31" s="127" t="s">
        <v>509</v>
      </c>
      <c r="AL31" s="51"/>
      <c r="AM31" s="51"/>
      <c r="AN31" s="51"/>
      <c r="AO31" s="176">
        <v>9</v>
      </c>
      <c r="AP31" s="51"/>
      <c r="AQ31" s="178"/>
      <c r="AR31" s="34"/>
      <c r="AS31" s="34"/>
      <c r="AT31" s="52"/>
      <c r="AU31" s="128" t="s">
        <v>369</v>
      </c>
      <c r="AV31" s="34" t="s">
        <v>509</v>
      </c>
      <c r="AW31" s="34">
        <v>0</v>
      </c>
      <c r="AX31" s="34"/>
      <c r="AY31" s="52">
        <v>1</v>
      </c>
      <c r="AZ31" s="176">
        <v>0</v>
      </c>
      <c r="BA31" s="51"/>
      <c r="BB31" s="34"/>
      <c r="BC31" s="178"/>
      <c r="BD31" s="34"/>
      <c r="BE31" s="127"/>
      <c r="BF31" s="51">
        <v>0</v>
      </c>
      <c r="BG31" s="34">
        <v>0</v>
      </c>
      <c r="BH31" s="52">
        <v>100</v>
      </c>
      <c r="BI31" s="136">
        <v>9</v>
      </c>
      <c r="BJ31" s="52">
        <v>3</v>
      </c>
      <c r="BK31" s="51">
        <v>50</v>
      </c>
      <c r="BL31" s="34">
        <v>12</v>
      </c>
      <c r="BM31" s="52">
        <v>38</v>
      </c>
      <c r="BN31" s="136">
        <v>0</v>
      </c>
      <c r="BO31" s="136">
        <v>0</v>
      </c>
      <c r="BP31" s="137">
        <v>100</v>
      </c>
      <c r="BQ31" s="51">
        <v>1</v>
      </c>
      <c r="BR31" s="127">
        <v>8</v>
      </c>
      <c r="BS31" s="158">
        <v>3</v>
      </c>
      <c r="BT31" s="157">
        <v>0.5</v>
      </c>
      <c r="BV31" s="157"/>
      <c r="BW31" s="157"/>
      <c r="BY31" s="34"/>
      <c r="BZ31" s="34"/>
      <c r="CB31" s="2"/>
    </row>
    <row r="32" spans="2:80" x14ac:dyDescent="0.3">
      <c r="B32" s="130" t="s">
        <v>369</v>
      </c>
      <c r="C32" s="34" t="s">
        <v>511</v>
      </c>
      <c r="D32" s="34" t="s">
        <v>511</v>
      </c>
      <c r="E32" s="34" t="s">
        <v>127</v>
      </c>
      <c r="F32" s="34" t="s">
        <v>147</v>
      </c>
      <c r="G32" s="34" t="s">
        <v>129</v>
      </c>
      <c r="H32" s="34" t="s">
        <v>135</v>
      </c>
      <c r="I32" s="34" t="s">
        <v>197</v>
      </c>
      <c r="J32" s="34">
        <v>7</v>
      </c>
      <c r="K32" s="127">
        <v>26</v>
      </c>
      <c r="L32" s="51">
        <v>0</v>
      </c>
      <c r="M32" s="127">
        <v>0</v>
      </c>
      <c r="N32" s="52">
        <v>0</v>
      </c>
      <c r="O32" s="51">
        <v>23</v>
      </c>
      <c r="P32" s="34">
        <v>13</v>
      </c>
      <c r="Q32" s="52">
        <v>1</v>
      </c>
      <c r="R32" s="51">
        <v>24</v>
      </c>
      <c r="S32" s="34">
        <v>21</v>
      </c>
      <c r="T32" s="52">
        <v>1</v>
      </c>
      <c r="U32" s="128">
        <v>0</v>
      </c>
      <c r="V32" s="128">
        <v>0</v>
      </c>
      <c r="W32" s="128">
        <v>0</v>
      </c>
      <c r="X32" s="128">
        <v>0</v>
      </c>
      <c r="Y32" s="34">
        <v>66</v>
      </c>
      <c r="Z32" s="127">
        <v>82</v>
      </c>
      <c r="AA32" s="51">
        <v>3</v>
      </c>
      <c r="AB32" s="34">
        <v>7</v>
      </c>
      <c r="AC32" s="52">
        <v>1</v>
      </c>
      <c r="AD32" s="52">
        <v>37</v>
      </c>
      <c r="AE32" s="52">
        <v>41</v>
      </c>
      <c r="AF32" s="127">
        <v>4</v>
      </c>
      <c r="AG32" s="51">
        <v>1</v>
      </c>
      <c r="AH32" s="34">
        <v>1</v>
      </c>
      <c r="AI32" s="52">
        <v>0</v>
      </c>
      <c r="AJ32" s="151" t="s">
        <v>369</v>
      </c>
      <c r="AK32" s="127" t="s">
        <v>511</v>
      </c>
      <c r="AL32" s="51">
        <v>6</v>
      </c>
      <c r="AM32" s="51">
        <v>17</v>
      </c>
      <c r="AN32" s="51"/>
      <c r="AO32" s="176"/>
      <c r="AP32" s="51">
        <v>1</v>
      </c>
      <c r="AQ32" s="178"/>
      <c r="AR32" s="34"/>
      <c r="AS32" s="34"/>
      <c r="AT32" s="52">
        <v>23</v>
      </c>
      <c r="AU32" s="128" t="s">
        <v>369</v>
      </c>
      <c r="AV32" s="34" t="s">
        <v>511</v>
      </c>
      <c r="AW32" s="34">
        <v>0</v>
      </c>
      <c r="AX32" s="34">
        <v>0</v>
      </c>
      <c r="AY32" s="52"/>
      <c r="AZ32" s="176"/>
      <c r="BA32" s="51">
        <v>1</v>
      </c>
      <c r="BB32" s="34"/>
      <c r="BC32" s="178"/>
      <c r="BD32" s="34"/>
      <c r="BE32" s="127">
        <v>1</v>
      </c>
      <c r="BF32" s="51">
        <v>0</v>
      </c>
      <c r="BG32" s="34">
        <v>49</v>
      </c>
      <c r="BH32" s="52">
        <v>51</v>
      </c>
      <c r="BI32" s="136">
        <v>47</v>
      </c>
      <c r="BJ32" s="52">
        <v>4</v>
      </c>
      <c r="BK32" s="51">
        <v>27</v>
      </c>
      <c r="BL32" s="34">
        <v>64</v>
      </c>
      <c r="BM32" s="52">
        <v>9</v>
      </c>
      <c r="BN32" s="136">
        <v>50</v>
      </c>
      <c r="BO32" s="136">
        <v>50</v>
      </c>
      <c r="BP32" s="137">
        <v>0</v>
      </c>
      <c r="BQ32" s="51">
        <v>2</v>
      </c>
      <c r="BR32" s="127">
        <v>11</v>
      </c>
      <c r="BS32" s="158">
        <v>11.75</v>
      </c>
      <c r="BT32" s="157">
        <v>0.72727272727272729</v>
      </c>
      <c r="BV32" s="157"/>
      <c r="BW32" s="157"/>
      <c r="BY32" s="34"/>
      <c r="BZ32" s="34"/>
      <c r="CB32" s="2"/>
    </row>
    <row r="33" spans="2:80" x14ac:dyDescent="0.3">
      <c r="B33" s="130" t="s">
        <v>369</v>
      </c>
      <c r="C33" s="34" t="s">
        <v>512</v>
      </c>
      <c r="D33" s="34" t="s">
        <v>513</v>
      </c>
      <c r="E33" s="34" t="s">
        <v>132</v>
      </c>
      <c r="F33" s="34" t="s">
        <v>133</v>
      </c>
      <c r="G33" s="34" t="s">
        <v>134</v>
      </c>
      <c r="H33" s="34" t="s">
        <v>135</v>
      </c>
      <c r="I33" s="34" t="s">
        <v>277</v>
      </c>
      <c r="J33" s="34">
        <v>2</v>
      </c>
      <c r="K33" s="127">
        <v>101</v>
      </c>
      <c r="L33" s="51">
        <v>14</v>
      </c>
      <c r="M33" s="127">
        <v>15</v>
      </c>
      <c r="N33" s="52">
        <v>2</v>
      </c>
      <c r="O33" s="51">
        <v>89</v>
      </c>
      <c r="P33" s="34">
        <v>83</v>
      </c>
      <c r="Q33" s="52">
        <v>4</v>
      </c>
      <c r="R33" s="51">
        <v>19</v>
      </c>
      <c r="S33" s="34">
        <v>11</v>
      </c>
      <c r="T33" s="52">
        <v>1</v>
      </c>
      <c r="U33" s="128">
        <v>4</v>
      </c>
      <c r="V33" s="128">
        <v>0</v>
      </c>
      <c r="W33" s="128">
        <v>0</v>
      </c>
      <c r="X33" s="128">
        <v>-2</v>
      </c>
      <c r="Y33" s="34">
        <v>132</v>
      </c>
      <c r="Z33" s="127">
        <v>155</v>
      </c>
      <c r="AA33" s="51">
        <v>10</v>
      </c>
      <c r="AB33" s="34">
        <v>12</v>
      </c>
      <c r="AC33" s="52">
        <v>0</v>
      </c>
      <c r="AD33" s="52">
        <v>61</v>
      </c>
      <c r="AE33" s="52">
        <v>94</v>
      </c>
      <c r="AF33" s="127">
        <v>0</v>
      </c>
      <c r="AG33" s="51">
        <v>2</v>
      </c>
      <c r="AH33" s="34">
        <v>4</v>
      </c>
      <c r="AI33" s="52">
        <v>0</v>
      </c>
      <c r="AJ33" s="151" t="s">
        <v>369</v>
      </c>
      <c r="AK33" s="127" t="s">
        <v>512</v>
      </c>
      <c r="AL33" s="51">
        <v>15</v>
      </c>
      <c r="AM33" s="51">
        <v>9</v>
      </c>
      <c r="AN33" s="51">
        <v>34</v>
      </c>
      <c r="AO33" s="176">
        <v>0</v>
      </c>
      <c r="AP33" s="51">
        <v>18</v>
      </c>
      <c r="AQ33" s="178">
        <v>4</v>
      </c>
      <c r="AR33" s="34">
        <v>23</v>
      </c>
      <c r="AS33" s="34">
        <v>5</v>
      </c>
      <c r="AT33" s="52">
        <v>14</v>
      </c>
      <c r="AU33" s="128" t="s">
        <v>369</v>
      </c>
      <c r="AV33" s="34" t="s">
        <v>512</v>
      </c>
      <c r="AW33" s="34"/>
      <c r="AX33" s="34">
        <v>0</v>
      </c>
      <c r="AY33" s="52">
        <v>3</v>
      </c>
      <c r="AZ33" s="176">
        <v>0</v>
      </c>
      <c r="BA33" s="51">
        <v>1</v>
      </c>
      <c r="BB33" s="34"/>
      <c r="BC33" s="178">
        <v>2</v>
      </c>
      <c r="BD33" s="34">
        <v>0</v>
      </c>
      <c r="BE33" s="127">
        <v>0</v>
      </c>
      <c r="BF33" s="51">
        <v>11</v>
      </c>
      <c r="BG33" s="34">
        <v>73</v>
      </c>
      <c r="BH33" s="52">
        <v>16</v>
      </c>
      <c r="BI33" s="136">
        <v>122</v>
      </c>
      <c r="BJ33" s="52">
        <v>9</v>
      </c>
      <c r="BK33" s="51">
        <v>45</v>
      </c>
      <c r="BL33" s="34">
        <v>55</v>
      </c>
      <c r="BM33" s="52">
        <v>0</v>
      </c>
      <c r="BN33" s="136">
        <v>33</v>
      </c>
      <c r="BO33" s="136">
        <v>67</v>
      </c>
      <c r="BP33" s="137">
        <v>0</v>
      </c>
      <c r="BQ33" s="51">
        <v>6</v>
      </c>
      <c r="BR33" s="127">
        <v>22</v>
      </c>
      <c r="BS33" s="158">
        <v>13.555555555555561</v>
      </c>
      <c r="BT33" s="157">
        <v>1.0909090909090911</v>
      </c>
      <c r="BV33" s="157"/>
      <c r="BW33" s="157" t="s">
        <v>535</v>
      </c>
      <c r="BY33" s="34">
        <f t="shared" ref="BY28:BY45" si="3">AR33</f>
        <v>23</v>
      </c>
      <c r="BZ33" s="34">
        <f t="shared" si="2"/>
        <v>2</v>
      </c>
      <c r="CB33" s="2"/>
    </row>
    <row r="34" spans="2:80" x14ac:dyDescent="0.3">
      <c r="B34" s="130" t="s">
        <v>369</v>
      </c>
      <c r="C34" s="34" t="s">
        <v>514</v>
      </c>
      <c r="D34" s="34" t="s">
        <v>514</v>
      </c>
      <c r="E34" s="34" t="s">
        <v>127</v>
      </c>
      <c r="F34" s="34"/>
      <c r="G34" s="34"/>
      <c r="H34" s="34"/>
      <c r="I34" s="34"/>
      <c r="J34" s="34">
        <v>1</v>
      </c>
      <c r="K34" s="127">
        <v>241</v>
      </c>
      <c r="L34" s="51">
        <v>137</v>
      </c>
      <c r="M34" s="127">
        <v>117</v>
      </c>
      <c r="N34" s="52">
        <v>2</v>
      </c>
      <c r="O34" s="51">
        <v>111</v>
      </c>
      <c r="P34" s="34">
        <v>103</v>
      </c>
      <c r="Q34" s="52">
        <v>4</v>
      </c>
      <c r="R34" s="51">
        <v>26</v>
      </c>
      <c r="S34" s="34">
        <v>27</v>
      </c>
      <c r="T34" s="52">
        <v>2</v>
      </c>
      <c r="U34" s="128">
        <v>16</v>
      </c>
      <c r="V34" s="128">
        <v>16</v>
      </c>
      <c r="W34" s="128">
        <v>0</v>
      </c>
      <c r="X34" s="128">
        <v>-2</v>
      </c>
      <c r="Y34" s="34">
        <v>0</v>
      </c>
      <c r="Z34" s="127">
        <v>0</v>
      </c>
      <c r="AA34" s="51">
        <v>0</v>
      </c>
      <c r="AB34" s="34">
        <v>0</v>
      </c>
      <c r="AC34" s="52">
        <v>0</v>
      </c>
      <c r="AD34" s="52">
        <v>0</v>
      </c>
      <c r="AE34" s="52">
        <v>0</v>
      </c>
      <c r="AF34" s="127">
        <v>0</v>
      </c>
      <c r="AG34" s="51">
        <v>0</v>
      </c>
      <c r="AH34" s="34">
        <v>0</v>
      </c>
      <c r="AI34" s="52">
        <v>0</v>
      </c>
      <c r="AJ34" s="151" t="s">
        <v>369</v>
      </c>
      <c r="AK34" s="127" t="s">
        <v>514</v>
      </c>
      <c r="AL34" s="51">
        <v>8</v>
      </c>
      <c r="AM34" s="51">
        <v>20</v>
      </c>
      <c r="AN34" s="51">
        <v>35</v>
      </c>
      <c r="AO34" s="176">
        <v>18</v>
      </c>
      <c r="AP34" s="51">
        <v>74</v>
      </c>
      <c r="AQ34" s="178">
        <v>39</v>
      </c>
      <c r="AR34" s="34">
        <v>68</v>
      </c>
      <c r="AS34" s="34">
        <v>12</v>
      </c>
      <c r="AT34" s="52">
        <v>0</v>
      </c>
      <c r="AU34" s="128"/>
      <c r="AV34" s="34"/>
      <c r="AW34" s="34"/>
      <c r="AX34" s="34"/>
      <c r="AY34" s="52"/>
      <c r="AZ34" s="176"/>
      <c r="BA34" s="51"/>
      <c r="BB34" s="34"/>
      <c r="BC34" s="178"/>
      <c r="BD34" s="34"/>
      <c r="BE34" s="127"/>
      <c r="BF34" s="51">
        <v>50</v>
      </c>
      <c r="BG34" s="34">
        <v>41</v>
      </c>
      <c r="BH34" s="52">
        <v>9</v>
      </c>
      <c r="BI34" s="136">
        <v>274</v>
      </c>
      <c r="BJ34" s="52">
        <v>9</v>
      </c>
      <c r="BK34" s="51"/>
      <c r="BL34" s="34"/>
      <c r="BM34" s="52"/>
      <c r="BN34" s="136"/>
      <c r="BO34" s="136"/>
      <c r="BP34" s="137"/>
      <c r="BQ34" s="51">
        <v>0</v>
      </c>
      <c r="BR34" s="127">
        <v>0</v>
      </c>
      <c r="BS34" s="158">
        <v>30.444444444444439</v>
      </c>
      <c r="BT34" s="157"/>
      <c r="BV34" s="157"/>
      <c r="BW34" s="157" t="s">
        <v>533</v>
      </c>
      <c r="BY34" s="34">
        <f t="shared" si="3"/>
        <v>68</v>
      </c>
      <c r="BZ34" s="34"/>
      <c r="CB34" s="2"/>
    </row>
    <row r="35" spans="2:80" x14ac:dyDescent="0.3">
      <c r="B35" s="130" t="s">
        <v>369</v>
      </c>
      <c r="C35" s="34" t="s">
        <v>515</v>
      </c>
      <c r="D35" s="34" t="s">
        <v>516</v>
      </c>
      <c r="E35" s="34" t="s">
        <v>132</v>
      </c>
      <c r="F35" s="34" t="s">
        <v>145</v>
      </c>
      <c r="G35" s="34" t="s">
        <v>129</v>
      </c>
      <c r="H35" s="34" t="s">
        <v>130</v>
      </c>
      <c r="I35" s="34" t="s">
        <v>201</v>
      </c>
      <c r="J35" s="34">
        <v>1</v>
      </c>
      <c r="K35" s="127">
        <v>182</v>
      </c>
      <c r="L35" s="51">
        <v>204</v>
      </c>
      <c r="M35" s="127">
        <v>144</v>
      </c>
      <c r="N35" s="52">
        <v>5</v>
      </c>
      <c r="O35" s="51">
        <v>93</v>
      </c>
      <c r="P35" s="34">
        <v>52</v>
      </c>
      <c r="Q35" s="52">
        <v>4</v>
      </c>
      <c r="R35" s="51">
        <v>0</v>
      </c>
      <c r="S35" s="34">
        <v>0</v>
      </c>
      <c r="T35" s="52">
        <v>0</v>
      </c>
      <c r="U35" s="128">
        <v>16</v>
      </c>
      <c r="V35" s="128">
        <v>32</v>
      </c>
      <c r="W35" s="128">
        <v>0</v>
      </c>
      <c r="X35" s="128">
        <v>-4</v>
      </c>
      <c r="Y35" s="34">
        <v>30</v>
      </c>
      <c r="Z35" s="127">
        <v>30</v>
      </c>
      <c r="AA35" s="51">
        <v>5</v>
      </c>
      <c r="AB35" s="34">
        <v>0</v>
      </c>
      <c r="AC35" s="52">
        <v>0</v>
      </c>
      <c r="AD35" s="52">
        <v>30</v>
      </c>
      <c r="AE35" s="52">
        <v>0</v>
      </c>
      <c r="AF35" s="127">
        <v>0</v>
      </c>
      <c r="AG35" s="51">
        <v>0</v>
      </c>
      <c r="AH35" s="34">
        <v>0</v>
      </c>
      <c r="AI35" s="52">
        <v>0</v>
      </c>
      <c r="AJ35" s="151" t="s">
        <v>369</v>
      </c>
      <c r="AK35" s="127" t="s">
        <v>515</v>
      </c>
      <c r="AL35" s="51">
        <v>73</v>
      </c>
      <c r="AM35" s="51">
        <v>53</v>
      </c>
      <c r="AN35" s="51">
        <v>13</v>
      </c>
      <c r="AO35" s="176">
        <v>0</v>
      </c>
      <c r="AP35" s="51">
        <v>29</v>
      </c>
      <c r="AQ35" s="178">
        <v>51</v>
      </c>
      <c r="AR35" s="34">
        <v>24</v>
      </c>
      <c r="AS35" s="34">
        <v>54</v>
      </c>
      <c r="AT35" s="52">
        <v>0</v>
      </c>
      <c r="AU35" s="128" t="s">
        <v>369</v>
      </c>
      <c r="AV35" s="34" t="s">
        <v>515</v>
      </c>
      <c r="AW35" s="34">
        <v>0</v>
      </c>
      <c r="AX35" s="34">
        <v>0</v>
      </c>
      <c r="AY35" s="52">
        <v>0</v>
      </c>
      <c r="AZ35" s="176"/>
      <c r="BA35" s="51"/>
      <c r="BB35" s="34"/>
      <c r="BC35" s="178"/>
      <c r="BD35" s="34">
        <v>0</v>
      </c>
      <c r="BE35" s="127"/>
      <c r="BF35" s="51">
        <v>69</v>
      </c>
      <c r="BG35" s="34">
        <v>31</v>
      </c>
      <c r="BH35" s="52">
        <v>0</v>
      </c>
      <c r="BI35" s="136">
        <v>297</v>
      </c>
      <c r="BJ35" s="52">
        <v>9</v>
      </c>
      <c r="BK35" s="51">
        <v>100</v>
      </c>
      <c r="BL35" s="34">
        <v>0</v>
      </c>
      <c r="BM35" s="52">
        <v>0</v>
      </c>
      <c r="BN35" s="136"/>
      <c r="BO35" s="136"/>
      <c r="BP35" s="137"/>
      <c r="BQ35" s="51">
        <v>0</v>
      </c>
      <c r="BR35" s="127">
        <v>5</v>
      </c>
      <c r="BS35" s="158">
        <v>33</v>
      </c>
      <c r="BT35" s="157">
        <v>0</v>
      </c>
      <c r="BV35" s="157" t="s">
        <v>239</v>
      </c>
      <c r="BW35" s="157" t="s">
        <v>533</v>
      </c>
      <c r="BY35" s="34">
        <f t="shared" si="3"/>
        <v>24</v>
      </c>
      <c r="BZ35" s="34"/>
      <c r="CB35" s="2"/>
    </row>
    <row r="36" spans="2:80" x14ac:dyDescent="0.3">
      <c r="B36" s="130" t="s">
        <v>369</v>
      </c>
      <c r="C36" s="34" t="s">
        <v>517</v>
      </c>
      <c r="D36" s="34" t="s">
        <v>518</v>
      </c>
      <c r="E36" s="34" t="s">
        <v>127</v>
      </c>
      <c r="F36" s="34" t="s">
        <v>128</v>
      </c>
      <c r="G36" s="34" t="s">
        <v>129</v>
      </c>
      <c r="H36" s="34" t="s">
        <v>130</v>
      </c>
      <c r="I36" s="34" t="s">
        <v>202</v>
      </c>
      <c r="J36" s="34">
        <v>9</v>
      </c>
      <c r="K36" s="127">
        <v>5</v>
      </c>
      <c r="L36" s="51">
        <v>0</v>
      </c>
      <c r="M36" s="127">
        <v>0</v>
      </c>
      <c r="N36" s="52">
        <v>0</v>
      </c>
      <c r="O36" s="51">
        <v>0</v>
      </c>
      <c r="P36" s="34">
        <v>0</v>
      </c>
      <c r="Q36" s="52">
        <v>0</v>
      </c>
      <c r="R36" s="51">
        <v>11</v>
      </c>
      <c r="S36" s="34">
        <v>5</v>
      </c>
      <c r="T36" s="52">
        <v>1</v>
      </c>
      <c r="U36" s="128">
        <v>0</v>
      </c>
      <c r="V36" s="128">
        <v>0</v>
      </c>
      <c r="W36" s="128">
        <v>0</v>
      </c>
      <c r="X36" s="128">
        <v>0</v>
      </c>
      <c r="Y36" s="34">
        <v>96</v>
      </c>
      <c r="Z36" s="127">
        <v>124</v>
      </c>
      <c r="AA36" s="51">
        <v>4</v>
      </c>
      <c r="AB36" s="34">
        <v>7</v>
      </c>
      <c r="AC36" s="52">
        <v>5</v>
      </c>
      <c r="AD36" s="52">
        <v>33</v>
      </c>
      <c r="AE36" s="52">
        <v>39</v>
      </c>
      <c r="AF36" s="127">
        <v>52</v>
      </c>
      <c r="AG36" s="51">
        <v>2</v>
      </c>
      <c r="AH36" s="34">
        <v>3</v>
      </c>
      <c r="AI36" s="52">
        <v>6</v>
      </c>
      <c r="AJ36" s="151" t="s">
        <v>369</v>
      </c>
      <c r="AK36" s="127" t="s">
        <v>517</v>
      </c>
      <c r="AL36" s="51"/>
      <c r="AM36" s="51">
        <v>10</v>
      </c>
      <c r="AN36" s="51"/>
      <c r="AO36" s="176">
        <v>1</v>
      </c>
      <c r="AP36" s="51"/>
      <c r="AQ36" s="178"/>
      <c r="AR36" s="34"/>
      <c r="AS36" s="34"/>
      <c r="AT36" s="52"/>
      <c r="AU36" s="128" t="s">
        <v>369</v>
      </c>
      <c r="AV36" s="34" t="s">
        <v>517</v>
      </c>
      <c r="AW36" s="34">
        <v>5</v>
      </c>
      <c r="AX36" s="34">
        <v>3</v>
      </c>
      <c r="AY36" s="52"/>
      <c r="AZ36" s="176">
        <v>1</v>
      </c>
      <c r="BA36" s="51">
        <v>2</v>
      </c>
      <c r="BB36" s="34"/>
      <c r="BC36" s="178"/>
      <c r="BD36" s="34"/>
      <c r="BE36" s="127"/>
      <c r="BF36" s="51">
        <v>0</v>
      </c>
      <c r="BG36" s="34">
        <v>0</v>
      </c>
      <c r="BH36" s="52">
        <v>100</v>
      </c>
      <c r="BI36" s="136">
        <v>11</v>
      </c>
      <c r="BJ36" s="52">
        <v>4</v>
      </c>
      <c r="BK36" s="51">
        <v>25</v>
      </c>
      <c r="BL36" s="34">
        <v>44</v>
      </c>
      <c r="BM36" s="52">
        <v>31</v>
      </c>
      <c r="BN36" s="136">
        <v>18</v>
      </c>
      <c r="BO36" s="136">
        <v>27</v>
      </c>
      <c r="BP36" s="137">
        <v>55</v>
      </c>
      <c r="BQ36" s="51">
        <v>11</v>
      </c>
      <c r="BR36" s="127">
        <v>16</v>
      </c>
      <c r="BS36" s="158">
        <v>2.75</v>
      </c>
      <c r="BT36" s="157">
        <v>2.75</v>
      </c>
      <c r="BV36" s="157" t="s">
        <v>238</v>
      </c>
      <c r="BW36" s="157" t="s">
        <v>243</v>
      </c>
      <c r="BY36" s="34"/>
      <c r="BZ36" s="34"/>
      <c r="CB36" s="2"/>
    </row>
    <row r="37" spans="2:80" x14ac:dyDescent="0.3">
      <c r="B37" s="130" t="s">
        <v>369</v>
      </c>
      <c r="C37" s="34" t="s">
        <v>519</v>
      </c>
      <c r="D37" s="34" t="s">
        <v>520</v>
      </c>
      <c r="E37" s="34" t="s">
        <v>127</v>
      </c>
      <c r="F37" s="34" t="s">
        <v>145</v>
      </c>
      <c r="G37" s="34" t="s">
        <v>129</v>
      </c>
      <c r="H37" s="34" t="s">
        <v>130</v>
      </c>
      <c r="I37" s="34" t="s">
        <v>201</v>
      </c>
      <c r="J37" s="34">
        <v>4</v>
      </c>
      <c r="K37" s="127">
        <v>157</v>
      </c>
      <c r="L37" s="51">
        <v>17</v>
      </c>
      <c r="M37" s="127">
        <v>17</v>
      </c>
      <c r="N37" s="52">
        <v>0</v>
      </c>
      <c r="O37" s="51">
        <v>185</v>
      </c>
      <c r="P37" s="34">
        <v>124</v>
      </c>
      <c r="Q37" s="52">
        <v>4</v>
      </c>
      <c r="R37" s="51">
        <v>27</v>
      </c>
      <c r="S37" s="34">
        <v>19</v>
      </c>
      <c r="T37" s="52">
        <v>4</v>
      </c>
      <c r="U37" s="128">
        <v>8</v>
      </c>
      <c r="V37" s="128">
        <v>16</v>
      </c>
      <c r="W37" s="128">
        <v>0</v>
      </c>
      <c r="X37" s="128">
        <v>-2</v>
      </c>
      <c r="Y37" s="34">
        <v>59</v>
      </c>
      <c r="Z37" s="127">
        <v>76</v>
      </c>
      <c r="AA37" s="51">
        <v>3</v>
      </c>
      <c r="AB37" s="34">
        <v>5</v>
      </c>
      <c r="AC37" s="52">
        <v>2</v>
      </c>
      <c r="AD37" s="52">
        <v>28</v>
      </c>
      <c r="AE37" s="52">
        <v>26</v>
      </c>
      <c r="AF37" s="127">
        <v>22</v>
      </c>
      <c r="AG37" s="51">
        <v>1</v>
      </c>
      <c r="AH37" s="34">
        <v>2</v>
      </c>
      <c r="AI37" s="52">
        <v>2</v>
      </c>
      <c r="AJ37" s="151" t="s">
        <v>369</v>
      </c>
      <c r="AK37" s="127" t="s">
        <v>519</v>
      </c>
      <c r="AL37" s="51">
        <v>12</v>
      </c>
      <c r="AM37" s="51">
        <v>21</v>
      </c>
      <c r="AN37" s="51">
        <v>10</v>
      </c>
      <c r="AO37" s="176">
        <v>65</v>
      </c>
      <c r="AP37" s="51">
        <v>15</v>
      </c>
      <c r="AQ37" s="178">
        <v>21</v>
      </c>
      <c r="AR37" s="34">
        <v>0</v>
      </c>
      <c r="AS37" s="34">
        <v>72</v>
      </c>
      <c r="AT37" s="52">
        <v>13</v>
      </c>
      <c r="AU37" s="128" t="s">
        <v>369</v>
      </c>
      <c r="AV37" s="34" t="s">
        <v>519</v>
      </c>
      <c r="AW37" s="34"/>
      <c r="AX37" s="34"/>
      <c r="AY37" s="52"/>
      <c r="AZ37" s="176"/>
      <c r="BA37" s="51"/>
      <c r="BB37" s="34">
        <v>2</v>
      </c>
      <c r="BC37" s="178">
        <v>2</v>
      </c>
      <c r="BD37" s="34">
        <v>1</v>
      </c>
      <c r="BE37" s="127">
        <v>0</v>
      </c>
      <c r="BF37" s="51">
        <v>7</v>
      </c>
      <c r="BG37" s="34">
        <v>81</v>
      </c>
      <c r="BH37" s="52">
        <v>12</v>
      </c>
      <c r="BI37" s="136">
        <v>229</v>
      </c>
      <c r="BJ37" s="52">
        <v>9</v>
      </c>
      <c r="BK37" s="51">
        <v>30</v>
      </c>
      <c r="BL37" s="34">
        <v>50</v>
      </c>
      <c r="BM37" s="52">
        <v>20</v>
      </c>
      <c r="BN37" s="136">
        <v>20</v>
      </c>
      <c r="BO37" s="136">
        <v>40</v>
      </c>
      <c r="BP37" s="137">
        <v>40</v>
      </c>
      <c r="BQ37" s="51">
        <v>5</v>
      </c>
      <c r="BR37" s="127">
        <v>10</v>
      </c>
      <c r="BS37" s="158">
        <v>25.444444444444439</v>
      </c>
      <c r="BT37" s="157">
        <v>2</v>
      </c>
      <c r="BV37" s="157" t="s">
        <v>240</v>
      </c>
      <c r="BW37" s="157" t="s">
        <v>243</v>
      </c>
      <c r="BY37" s="34"/>
      <c r="BZ37" s="34">
        <f t="shared" si="2"/>
        <v>2</v>
      </c>
      <c r="CB37" s="2"/>
    </row>
    <row r="38" spans="2:80" x14ac:dyDescent="0.3">
      <c r="B38" s="130" t="s">
        <v>369</v>
      </c>
      <c r="C38" s="34" t="s">
        <v>521</v>
      </c>
      <c r="D38" s="34" t="s">
        <v>522</v>
      </c>
      <c r="E38" s="34" t="s">
        <v>132</v>
      </c>
      <c r="F38" s="34" t="s">
        <v>167</v>
      </c>
      <c r="G38" s="34" t="s">
        <v>129</v>
      </c>
      <c r="H38" s="34" t="s">
        <v>135</v>
      </c>
      <c r="I38" s="34" t="s">
        <v>197</v>
      </c>
      <c r="J38" s="34">
        <v>4</v>
      </c>
      <c r="K38" s="127">
        <v>118</v>
      </c>
      <c r="L38" s="51">
        <v>7</v>
      </c>
      <c r="M38" s="127">
        <v>3</v>
      </c>
      <c r="N38" s="52">
        <v>0</v>
      </c>
      <c r="O38" s="51">
        <v>146</v>
      </c>
      <c r="P38" s="34">
        <v>81</v>
      </c>
      <c r="Q38" s="52">
        <v>3</v>
      </c>
      <c r="R38" s="51">
        <v>72</v>
      </c>
      <c r="S38" s="34">
        <v>39</v>
      </c>
      <c r="T38" s="52">
        <v>4</v>
      </c>
      <c r="U38" s="128">
        <v>16</v>
      </c>
      <c r="V38" s="128">
        <v>8</v>
      </c>
      <c r="W38" s="128">
        <v>0</v>
      </c>
      <c r="X38" s="128">
        <v>-2</v>
      </c>
      <c r="Y38" s="34">
        <v>0</v>
      </c>
      <c r="Z38" s="127">
        <v>0</v>
      </c>
      <c r="AA38" s="51">
        <v>0</v>
      </c>
      <c r="AB38" s="34">
        <v>0</v>
      </c>
      <c r="AC38" s="52">
        <v>0</v>
      </c>
      <c r="AD38" s="52">
        <v>0</v>
      </c>
      <c r="AE38" s="52">
        <v>0</v>
      </c>
      <c r="AF38" s="127">
        <v>0</v>
      </c>
      <c r="AG38" s="51">
        <v>0</v>
      </c>
      <c r="AH38" s="34">
        <v>0</v>
      </c>
      <c r="AI38" s="52">
        <v>0</v>
      </c>
      <c r="AJ38" s="151" t="s">
        <v>369</v>
      </c>
      <c r="AK38" s="127" t="s">
        <v>521</v>
      </c>
      <c r="AL38" s="51">
        <v>36</v>
      </c>
      <c r="AM38" s="51">
        <v>32</v>
      </c>
      <c r="AN38" s="51">
        <v>11</v>
      </c>
      <c r="AO38" s="176">
        <v>62</v>
      </c>
      <c r="AP38" s="51">
        <v>0</v>
      </c>
      <c r="AQ38" s="178">
        <v>29</v>
      </c>
      <c r="AR38" s="34">
        <v>1</v>
      </c>
      <c r="AS38" s="34">
        <v>45</v>
      </c>
      <c r="AT38" s="52">
        <v>9</v>
      </c>
      <c r="AU38" s="128"/>
      <c r="AV38" s="34"/>
      <c r="AW38" s="34"/>
      <c r="AX38" s="34"/>
      <c r="AY38" s="52"/>
      <c r="AZ38" s="176"/>
      <c r="BA38" s="51"/>
      <c r="BB38" s="34"/>
      <c r="BC38" s="178"/>
      <c r="BD38" s="34"/>
      <c r="BE38" s="127"/>
      <c r="BF38" s="51">
        <v>3</v>
      </c>
      <c r="BG38" s="34">
        <v>65</v>
      </c>
      <c r="BH38" s="52">
        <v>32</v>
      </c>
      <c r="BI38" s="136">
        <v>225</v>
      </c>
      <c r="BJ38" s="52">
        <v>9</v>
      </c>
      <c r="BK38" s="51"/>
      <c r="BL38" s="34"/>
      <c r="BM38" s="52"/>
      <c r="BN38" s="136"/>
      <c r="BO38" s="136"/>
      <c r="BP38" s="137"/>
      <c r="BQ38" s="51">
        <v>0</v>
      </c>
      <c r="BR38" s="127">
        <v>0</v>
      </c>
      <c r="BS38" s="158">
        <v>25</v>
      </c>
      <c r="BT38" s="157"/>
      <c r="BV38" s="157"/>
      <c r="BW38" s="157" t="s">
        <v>536</v>
      </c>
      <c r="BY38" s="34"/>
      <c r="BZ38" s="34"/>
      <c r="CB38" s="2"/>
    </row>
    <row r="39" spans="2:80" x14ac:dyDescent="0.3">
      <c r="B39" s="130" t="s">
        <v>369</v>
      </c>
      <c r="C39" s="34" t="s">
        <v>523</v>
      </c>
      <c r="D39" s="34" t="s">
        <v>524</v>
      </c>
      <c r="E39" s="34" t="s">
        <v>127</v>
      </c>
      <c r="F39" s="34" t="s">
        <v>139</v>
      </c>
      <c r="G39" s="34" t="s">
        <v>129</v>
      </c>
      <c r="H39" s="34" t="s">
        <v>130</v>
      </c>
      <c r="I39" s="34" t="s">
        <v>201</v>
      </c>
      <c r="J39" s="34">
        <v>10</v>
      </c>
      <c r="K39" s="127">
        <v>12</v>
      </c>
      <c r="L39" s="51">
        <v>0</v>
      </c>
      <c r="M39" s="127">
        <v>0</v>
      </c>
      <c r="N39" s="52">
        <v>0</v>
      </c>
      <c r="O39" s="51">
        <v>2</v>
      </c>
      <c r="P39" s="34">
        <v>3</v>
      </c>
      <c r="Q39" s="52">
        <v>0</v>
      </c>
      <c r="R39" s="51">
        <v>11</v>
      </c>
      <c r="S39" s="34">
        <v>11</v>
      </c>
      <c r="T39" s="52">
        <v>1</v>
      </c>
      <c r="U39" s="128">
        <v>0</v>
      </c>
      <c r="V39" s="128">
        <v>0</v>
      </c>
      <c r="W39" s="128">
        <v>0</v>
      </c>
      <c r="X39" s="128">
        <v>0</v>
      </c>
      <c r="Y39" s="34">
        <v>96</v>
      </c>
      <c r="Z39" s="127">
        <v>95</v>
      </c>
      <c r="AA39" s="51">
        <v>7</v>
      </c>
      <c r="AB39" s="34">
        <v>3</v>
      </c>
      <c r="AC39" s="52">
        <v>6</v>
      </c>
      <c r="AD39" s="52">
        <v>42</v>
      </c>
      <c r="AE39" s="52">
        <v>13</v>
      </c>
      <c r="AF39" s="127">
        <v>40</v>
      </c>
      <c r="AG39" s="51">
        <v>1</v>
      </c>
      <c r="AH39" s="34">
        <v>1</v>
      </c>
      <c r="AI39" s="52">
        <v>5</v>
      </c>
      <c r="AJ39" s="151" t="s">
        <v>369</v>
      </c>
      <c r="AK39" s="127" t="s">
        <v>523</v>
      </c>
      <c r="AL39" s="51"/>
      <c r="AM39" s="51"/>
      <c r="AN39" s="51"/>
      <c r="AO39" s="176"/>
      <c r="AP39" s="51"/>
      <c r="AQ39" s="178"/>
      <c r="AR39" s="34"/>
      <c r="AS39" s="34"/>
      <c r="AT39" s="52">
        <v>13</v>
      </c>
      <c r="AU39" s="128" t="s">
        <v>369</v>
      </c>
      <c r="AV39" s="34" t="s">
        <v>523</v>
      </c>
      <c r="AW39" s="34"/>
      <c r="AX39" s="34"/>
      <c r="AY39" s="52"/>
      <c r="AZ39" s="176"/>
      <c r="BA39" s="51"/>
      <c r="BB39" s="34">
        <v>0</v>
      </c>
      <c r="BC39" s="178">
        <v>1</v>
      </c>
      <c r="BD39" s="34">
        <v>3</v>
      </c>
      <c r="BE39" s="127">
        <v>3</v>
      </c>
      <c r="BF39" s="51">
        <v>0</v>
      </c>
      <c r="BG39" s="34">
        <v>15</v>
      </c>
      <c r="BH39" s="52">
        <v>85</v>
      </c>
      <c r="BI39" s="136">
        <v>13</v>
      </c>
      <c r="BJ39" s="52">
        <v>4</v>
      </c>
      <c r="BK39" s="51">
        <v>44</v>
      </c>
      <c r="BL39" s="34">
        <v>19</v>
      </c>
      <c r="BM39" s="52">
        <v>38</v>
      </c>
      <c r="BN39" s="136">
        <v>14</v>
      </c>
      <c r="BO39" s="136">
        <v>14</v>
      </c>
      <c r="BP39" s="137">
        <v>71</v>
      </c>
      <c r="BQ39" s="51">
        <v>7</v>
      </c>
      <c r="BR39" s="127">
        <v>16</v>
      </c>
      <c r="BS39" s="158">
        <v>3.25</v>
      </c>
      <c r="BT39" s="157">
        <v>1.75</v>
      </c>
      <c r="BV39" s="157"/>
      <c r="BW39" s="157" t="s">
        <v>534</v>
      </c>
      <c r="BY39" s="34"/>
      <c r="BZ39" s="34">
        <f t="shared" si="2"/>
        <v>1</v>
      </c>
      <c r="CB39" s="2"/>
    </row>
    <row r="40" spans="2:80" x14ac:dyDescent="0.3">
      <c r="B40" s="130" t="s">
        <v>369</v>
      </c>
      <c r="C40" s="34" t="s">
        <v>525</v>
      </c>
      <c r="D40" s="34" t="s">
        <v>526</v>
      </c>
      <c r="E40" s="34" t="s">
        <v>127</v>
      </c>
      <c r="F40" s="34" t="s">
        <v>139</v>
      </c>
      <c r="G40" s="34" t="s">
        <v>129</v>
      </c>
      <c r="H40" s="34" t="s">
        <v>130</v>
      </c>
      <c r="I40" s="34" t="s">
        <v>201</v>
      </c>
      <c r="J40" s="34">
        <v>6</v>
      </c>
      <c r="K40" s="127">
        <v>1</v>
      </c>
      <c r="L40" s="51">
        <v>0</v>
      </c>
      <c r="M40" s="127">
        <v>0</v>
      </c>
      <c r="N40" s="52">
        <v>0</v>
      </c>
      <c r="O40" s="51">
        <v>0</v>
      </c>
      <c r="P40" s="34">
        <v>1</v>
      </c>
      <c r="Q40" s="52">
        <v>1</v>
      </c>
      <c r="R40" s="51">
        <v>0</v>
      </c>
      <c r="S40" s="34">
        <v>0</v>
      </c>
      <c r="T40" s="52">
        <v>0</v>
      </c>
      <c r="U40" s="128">
        <v>0</v>
      </c>
      <c r="V40" s="128">
        <v>0</v>
      </c>
      <c r="W40" s="128">
        <v>0</v>
      </c>
      <c r="X40" s="128">
        <v>-2</v>
      </c>
      <c r="Y40" s="34">
        <v>0</v>
      </c>
      <c r="Z40" s="127">
        <v>0</v>
      </c>
      <c r="AA40" s="51">
        <v>0</v>
      </c>
      <c r="AB40" s="34">
        <v>0</v>
      </c>
      <c r="AC40" s="52">
        <v>0</v>
      </c>
      <c r="AD40" s="52">
        <v>0</v>
      </c>
      <c r="AE40" s="52">
        <v>0</v>
      </c>
      <c r="AF40" s="127">
        <v>0</v>
      </c>
      <c r="AG40" s="51">
        <v>0</v>
      </c>
      <c r="AH40" s="34">
        <v>0</v>
      </c>
      <c r="AI40" s="52">
        <v>0</v>
      </c>
      <c r="AJ40" s="151" t="s">
        <v>369</v>
      </c>
      <c r="AK40" s="127" t="s">
        <v>525</v>
      </c>
      <c r="AL40" s="51"/>
      <c r="AM40" s="51"/>
      <c r="AN40" s="51">
        <v>0</v>
      </c>
      <c r="AO40" s="176"/>
      <c r="AP40" s="51"/>
      <c r="AQ40" s="178"/>
      <c r="AR40" s="34"/>
      <c r="AS40" s="34"/>
      <c r="AT40" s="52"/>
      <c r="AU40" s="128"/>
      <c r="AV40" s="34"/>
      <c r="AW40" s="34"/>
      <c r="AX40" s="34"/>
      <c r="AY40" s="52"/>
      <c r="AZ40" s="176"/>
      <c r="BA40" s="51"/>
      <c r="BB40" s="34"/>
      <c r="BC40" s="178"/>
      <c r="BD40" s="34"/>
      <c r="BE40" s="127"/>
      <c r="BF40" s="51"/>
      <c r="BG40" s="34"/>
      <c r="BH40" s="52"/>
      <c r="BI40" s="136">
        <v>0</v>
      </c>
      <c r="BJ40" s="52">
        <v>1</v>
      </c>
      <c r="BK40" s="51"/>
      <c r="BL40" s="34"/>
      <c r="BM40" s="52"/>
      <c r="BN40" s="136"/>
      <c r="BO40" s="136"/>
      <c r="BP40" s="137"/>
      <c r="BQ40" s="51">
        <v>0</v>
      </c>
      <c r="BR40" s="127">
        <v>0</v>
      </c>
      <c r="BS40" s="158">
        <v>0</v>
      </c>
      <c r="BT40" s="157"/>
      <c r="BV40" s="157"/>
      <c r="BW40" s="157"/>
      <c r="BY40" s="34"/>
      <c r="BZ40" s="34"/>
      <c r="CB40" s="2"/>
    </row>
    <row r="41" spans="2:80" x14ac:dyDescent="0.3">
      <c r="B41" s="130" t="s">
        <v>369</v>
      </c>
      <c r="C41" s="34" t="s">
        <v>527</v>
      </c>
      <c r="D41" s="34" t="s">
        <v>527</v>
      </c>
      <c r="E41" s="34" t="s">
        <v>127</v>
      </c>
      <c r="F41" s="34" t="s">
        <v>137</v>
      </c>
      <c r="G41" s="34" t="s">
        <v>129</v>
      </c>
      <c r="H41" s="34" t="s">
        <v>135</v>
      </c>
      <c r="I41" s="34" t="s">
        <v>196</v>
      </c>
      <c r="J41" s="34">
        <v>8</v>
      </c>
      <c r="K41" s="127">
        <v>14</v>
      </c>
      <c r="L41" s="51">
        <v>0</v>
      </c>
      <c r="M41" s="127">
        <v>0</v>
      </c>
      <c r="N41" s="52">
        <v>0</v>
      </c>
      <c r="O41" s="51">
        <v>5</v>
      </c>
      <c r="P41" s="34">
        <v>10</v>
      </c>
      <c r="Q41" s="52">
        <v>1</v>
      </c>
      <c r="R41" s="51">
        <v>6</v>
      </c>
      <c r="S41" s="34">
        <v>4</v>
      </c>
      <c r="T41" s="52">
        <v>0</v>
      </c>
      <c r="U41" s="128">
        <v>0</v>
      </c>
      <c r="V41" s="128">
        <v>0</v>
      </c>
      <c r="W41" s="128">
        <v>0</v>
      </c>
      <c r="X41" s="128">
        <v>-2</v>
      </c>
      <c r="Y41" s="34">
        <v>207</v>
      </c>
      <c r="Z41" s="127">
        <v>262</v>
      </c>
      <c r="AA41" s="51">
        <v>2</v>
      </c>
      <c r="AB41" s="34">
        <v>29</v>
      </c>
      <c r="AC41" s="52">
        <v>4</v>
      </c>
      <c r="AD41" s="52">
        <v>16</v>
      </c>
      <c r="AE41" s="52">
        <v>211</v>
      </c>
      <c r="AF41" s="127">
        <v>35</v>
      </c>
      <c r="AG41" s="51">
        <v>0</v>
      </c>
      <c r="AH41" s="34">
        <v>12</v>
      </c>
      <c r="AI41" s="52">
        <v>1</v>
      </c>
      <c r="AJ41" s="151" t="s">
        <v>369</v>
      </c>
      <c r="AK41" s="127" t="s">
        <v>527</v>
      </c>
      <c r="AL41" s="51"/>
      <c r="AM41" s="51"/>
      <c r="AN41" s="51"/>
      <c r="AO41" s="176">
        <v>3</v>
      </c>
      <c r="AP41" s="51">
        <v>3</v>
      </c>
      <c r="AQ41" s="178"/>
      <c r="AR41" s="34">
        <v>0</v>
      </c>
      <c r="AS41" s="34"/>
      <c r="AT41" s="52">
        <v>5</v>
      </c>
      <c r="AU41" s="128" t="s">
        <v>369</v>
      </c>
      <c r="AV41" s="34" t="s">
        <v>527</v>
      </c>
      <c r="AW41" s="34">
        <v>2</v>
      </c>
      <c r="AX41" s="34">
        <v>3</v>
      </c>
      <c r="AY41" s="52">
        <v>1</v>
      </c>
      <c r="AZ41" s="176">
        <v>0</v>
      </c>
      <c r="BA41" s="51">
        <v>2</v>
      </c>
      <c r="BB41" s="34">
        <v>1</v>
      </c>
      <c r="BC41" s="178">
        <v>0</v>
      </c>
      <c r="BD41" s="34">
        <v>2</v>
      </c>
      <c r="BE41" s="127">
        <v>2</v>
      </c>
      <c r="BF41" s="51">
        <v>0</v>
      </c>
      <c r="BG41" s="34">
        <v>45</v>
      </c>
      <c r="BH41" s="52">
        <v>55</v>
      </c>
      <c r="BI41" s="136">
        <v>11</v>
      </c>
      <c r="BJ41" s="52">
        <v>9</v>
      </c>
      <c r="BK41" s="51">
        <v>6</v>
      </c>
      <c r="BL41" s="34">
        <v>83</v>
      </c>
      <c r="BM41" s="52">
        <v>11</v>
      </c>
      <c r="BN41" s="136">
        <v>0</v>
      </c>
      <c r="BO41" s="136">
        <v>92</v>
      </c>
      <c r="BP41" s="137">
        <v>8</v>
      </c>
      <c r="BQ41" s="51">
        <v>13</v>
      </c>
      <c r="BR41" s="127">
        <v>35</v>
      </c>
      <c r="BS41" s="158">
        <v>1.2222222222222221</v>
      </c>
      <c r="BT41" s="157">
        <v>1.485714285714286</v>
      </c>
      <c r="BV41" s="157"/>
      <c r="BW41" s="157" t="s">
        <v>534</v>
      </c>
      <c r="BY41" s="34"/>
      <c r="BZ41" s="34"/>
      <c r="CB41" s="2" t="s">
        <v>241</v>
      </c>
    </row>
    <row r="42" spans="2:80" x14ac:dyDescent="0.3">
      <c r="B42" s="130" t="s">
        <v>369</v>
      </c>
      <c r="C42" s="34" t="s">
        <v>528</v>
      </c>
      <c r="D42" s="34" t="s">
        <v>528</v>
      </c>
      <c r="E42" s="34" t="s">
        <v>127</v>
      </c>
      <c r="F42" s="34" t="s">
        <v>145</v>
      </c>
      <c r="G42" s="34" t="s">
        <v>129</v>
      </c>
      <c r="H42" s="34" t="s">
        <v>130</v>
      </c>
      <c r="I42" s="34" t="s">
        <v>201</v>
      </c>
      <c r="J42" s="34"/>
      <c r="K42" s="127">
        <v>0</v>
      </c>
      <c r="L42" s="51">
        <v>0</v>
      </c>
      <c r="M42" s="127">
        <v>0</v>
      </c>
      <c r="N42" s="52">
        <v>0</v>
      </c>
      <c r="O42" s="51">
        <v>0</v>
      </c>
      <c r="P42" s="34">
        <v>0</v>
      </c>
      <c r="Q42" s="52">
        <v>0</v>
      </c>
      <c r="R42" s="51">
        <v>0</v>
      </c>
      <c r="S42" s="34">
        <v>0</v>
      </c>
      <c r="T42" s="52">
        <v>0</v>
      </c>
      <c r="U42" s="128">
        <v>0</v>
      </c>
      <c r="V42" s="128">
        <v>0</v>
      </c>
      <c r="W42" s="128">
        <v>0</v>
      </c>
      <c r="X42" s="128">
        <v>0</v>
      </c>
      <c r="Y42" s="34">
        <v>77</v>
      </c>
      <c r="Z42" s="127">
        <v>104</v>
      </c>
      <c r="AA42" s="51">
        <v>1</v>
      </c>
      <c r="AB42" s="34">
        <v>7</v>
      </c>
      <c r="AC42" s="52">
        <v>5</v>
      </c>
      <c r="AD42" s="52">
        <v>9</v>
      </c>
      <c r="AE42" s="52">
        <v>55</v>
      </c>
      <c r="AF42" s="127">
        <v>40</v>
      </c>
      <c r="AG42" s="51">
        <v>0</v>
      </c>
      <c r="AH42" s="34">
        <v>1</v>
      </c>
      <c r="AI42" s="52">
        <v>5</v>
      </c>
      <c r="AJ42" s="151"/>
      <c r="AK42" s="127"/>
      <c r="AL42" s="51"/>
      <c r="AM42" s="51"/>
      <c r="AN42" s="51"/>
      <c r="AO42" s="176"/>
      <c r="AP42" s="51"/>
      <c r="AQ42" s="178"/>
      <c r="AR42" s="34"/>
      <c r="AS42" s="34"/>
      <c r="AT42" s="52"/>
      <c r="AU42" s="128" t="s">
        <v>369</v>
      </c>
      <c r="AV42" s="34" t="s">
        <v>528</v>
      </c>
      <c r="AW42" s="34"/>
      <c r="AX42" s="34">
        <v>0</v>
      </c>
      <c r="AY42" s="52">
        <v>1</v>
      </c>
      <c r="AZ42" s="176"/>
      <c r="BA42" s="51"/>
      <c r="BB42" s="34"/>
      <c r="BC42" s="178"/>
      <c r="BD42" s="34">
        <v>4</v>
      </c>
      <c r="BE42" s="127">
        <v>1</v>
      </c>
      <c r="BF42" s="51"/>
      <c r="BG42" s="34"/>
      <c r="BH42" s="52"/>
      <c r="BI42" s="136">
        <v>0</v>
      </c>
      <c r="BJ42" s="52">
        <v>4</v>
      </c>
      <c r="BK42" s="51">
        <v>8</v>
      </c>
      <c r="BL42" s="34">
        <v>54</v>
      </c>
      <c r="BM42" s="52">
        <v>38</v>
      </c>
      <c r="BN42" s="136">
        <v>0</v>
      </c>
      <c r="BO42" s="136">
        <v>17</v>
      </c>
      <c r="BP42" s="137">
        <v>83</v>
      </c>
      <c r="BQ42" s="51">
        <v>6</v>
      </c>
      <c r="BR42" s="127">
        <v>13</v>
      </c>
      <c r="BS42" s="158">
        <v>0</v>
      </c>
      <c r="BT42" s="157">
        <v>1.846153846153846</v>
      </c>
      <c r="BV42" s="157"/>
      <c r="BW42" s="157"/>
      <c r="BY42" s="34"/>
      <c r="BZ42" s="34"/>
      <c r="CB42" s="2"/>
    </row>
    <row r="43" spans="2:80" ht="15" thickBot="1" x14ac:dyDescent="0.35">
      <c r="B43" s="130" t="s">
        <v>369</v>
      </c>
      <c r="C43" s="34" t="s">
        <v>529</v>
      </c>
      <c r="D43" s="34" t="s">
        <v>530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198</v>
      </c>
      <c r="J43" s="34">
        <v>8</v>
      </c>
      <c r="K43" s="127">
        <v>2</v>
      </c>
      <c r="L43" s="51">
        <v>0</v>
      </c>
      <c r="M43" s="127">
        <v>0</v>
      </c>
      <c r="N43" s="52">
        <v>0</v>
      </c>
      <c r="O43" s="51">
        <v>0</v>
      </c>
      <c r="P43" s="34">
        <v>0</v>
      </c>
      <c r="Q43" s="52">
        <v>0</v>
      </c>
      <c r="R43" s="51">
        <v>1</v>
      </c>
      <c r="S43" s="34">
        <v>2</v>
      </c>
      <c r="T43" s="52">
        <v>2</v>
      </c>
      <c r="U43" s="128">
        <v>0</v>
      </c>
      <c r="V43" s="128">
        <v>0</v>
      </c>
      <c r="W43" s="128">
        <v>0</v>
      </c>
      <c r="X43" s="128">
        <v>-2</v>
      </c>
      <c r="Y43" s="34">
        <v>30</v>
      </c>
      <c r="Z43" s="127">
        <v>41</v>
      </c>
      <c r="AA43" s="51">
        <v>5</v>
      </c>
      <c r="AB43" s="34">
        <v>0</v>
      </c>
      <c r="AC43" s="52">
        <v>0</v>
      </c>
      <c r="AD43" s="52">
        <v>41</v>
      </c>
      <c r="AE43" s="52">
        <v>0</v>
      </c>
      <c r="AF43" s="127">
        <v>0</v>
      </c>
      <c r="AG43" s="55">
        <v>2</v>
      </c>
      <c r="AH43" s="71">
        <v>0</v>
      </c>
      <c r="AI43" s="56">
        <v>0</v>
      </c>
      <c r="AJ43" s="151" t="s">
        <v>369</v>
      </c>
      <c r="AK43" s="127" t="s">
        <v>529</v>
      </c>
      <c r="AL43" s="51"/>
      <c r="AM43" s="51"/>
      <c r="AN43" s="51"/>
      <c r="AO43" s="176"/>
      <c r="AP43" s="51">
        <v>0</v>
      </c>
      <c r="AQ43" s="178">
        <v>1</v>
      </c>
      <c r="AR43" s="34"/>
      <c r="AS43" s="34"/>
      <c r="AT43" s="52"/>
      <c r="AU43" s="128" t="s">
        <v>369</v>
      </c>
      <c r="AV43" s="34" t="s">
        <v>529</v>
      </c>
      <c r="AW43" s="34"/>
      <c r="AX43" s="34"/>
      <c r="AY43" s="52"/>
      <c r="AZ43" s="176"/>
      <c r="BA43" s="51">
        <v>2</v>
      </c>
      <c r="BB43" s="34">
        <v>0</v>
      </c>
      <c r="BC43" s="178"/>
      <c r="BD43" s="34"/>
      <c r="BE43" s="127"/>
      <c r="BF43" s="51">
        <v>0</v>
      </c>
      <c r="BG43" s="34">
        <v>0</v>
      </c>
      <c r="BH43" s="52">
        <v>100</v>
      </c>
      <c r="BI43" s="136">
        <v>1</v>
      </c>
      <c r="BJ43" s="52">
        <v>2</v>
      </c>
      <c r="BK43" s="51">
        <v>100</v>
      </c>
      <c r="BL43" s="34">
        <v>0</v>
      </c>
      <c r="BM43" s="52">
        <v>0</v>
      </c>
      <c r="BN43" s="136">
        <v>100</v>
      </c>
      <c r="BO43" s="136">
        <v>0</v>
      </c>
      <c r="BP43" s="137">
        <v>0</v>
      </c>
      <c r="BQ43" s="51">
        <v>2</v>
      </c>
      <c r="BR43" s="127">
        <v>5</v>
      </c>
      <c r="BS43" s="158">
        <v>0.5</v>
      </c>
      <c r="BT43" s="157">
        <v>1.6</v>
      </c>
      <c r="BV43" s="157"/>
      <c r="BW43" s="157"/>
      <c r="BY43" s="34"/>
      <c r="BZ43" s="34"/>
      <c r="CB43" s="2"/>
    </row>
    <row r="44" spans="2:80" x14ac:dyDescent="0.3">
      <c r="B44" s="130"/>
      <c r="C44" s="34"/>
      <c r="D44" s="34"/>
      <c r="E44" s="34"/>
      <c r="F44" s="34"/>
      <c r="G44" s="34"/>
      <c r="H44" s="34"/>
      <c r="I44" s="34"/>
      <c r="J44" s="34"/>
      <c r="K44" s="127"/>
      <c r="L44" s="51"/>
      <c r="M44" s="127"/>
      <c r="N44" s="52"/>
      <c r="O44" s="51"/>
      <c r="P44" s="34"/>
      <c r="Q44" s="52"/>
      <c r="R44" s="51"/>
      <c r="S44" s="34"/>
      <c r="T44" s="52"/>
      <c r="U44" s="128"/>
      <c r="V44" s="128"/>
      <c r="W44" s="128"/>
      <c r="X44" s="128"/>
      <c r="Y44" s="34"/>
      <c r="Z44" s="127"/>
      <c r="AA44" s="51"/>
      <c r="AB44" s="34"/>
      <c r="AC44" s="52"/>
      <c r="AD44" s="52"/>
      <c r="AE44" s="52"/>
      <c r="AF44" s="127"/>
      <c r="AG44" s="174"/>
      <c r="AH44" s="174"/>
      <c r="AI44" s="175"/>
      <c r="AJ44" s="151"/>
      <c r="AK44" s="127"/>
      <c r="AL44" s="51"/>
      <c r="AM44" s="51"/>
      <c r="AN44" s="51"/>
      <c r="AO44" s="176"/>
      <c r="AP44" s="51"/>
      <c r="AQ44" s="178"/>
      <c r="AR44" s="34"/>
      <c r="AS44" s="34"/>
      <c r="AT44" s="52"/>
      <c r="AU44" s="128"/>
      <c r="AV44" s="34"/>
      <c r="AW44" s="34"/>
      <c r="AX44" s="34"/>
      <c r="AY44" s="52"/>
      <c r="AZ44" s="176"/>
      <c r="BA44" s="51"/>
      <c r="BB44" s="34"/>
      <c r="BC44" s="178"/>
      <c r="BD44" s="34"/>
      <c r="BE44" s="127"/>
      <c r="BF44" s="51"/>
      <c r="BG44" s="34"/>
      <c r="BH44" s="52"/>
      <c r="BI44" s="136"/>
      <c r="BJ44" s="52"/>
      <c r="BK44" s="51"/>
      <c r="BL44" s="34"/>
      <c r="BM44" s="52"/>
      <c r="BN44" s="136"/>
      <c r="BO44" s="136"/>
      <c r="BP44" s="137"/>
      <c r="BQ44" s="51"/>
      <c r="BR44" s="127"/>
      <c r="BS44" s="158"/>
      <c r="BT44" s="157"/>
      <c r="BV44" s="157"/>
      <c r="BW44" s="157"/>
      <c r="BY44" s="34"/>
      <c r="BZ44" s="34"/>
      <c r="CB44" s="2"/>
    </row>
    <row r="45" spans="2:80" ht="15" thickBot="1" x14ac:dyDescent="0.35">
      <c r="B45" s="145"/>
      <c r="C45" s="71"/>
      <c r="D45" s="71"/>
      <c r="E45" s="71"/>
      <c r="F45" s="71"/>
      <c r="G45" s="71"/>
      <c r="H45" s="71"/>
      <c r="I45" s="71"/>
      <c r="J45" s="71"/>
      <c r="K45" s="131"/>
      <c r="L45" s="55"/>
      <c r="M45" s="131"/>
      <c r="N45" s="56"/>
      <c r="O45" s="55"/>
      <c r="P45" s="71"/>
      <c r="Q45" s="56"/>
      <c r="R45" s="55"/>
      <c r="S45" s="71"/>
      <c r="T45" s="56"/>
      <c r="U45" s="132"/>
      <c r="V45" s="132"/>
      <c r="W45" s="132"/>
      <c r="X45" s="132"/>
      <c r="Y45" s="71"/>
      <c r="Z45" s="131"/>
      <c r="AA45" s="55"/>
      <c r="AB45" s="71"/>
      <c r="AC45" s="56"/>
      <c r="AD45" s="56"/>
      <c r="AE45" s="56"/>
      <c r="AF45" s="131"/>
      <c r="AG45" s="34"/>
      <c r="AH45" s="34"/>
      <c r="AI45" s="127"/>
      <c r="AJ45" s="152"/>
      <c r="AK45" s="131"/>
      <c r="AL45" s="55"/>
      <c r="AM45" s="55"/>
      <c r="AN45" s="55"/>
      <c r="AO45" s="177"/>
      <c r="AP45" s="55"/>
      <c r="AQ45" s="179"/>
      <c r="AR45" s="71"/>
      <c r="AS45" s="71"/>
      <c r="AT45" s="56"/>
      <c r="AU45" s="132"/>
      <c r="AV45" s="71"/>
      <c r="AW45" s="71"/>
      <c r="AX45" s="71"/>
      <c r="AY45" s="56"/>
      <c r="AZ45" s="177"/>
      <c r="BA45" s="55"/>
      <c r="BB45" s="71"/>
      <c r="BC45" s="179"/>
      <c r="BD45" s="71"/>
      <c r="BE45" s="131"/>
      <c r="BF45" s="55"/>
      <c r="BG45" s="71"/>
      <c r="BH45" s="56"/>
      <c r="BI45" s="146"/>
      <c r="BJ45" s="56"/>
      <c r="BK45" s="55"/>
      <c r="BL45" s="71"/>
      <c r="BM45" s="56"/>
      <c r="BN45" s="146"/>
      <c r="BO45" s="146"/>
      <c r="BP45" s="146"/>
      <c r="BQ45" s="55"/>
      <c r="BR45" s="131"/>
      <c r="BS45" s="159"/>
      <c r="BT45" s="157"/>
      <c r="BV45" s="157"/>
      <c r="BW45" s="157"/>
      <c r="BY45" s="34"/>
      <c r="BZ45" s="34"/>
      <c r="CB45" s="2"/>
    </row>
  </sheetData>
  <conditionalFormatting sqref="L27:L45">
    <cfRule type="colorScale" priority="76">
      <colorScale>
        <cfvo type="min"/>
        <cfvo type="max"/>
        <color rgb="FFFCFCFF"/>
        <color rgb="FF63BE7B"/>
      </colorScale>
    </cfRule>
  </conditionalFormatting>
  <conditionalFormatting sqref="N27:N45">
    <cfRule type="colorScale" priority="81">
      <colorScale>
        <cfvo type="min"/>
        <cfvo type="max"/>
        <color rgb="FFFCFCFF"/>
        <color rgb="FF63BE7B"/>
      </colorScale>
    </cfRule>
  </conditionalFormatting>
  <conditionalFormatting sqref="O27:O45">
    <cfRule type="colorScale" priority="78">
      <colorScale>
        <cfvo type="min"/>
        <cfvo type="max"/>
        <color rgb="FFFCFCFF"/>
        <color rgb="FF63BE7B"/>
      </colorScale>
    </cfRule>
  </conditionalFormatting>
  <conditionalFormatting sqref="Q27:Q45">
    <cfRule type="colorScale" priority="77">
      <colorScale>
        <cfvo type="min"/>
        <cfvo type="max"/>
        <color rgb="FFFCFCFF"/>
        <color rgb="FFF8696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conditionalFormatting sqref="R27:R45">
    <cfRule type="colorScale" priority="80">
      <colorScale>
        <cfvo type="min"/>
        <cfvo type="max"/>
        <color rgb="FFFCFCFF"/>
        <color rgb="FF63BE7B"/>
      </colorScale>
    </cfRule>
  </conditionalFormatting>
  <conditionalFormatting sqref="T27:T45">
    <cfRule type="colorScale" priority="79">
      <colorScale>
        <cfvo type="min"/>
        <cfvo type="max"/>
        <color rgb="FFFCFCFF"/>
        <color rgb="FFF8696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AG27:AG45">
    <cfRule type="colorScale" priority="68">
      <colorScale>
        <cfvo type="min"/>
        <cfvo type="max"/>
        <color rgb="FFFCFCFF"/>
        <color rgb="FF63BE7B"/>
      </colorScale>
    </cfRule>
  </conditionalFormatting>
  <conditionalFormatting sqref="AH27:AH45">
    <cfRule type="colorScale" priority="67">
      <colorScale>
        <cfvo type="min"/>
        <cfvo type="max"/>
        <color rgb="FFFCFCFF"/>
        <color rgb="FF63BE7B"/>
      </colorScale>
    </cfRule>
  </conditionalFormatting>
  <conditionalFormatting sqref="AI27:AI45">
    <cfRule type="colorScale" priority="66">
      <colorScale>
        <cfvo type="min"/>
        <cfvo type="max"/>
        <color rgb="FFFCFCFF"/>
        <color rgb="FF63BE7B"/>
      </colorScale>
    </cfRule>
  </conditionalFormatting>
  <conditionalFormatting sqref="AL27:AL45">
    <cfRule type="colorScale" priority="63">
      <colorScale>
        <cfvo type="min"/>
        <cfvo type="max"/>
        <color rgb="FFFCFCFF"/>
        <color rgb="FF63BE7B"/>
      </colorScale>
    </cfRule>
  </conditionalFormatting>
  <conditionalFormatting sqref="AM27:AM45">
    <cfRule type="colorScale" priority="64">
      <colorScale>
        <cfvo type="min"/>
        <cfvo type="max"/>
        <color rgb="FFFCFCFF"/>
        <color rgb="FF63BE7B"/>
      </colorScale>
    </cfRule>
  </conditionalFormatting>
  <conditionalFormatting sqref="AN27:AN45">
    <cfRule type="colorScale" priority="65">
      <colorScale>
        <cfvo type="min"/>
        <cfvo type="max"/>
        <color rgb="FFFCFCFF"/>
        <color rgb="FF63BE7B"/>
      </colorScale>
    </cfRule>
  </conditionalFormatting>
  <conditionalFormatting sqref="AO27:AO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P27:AP45">
    <cfRule type="colorScale" priority="84">
      <colorScale>
        <cfvo type="min"/>
        <cfvo type="max"/>
        <color rgb="FFFCFCFF"/>
        <color rgb="FF63BE7B"/>
      </colorScale>
    </cfRule>
  </conditionalFormatting>
  <conditionalFormatting sqref="AQ27:AQ45">
    <cfRule type="colorScale" priority="85">
      <colorScale>
        <cfvo type="min"/>
        <cfvo type="max"/>
        <color rgb="FFFCFCFF"/>
        <color rgb="FF63BE7B"/>
      </colorScale>
    </cfRule>
  </conditionalFormatting>
  <conditionalFormatting sqref="AR27:AR45">
    <cfRule type="colorScale" priority="86">
      <colorScale>
        <cfvo type="min"/>
        <cfvo type="max"/>
        <color rgb="FFFCFCFF"/>
        <color rgb="FF63BE7B"/>
      </colorScale>
    </cfRule>
  </conditionalFormatting>
  <conditionalFormatting sqref="AS27:AS45">
    <cfRule type="colorScale" priority="87">
      <colorScale>
        <cfvo type="min"/>
        <cfvo type="max"/>
        <color rgb="FFFCFCFF"/>
        <color rgb="FF63BE7B"/>
      </colorScale>
    </cfRule>
  </conditionalFormatting>
  <conditionalFormatting sqref="AT27:AT45">
    <cfRule type="colorScale" priority="62">
      <colorScale>
        <cfvo type="min"/>
        <cfvo type="max"/>
        <color rgb="FFFCFCFF"/>
        <color rgb="FF63BE7B"/>
      </colorScale>
    </cfRule>
  </conditionalFormatting>
  <conditionalFormatting sqref="AU27:AU45">
    <cfRule type="colorScale" priority="101">
      <colorScale>
        <cfvo type="min"/>
        <cfvo type="max"/>
        <color rgb="FFFCFCFF"/>
        <color rgb="FF63BE7B"/>
      </colorScale>
    </cfRule>
  </conditionalFormatting>
  <conditionalFormatting sqref="AV27:AV45">
    <cfRule type="colorScale" priority="88">
      <colorScale>
        <cfvo type="min"/>
        <cfvo type="max"/>
        <color rgb="FFFCFCFF"/>
        <color rgb="FF63BE7B"/>
      </colorScale>
    </cfRule>
  </conditionalFormatting>
  <conditionalFormatting sqref="AW27:AW45">
    <cfRule type="colorScale" priority="89">
      <colorScale>
        <cfvo type="min"/>
        <cfvo type="max"/>
        <color rgb="FFFCFCFF"/>
        <color rgb="FF63BE7B"/>
      </colorScale>
    </cfRule>
  </conditionalFormatting>
  <conditionalFormatting sqref="AX27:AX45">
    <cfRule type="colorScale" priority="90">
      <colorScale>
        <cfvo type="min"/>
        <cfvo type="max"/>
        <color rgb="FFFCFCFF"/>
        <color rgb="FF63BE7B"/>
      </colorScale>
    </cfRule>
  </conditionalFormatting>
  <conditionalFormatting sqref="AY27:AY45">
    <cfRule type="colorScale" priority="102">
      <colorScale>
        <cfvo type="min"/>
        <cfvo type="max"/>
        <color rgb="FFFCFCFF"/>
        <color rgb="FF63BE7B"/>
      </colorScale>
    </cfRule>
  </conditionalFormatting>
  <conditionalFormatting sqref="BA27:BA45">
    <cfRule type="colorScale" priority="91">
      <colorScale>
        <cfvo type="min"/>
        <cfvo type="max"/>
        <color rgb="FFFCFCFF"/>
        <color rgb="FF63BE7B"/>
      </colorScale>
    </cfRule>
  </conditionalFormatting>
  <conditionalFormatting sqref="BB27:BB45">
    <cfRule type="colorScale" priority="92">
      <colorScale>
        <cfvo type="min"/>
        <cfvo type="max"/>
        <color rgb="FFFCFCFF"/>
        <color rgb="FF63BE7B"/>
      </colorScale>
    </cfRule>
  </conditionalFormatting>
  <conditionalFormatting sqref="BC27:BC45">
    <cfRule type="colorScale" priority="93">
      <colorScale>
        <cfvo type="min"/>
        <cfvo type="max"/>
        <color rgb="FFFCFCFF"/>
        <color rgb="FF63BE7B"/>
      </colorScale>
    </cfRule>
  </conditionalFormatting>
  <conditionalFormatting sqref="BD27:BD45">
    <cfRule type="colorScale" priority="94">
      <colorScale>
        <cfvo type="min"/>
        <cfvo type="max"/>
        <color rgb="FFFCFCFF"/>
        <color rgb="FF63BE7B"/>
      </colorScale>
    </cfRule>
  </conditionalFormatting>
  <conditionalFormatting sqref="BE27:BE45">
    <cfRule type="colorScale" priority="61">
      <colorScale>
        <cfvo type="min"/>
        <cfvo type="max"/>
        <color rgb="FFFCFCFF"/>
        <color rgb="FF63BE7B"/>
      </colorScale>
    </cfRule>
  </conditionalFormatting>
  <conditionalFormatting sqref="BF27:BF45">
    <cfRule type="colorScale" priority="103">
      <colorScale>
        <cfvo type="min"/>
        <cfvo type="max"/>
        <color rgb="FFFCFCFF"/>
        <color rgb="FF63BE7B"/>
      </colorScale>
    </cfRule>
  </conditionalFormatting>
  <conditionalFormatting sqref="BG27:BG45">
    <cfRule type="colorScale" priority="95">
      <colorScale>
        <cfvo type="min"/>
        <cfvo type="max"/>
        <color rgb="FFFCFCFF"/>
        <color rgb="FF63BE7B"/>
      </colorScale>
    </cfRule>
  </conditionalFormatting>
  <conditionalFormatting sqref="BH27:BI45">
    <cfRule type="colorScale" priority="96">
      <colorScale>
        <cfvo type="min"/>
        <cfvo type="max"/>
        <color rgb="FFFCFCFF"/>
        <color rgb="FF63BE7B"/>
      </colorScale>
    </cfRule>
  </conditionalFormatting>
  <conditionalFormatting sqref="BJ27:BJ45">
    <cfRule type="colorScale" priority="97">
      <colorScale>
        <cfvo type="min"/>
        <cfvo type="max"/>
        <color rgb="FFFCFCFF"/>
        <color rgb="FF63BE7B"/>
      </colorScale>
    </cfRule>
  </conditionalFormatting>
  <conditionalFormatting sqref="BK27:BK45">
    <cfRule type="colorScale" priority="98">
      <colorScale>
        <cfvo type="min"/>
        <cfvo type="max"/>
        <color rgb="FFFFEF9C"/>
        <color rgb="FF63BE7B"/>
      </colorScale>
    </cfRule>
  </conditionalFormatting>
  <conditionalFormatting sqref="BL27:BL45">
    <cfRule type="colorScale" priority="99">
      <colorScale>
        <cfvo type="min"/>
        <cfvo type="max"/>
        <color rgb="FFFFEF9C"/>
        <color rgb="FF63BE7B"/>
      </colorScale>
    </cfRule>
  </conditionalFormatting>
  <conditionalFormatting sqref="BM28:BP45 BM27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N27">
    <cfRule type="colorScale" priority="74">
      <colorScale>
        <cfvo type="min"/>
        <cfvo type="max"/>
        <color rgb="FFFCFCFF"/>
        <color rgb="FF63BE7B"/>
      </colorScale>
    </cfRule>
  </conditionalFormatting>
  <conditionalFormatting sqref="BN27:BN44">
    <cfRule type="colorScale" priority="71">
      <colorScale>
        <cfvo type="min"/>
        <cfvo type="max"/>
        <color rgb="FFFCFCFF"/>
        <color rgb="FF63BE7B"/>
      </colorScale>
    </cfRule>
  </conditionalFormatting>
  <conditionalFormatting sqref="BN27:BP27">
    <cfRule type="colorScale" priority="75">
      <colorScale>
        <cfvo type="min"/>
        <cfvo type="max"/>
        <color rgb="FFFFEF9C"/>
        <color rgb="FF63BE7B"/>
      </colorScale>
    </cfRule>
  </conditionalFormatting>
  <conditionalFormatting sqref="BO27">
    <cfRule type="colorScale" priority="73">
      <colorScale>
        <cfvo type="min"/>
        <cfvo type="max"/>
        <color rgb="FFFCFCFF"/>
        <color rgb="FF63BE7B"/>
      </colorScale>
    </cfRule>
  </conditionalFormatting>
  <conditionalFormatting sqref="BO27:BO44">
    <cfRule type="colorScale" priority="70">
      <colorScale>
        <cfvo type="min"/>
        <cfvo type="max"/>
        <color rgb="FFFCFCFF"/>
        <color rgb="FF63BE7B"/>
      </colorScale>
    </cfRule>
  </conditionalFormatting>
  <conditionalFormatting sqref="BP27">
    <cfRule type="colorScale" priority="72">
      <colorScale>
        <cfvo type="min"/>
        <cfvo type="max"/>
        <color rgb="FFFCFCFF"/>
        <color rgb="FF63BE7B"/>
      </colorScale>
    </cfRule>
  </conditionalFormatting>
  <conditionalFormatting sqref="BP27:BP44">
    <cfRule type="colorScale" priority="69">
      <colorScale>
        <cfvo type="min"/>
        <cfvo type="max"/>
        <color rgb="FFFCFCFF"/>
        <color rgb="FF63BE7B"/>
      </colorScale>
    </cfRule>
  </conditionalFormatting>
  <conditionalFormatting sqref="BQ27:BQ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R27:BR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S27:BS45">
    <cfRule type="colorScale" priority="60">
      <colorScale>
        <cfvo type="min"/>
        <cfvo type="max"/>
        <color rgb="FFFCFCFF"/>
        <color rgb="FF63BE7B"/>
      </colorScale>
    </cfRule>
  </conditionalFormatting>
  <conditionalFormatting sqref="BT27:BT45">
    <cfRule type="colorScale" priority="59">
      <colorScale>
        <cfvo type="min"/>
        <cfvo type="max"/>
        <color rgb="FFFCFCFF"/>
        <color rgb="FF63BE7B"/>
      </colorScale>
    </cfRule>
  </conditionalFormatting>
  <conditionalFormatting sqref="L4:L20">
    <cfRule type="colorScale" priority="27">
      <colorScale>
        <cfvo type="min"/>
        <cfvo type="max"/>
        <color rgb="FFFCFCFF"/>
        <color rgb="FF63BE7B"/>
      </colorScale>
    </cfRule>
  </conditionalFormatting>
  <conditionalFormatting sqref="N4:N20">
    <cfRule type="colorScale" priority="32">
      <colorScale>
        <cfvo type="min"/>
        <cfvo type="max"/>
        <color rgb="FFFCFCFF"/>
        <color rgb="FF63BE7B"/>
      </colorScale>
    </cfRule>
  </conditionalFormatting>
  <conditionalFormatting sqref="O4:O20">
    <cfRule type="colorScale" priority="29">
      <colorScale>
        <cfvo type="min"/>
        <cfvo type="max"/>
        <color rgb="FFFCFCFF"/>
        <color rgb="FF63BE7B"/>
      </colorScale>
    </cfRule>
  </conditionalFormatting>
  <conditionalFormatting sqref="Q4:Q20">
    <cfRule type="colorScale" priority="28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0">
    <cfRule type="colorScale" priority="31">
      <colorScale>
        <cfvo type="min"/>
        <cfvo type="max"/>
        <color rgb="FFFCFCFF"/>
        <color rgb="FF63BE7B"/>
      </colorScale>
    </cfRule>
  </conditionalFormatting>
  <conditionalFormatting sqref="T4:T20">
    <cfRule type="colorScale" priority="30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AG4:AG20">
    <cfRule type="colorScale" priority="19">
      <colorScale>
        <cfvo type="min"/>
        <cfvo type="max"/>
        <color rgb="FFFCFCFF"/>
        <color rgb="FF63BE7B"/>
      </colorScale>
    </cfRule>
  </conditionalFormatting>
  <conditionalFormatting sqref="AH4:AH20">
    <cfRule type="colorScale" priority="18">
      <colorScale>
        <cfvo type="min"/>
        <cfvo type="max"/>
        <color rgb="FFFCFCFF"/>
        <color rgb="FF63BE7B"/>
      </colorScale>
    </cfRule>
  </conditionalFormatting>
  <conditionalFormatting sqref="AI4:AI20">
    <cfRule type="colorScale" priority="17">
      <colorScale>
        <cfvo type="min"/>
        <cfvo type="max"/>
        <color rgb="FFFCFCFF"/>
        <color rgb="FF63BE7B"/>
      </colorScale>
    </cfRule>
  </conditionalFormatting>
  <conditionalFormatting sqref="AL4:AL20">
    <cfRule type="colorScale" priority="14">
      <colorScale>
        <cfvo type="min"/>
        <cfvo type="max"/>
        <color rgb="FFFCFCFF"/>
        <color rgb="FF63BE7B"/>
      </colorScale>
    </cfRule>
  </conditionalFormatting>
  <conditionalFormatting sqref="AM4:AM20">
    <cfRule type="colorScale" priority="15">
      <colorScale>
        <cfvo type="min"/>
        <cfvo type="max"/>
        <color rgb="FFFCFCFF"/>
        <color rgb="FF63BE7B"/>
      </colorScale>
    </cfRule>
  </conditionalFormatting>
  <conditionalFormatting sqref="AN4:AN20">
    <cfRule type="colorScale" priority="16">
      <colorScale>
        <cfvo type="min"/>
        <cfvo type="max"/>
        <color rgb="FFFCFCFF"/>
        <color rgb="FF63BE7B"/>
      </colorScale>
    </cfRule>
  </conditionalFormatting>
  <conditionalFormatting sqref="AO4:AO20">
    <cfRule type="colorScale" priority="7">
      <colorScale>
        <cfvo type="min"/>
        <cfvo type="max"/>
        <color rgb="FFFCFCFF"/>
        <color rgb="FF63BE7B"/>
      </colorScale>
    </cfRule>
  </conditionalFormatting>
  <conditionalFormatting sqref="AP4:AP20">
    <cfRule type="colorScale" priority="35">
      <colorScale>
        <cfvo type="min"/>
        <cfvo type="max"/>
        <color rgb="FFFCFCFF"/>
        <color rgb="FF63BE7B"/>
      </colorScale>
    </cfRule>
  </conditionalFormatting>
  <conditionalFormatting sqref="AQ4:AQ20">
    <cfRule type="colorScale" priority="36">
      <colorScale>
        <cfvo type="min"/>
        <cfvo type="max"/>
        <color rgb="FFFCFCFF"/>
        <color rgb="FF63BE7B"/>
      </colorScale>
    </cfRule>
  </conditionalFormatting>
  <conditionalFormatting sqref="AR4:AR20">
    <cfRule type="colorScale" priority="37">
      <colorScale>
        <cfvo type="min"/>
        <cfvo type="max"/>
        <color rgb="FFFCFCFF"/>
        <color rgb="FF63BE7B"/>
      </colorScale>
    </cfRule>
  </conditionalFormatting>
  <conditionalFormatting sqref="AS4:AS20">
    <cfRule type="colorScale" priority="38">
      <colorScale>
        <cfvo type="min"/>
        <cfvo type="max"/>
        <color rgb="FFFCFCFF"/>
        <color rgb="FF63BE7B"/>
      </colorScale>
    </cfRule>
  </conditionalFormatting>
  <conditionalFormatting sqref="AT4:AT20">
    <cfRule type="colorScale" priority="13">
      <colorScale>
        <cfvo type="min"/>
        <cfvo type="max"/>
        <color rgb="FFFCFCFF"/>
        <color rgb="FF63BE7B"/>
      </colorScale>
    </cfRule>
  </conditionalFormatting>
  <conditionalFormatting sqref="AU4:AU20">
    <cfRule type="colorScale" priority="52">
      <colorScale>
        <cfvo type="min"/>
        <cfvo type="max"/>
        <color rgb="FFFCFCFF"/>
        <color rgb="FF63BE7B"/>
      </colorScale>
    </cfRule>
  </conditionalFormatting>
  <conditionalFormatting sqref="AV4:AV20">
    <cfRule type="colorScale" priority="39">
      <colorScale>
        <cfvo type="min"/>
        <cfvo type="max"/>
        <color rgb="FFFCFCFF"/>
        <color rgb="FF63BE7B"/>
      </colorScale>
    </cfRule>
  </conditionalFormatting>
  <conditionalFormatting sqref="AW4:AW20">
    <cfRule type="colorScale" priority="40">
      <colorScale>
        <cfvo type="min"/>
        <cfvo type="max"/>
        <color rgb="FFFCFCFF"/>
        <color rgb="FF63BE7B"/>
      </colorScale>
    </cfRule>
  </conditionalFormatting>
  <conditionalFormatting sqref="AX4:AX20">
    <cfRule type="colorScale" priority="41">
      <colorScale>
        <cfvo type="min"/>
        <cfvo type="max"/>
        <color rgb="FFFCFCFF"/>
        <color rgb="FF63BE7B"/>
      </colorScale>
    </cfRule>
  </conditionalFormatting>
  <conditionalFormatting sqref="AY4:AY20">
    <cfRule type="colorScale" priority="53">
      <colorScale>
        <cfvo type="min"/>
        <cfvo type="max"/>
        <color rgb="FFFCFCFF"/>
        <color rgb="FF63BE7B"/>
      </colorScale>
    </cfRule>
  </conditionalFormatting>
  <conditionalFormatting sqref="BA4:BA20">
    <cfRule type="colorScale" priority="42">
      <colorScale>
        <cfvo type="min"/>
        <cfvo type="max"/>
        <color rgb="FFFCFCFF"/>
        <color rgb="FF63BE7B"/>
      </colorScale>
    </cfRule>
  </conditionalFormatting>
  <conditionalFormatting sqref="BB4:BB20">
    <cfRule type="colorScale" priority="43">
      <colorScale>
        <cfvo type="min"/>
        <cfvo type="max"/>
        <color rgb="FFFCFCFF"/>
        <color rgb="FF63BE7B"/>
      </colorScale>
    </cfRule>
  </conditionalFormatting>
  <conditionalFormatting sqref="BC4:BC20">
    <cfRule type="colorScale" priority="44">
      <colorScale>
        <cfvo type="min"/>
        <cfvo type="max"/>
        <color rgb="FFFCFCFF"/>
        <color rgb="FF63BE7B"/>
      </colorScale>
    </cfRule>
  </conditionalFormatting>
  <conditionalFormatting sqref="BD4:BD20">
    <cfRule type="colorScale" priority="45">
      <colorScale>
        <cfvo type="min"/>
        <cfvo type="max"/>
        <color rgb="FFFCFCFF"/>
        <color rgb="FF63BE7B"/>
      </colorScale>
    </cfRule>
  </conditionalFormatting>
  <conditionalFormatting sqref="BE4:BE20">
    <cfRule type="colorScale" priority="12">
      <colorScale>
        <cfvo type="min"/>
        <cfvo type="max"/>
        <color rgb="FFFCFCFF"/>
        <color rgb="FF63BE7B"/>
      </colorScale>
    </cfRule>
  </conditionalFormatting>
  <conditionalFormatting sqref="BF4:BF20">
    <cfRule type="colorScale" priority="54">
      <colorScale>
        <cfvo type="min"/>
        <cfvo type="max"/>
        <color rgb="FFFCFCFF"/>
        <color rgb="FF63BE7B"/>
      </colorScale>
    </cfRule>
  </conditionalFormatting>
  <conditionalFormatting sqref="BG4:BG20">
    <cfRule type="colorScale" priority="46">
      <colorScale>
        <cfvo type="min"/>
        <cfvo type="max"/>
        <color rgb="FFFCFCFF"/>
        <color rgb="FF63BE7B"/>
      </colorScale>
    </cfRule>
  </conditionalFormatting>
  <conditionalFormatting sqref="BH4:BI20">
    <cfRule type="colorScale" priority="47">
      <colorScale>
        <cfvo type="min"/>
        <cfvo type="max"/>
        <color rgb="FFFCFCFF"/>
        <color rgb="FF63BE7B"/>
      </colorScale>
    </cfRule>
  </conditionalFormatting>
  <conditionalFormatting sqref="BJ4:BJ20">
    <cfRule type="colorScale" priority="48">
      <colorScale>
        <cfvo type="min"/>
        <cfvo type="max"/>
        <color rgb="FFFCFCFF"/>
        <color rgb="FF63BE7B"/>
      </colorScale>
    </cfRule>
  </conditionalFormatting>
  <conditionalFormatting sqref="BK4:BK20">
    <cfRule type="colorScale" priority="49">
      <colorScale>
        <cfvo type="min"/>
        <cfvo type="max"/>
        <color rgb="FFFFEF9C"/>
        <color rgb="FF63BE7B"/>
      </colorScale>
    </cfRule>
  </conditionalFormatting>
  <conditionalFormatting sqref="BL4:BL20">
    <cfRule type="colorScale" priority="50">
      <colorScale>
        <cfvo type="min"/>
        <cfvo type="max"/>
        <color rgb="FFFFEF9C"/>
        <color rgb="FF63BE7B"/>
      </colorScale>
    </cfRule>
  </conditionalFormatting>
  <conditionalFormatting sqref="BM5:BP20 BM4">
    <cfRule type="colorScale" priority="51">
      <colorScale>
        <cfvo type="min"/>
        <cfvo type="max"/>
        <color rgb="FFFFEF9C"/>
        <color rgb="FF63BE7B"/>
      </colorScale>
    </cfRule>
  </conditionalFormatting>
  <conditionalFormatting sqref="BN4">
    <cfRule type="colorScale" priority="25">
      <colorScale>
        <cfvo type="min"/>
        <cfvo type="max"/>
        <color rgb="FFFCFCFF"/>
        <color rgb="FF63BE7B"/>
      </colorScale>
    </cfRule>
  </conditionalFormatting>
  <conditionalFormatting sqref="BN4:BN20">
    <cfRule type="colorScale" priority="22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26">
      <colorScale>
        <cfvo type="min"/>
        <cfvo type="max"/>
        <color rgb="FFFFEF9C"/>
        <color rgb="FF63BE7B"/>
      </colorScale>
    </cfRule>
  </conditionalFormatting>
  <conditionalFormatting sqref="BO4">
    <cfRule type="colorScale" priority="24">
      <colorScale>
        <cfvo type="min"/>
        <cfvo type="max"/>
        <color rgb="FFFCFCFF"/>
        <color rgb="FF63BE7B"/>
      </colorScale>
    </cfRule>
  </conditionalFormatting>
  <conditionalFormatting sqref="BO4:BO20">
    <cfRule type="colorScale" priority="21">
      <colorScale>
        <cfvo type="min"/>
        <cfvo type="max"/>
        <color rgb="FFFCFCFF"/>
        <color rgb="FF63BE7B"/>
      </colorScale>
    </cfRule>
  </conditionalFormatting>
  <conditionalFormatting sqref="BP4">
    <cfRule type="colorScale" priority="23">
      <colorScale>
        <cfvo type="min"/>
        <cfvo type="max"/>
        <color rgb="FFFCFCFF"/>
        <color rgb="FF63BE7B"/>
      </colorScale>
    </cfRule>
  </conditionalFormatting>
  <conditionalFormatting sqref="BP4:BP20">
    <cfRule type="colorScale" priority="20">
      <colorScale>
        <cfvo type="min"/>
        <cfvo type="max"/>
        <color rgb="FFFCFCFF"/>
        <color rgb="FF63BE7B"/>
      </colorScale>
    </cfRule>
  </conditionalFormatting>
  <conditionalFormatting sqref="BQ4:BQ20">
    <cfRule type="colorScale" priority="9">
      <colorScale>
        <cfvo type="min"/>
        <cfvo type="max"/>
        <color rgb="FFFCFCFF"/>
        <color rgb="FF63BE7B"/>
      </colorScale>
    </cfRule>
  </conditionalFormatting>
  <conditionalFormatting sqref="BR4:BR20">
    <cfRule type="colorScale" priority="8">
      <colorScale>
        <cfvo type="min"/>
        <cfvo type="max"/>
        <color rgb="FFFCFCFF"/>
        <color rgb="FF63BE7B"/>
      </colorScale>
    </cfRule>
  </conditionalFormatting>
  <conditionalFormatting sqref="BS4:BS20">
    <cfRule type="colorScale" priority="11">
      <colorScale>
        <cfvo type="min"/>
        <cfvo type="max"/>
        <color rgb="FFFCFCFF"/>
        <color rgb="FF63BE7B"/>
      </colorScale>
    </cfRule>
  </conditionalFormatting>
  <conditionalFormatting sqref="BT4:BT20">
    <cfRule type="colorScale" priority="10">
      <colorScale>
        <cfvo type="min"/>
        <cfvo type="max"/>
        <color rgb="FFFCFCFF"/>
        <color rgb="FF63BE7B"/>
      </colorScale>
    </cfRule>
  </conditionalFormatting>
  <conditionalFormatting sqref="BY4:BY20">
    <cfRule type="colorScale" priority="4">
      <colorScale>
        <cfvo type="min"/>
        <cfvo type="max"/>
        <color rgb="FFFCFCFF"/>
        <color rgb="FF63BE7B"/>
      </colorScale>
    </cfRule>
  </conditionalFormatting>
  <conditionalFormatting sqref="BZ4:BZ20">
    <cfRule type="colorScale" priority="3">
      <colorScale>
        <cfvo type="min"/>
        <cfvo type="max"/>
        <color rgb="FFFCFCFF"/>
        <color rgb="FF63BE7B"/>
      </colorScale>
    </cfRule>
  </conditionalFormatting>
  <conditionalFormatting sqref="BY27:BY45">
    <cfRule type="colorScale" priority="2">
      <colorScale>
        <cfvo type="min"/>
        <cfvo type="max"/>
        <color rgb="FFFCFCFF"/>
        <color rgb="FF63BE7B"/>
      </colorScale>
    </cfRule>
  </conditionalFormatting>
  <conditionalFormatting sqref="BZ27:BZ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133-96CF-4E19-919A-4F5BC286D75E}">
  <dimension ref="C4:G51"/>
  <sheetViews>
    <sheetView showGridLines="0" topLeftCell="A13" workbookViewId="0">
      <selection activeCell="C18" sqref="C18"/>
    </sheetView>
  </sheetViews>
  <sheetFormatPr defaultRowHeight="14.4" x14ac:dyDescent="0.3"/>
  <cols>
    <col min="3" max="3" width="30.44140625" customWidth="1"/>
    <col min="4" max="4" width="6.88671875" bestFit="1" customWidth="1"/>
    <col min="5" max="5" width="6.77734375" bestFit="1" customWidth="1"/>
  </cols>
  <sheetData>
    <row r="4" spans="3:3" x14ac:dyDescent="0.3">
      <c r="C4" s="32" t="s">
        <v>446</v>
      </c>
    </row>
    <row r="6" spans="3:3" x14ac:dyDescent="0.3">
      <c r="C6" t="s">
        <v>447</v>
      </c>
    </row>
    <row r="7" spans="3:3" x14ac:dyDescent="0.3">
      <c r="C7" t="s">
        <v>448</v>
      </c>
    </row>
    <row r="9" spans="3:3" x14ac:dyDescent="0.3">
      <c r="C9" t="s">
        <v>450</v>
      </c>
    </row>
    <row r="10" spans="3:3" x14ac:dyDescent="0.3">
      <c r="C10" t="s">
        <v>449</v>
      </c>
    </row>
    <row r="12" spans="3:3" x14ac:dyDescent="0.3">
      <c r="C12" t="s">
        <v>451</v>
      </c>
    </row>
    <row r="15" spans="3:3" x14ac:dyDescent="0.3">
      <c r="C15" t="s">
        <v>455</v>
      </c>
    </row>
    <row r="16" spans="3:3" x14ac:dyDescent="0.3">
      <c r="C16" t="s">
        <v>456</v>
      </c>
    </row>
    <row r="21" spans="3:5" x14ac:dyDescent="0.3">
      <c r="C21" s="32" t="s">
        <v>440</v>
      </c>
    </row>
    <row r="23" spans="3:5" x14ac:dyDescent="0.3">
      <c r="D23" s="168" t="s">
        <v>218</v>
      </c>
      <c r="E23" s="168" t="s">
        <v>438</v>
      </c>
    </row>
    <row r="24" spans="3:5" x14ac:dyDescent="0.3">
      <c r="C24" s="163" t="s">
        <v>435</v>
      </c>
      <c r="D24" s="166">
        <v>1455</v>
      </c>
      <c r="E24" s="167">
        <v>1443</v>
      </c>
    </row>
    <row r="25" spans="3:5" x14ac:dyDescent="0.3">
      <c r="C25" s="165" t="s">
        <v>431</v>
      </c>
      <c r="D25" s="164">
        <v>14</v>
      </c>
      <c r="E25" s="34">
        <v>13</v>
      </c>
    </row>
    <row r="26" spans="3:5" x14ac:dyDescent="0.3">
      <c r="C26" s="165" t="s">
        <v>430</v>
      </c>
      <c r="D26" s="164">
        <v>19</v>
      </c>
      <c r="E26" s="34">
        <v>28</v>
      </c>
    </row>
    <row r="27" spans="3:5" x14ac:dyDescent="0.3">
      <c r="C27" s="165" t="s">
        <v>429</v>
      </c>
      <c r="D27" s="164">
        <v>12</v>
      </c>
      <c r="E27" s="34">
        <v>23</v>
      </c>
    </row>
    <row r="29" spans="3:5" x14ac:dyDescent="0.3">
      <c r="C29" s="169" t="s">
        <v>444</v>
      </c>
    </row>
    <row r="30" spans="3:5" x14ac:dyDescent="0.3">
      <c r="C30" s="172" t="s">
        <v>443</v>
      </c>
    </row>
    <row r="31" spans="3:5" x14ac:dyDescent="0.3">
      <c r="C31" s="172" t="s">
        <v>445</v>
      </c>
    </row>
    <row r="33" spans="3:7" x14ac:dyDescent="0.3">
      <c r="D33" s="168" t="s">
        <v>218</v>
      </c>
      <c r="E33" s="168" t="s">
        <v>438</v>
      </c>
    </row>
    <row r="34" spans="3:7" x14ac:dyDescent="0.3">
      <c r="C34" s="163" t="s">
        <v>423</v>
      </c>
      <c r="D34" s="26">
        <v>68</v>
      </c>
      <c r="E34" s="2">
        <v>65</v>
      </c>
    </row>
    <row r="35" spans="3:7" x14ac:dyDescent="0.3">
      <c r="C35" s="163" t="s">
        <v>422</v>
      </c>
      <c r="D35" s="26">
        <v>18</v>
      </c>
      <c r="E35" s="2">
        <v>9</v>
      </c>
      <c r="G35" t="s">
        <v>439</v>
      </c>
    </row>
    <row r="36" spans="3:7" x14ac:dyDescent="0.3">
      <c r="C36" s="163" t="s">
        <v>421</v>
      </c>
      <c r="D36" s="26">
        <v>23</v>
      </c>
      <c r="E36" s="2">
        <v>30</v>
      </c>
    </row>
    <row r="37" spans="3:7" x14ac:dyDescent="0.3">
      <c r="C37" s="163" t="s">
        <v>420</v>
      </c>
      <c r="D37" s="26">
        <v>27</v>
      </c>
      <c r="E37" s="2">
        <v>26</v>
      </c>
    </row>
    <row r="39" spans="3:7" x14ac:dyDescent="0.3">
      <c r="C39" s="170" t="s">
        <v>441</v>
      </c>
    </row>
    <row r="40" spans="3:7" x14ac:dyDescent="0.3">
      <c r="C40" s="171" t="s">
        <v>442</v>
      </c>
    </row>
    <row r="48" spans="3:7" x14ac:dyDescent="0.3">
      <c r="C48" s="32" t="s">
        <v>452</v>
      </c>
    </row>
    <row r="50" spans="3:3" x14ac:dyDescent="0.3">
      <c r="C50" s="171" t="s">
        <v>453</v>
      </c>
    </row>
    <row r="51" spans="3:3" x14ac:dyDescent="0.3">
      <c r="C51" s="172" t="s">
        <v>454</v>
      </c>
    </row>
  </sheetData>
  <conditionalFormatting sqref="D25:E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:E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210</v>
      </c>
    </row>
    <row r="9" spans="2:4" x14ac:dyDescent="0.3">
      <c r="D9" t="s">
        <v>212</v>
      </c>
    </row>
    <row r="10" spans="2:4" x14ac:dyDescent="0.3">
      <c r="C10" t="s">
        <v>216</v>
      </c>
    </row>
    <row r="11" spans="2:4" x14ac:dyDescent="0.3">
      <c r="D11" t="s">
        <v>215</v>
      </c>
    </row>
    <row r="12" spans="2:4" x14ac:dyDescent="0.3">
      <c r="C12" t="s">
        <v>217</v>
      </c>
    </row>
    <row r="15" spans="2:4" x14ac:dyDescent="0.3">
      <c r="B15" s="32" t="s">
        <v>189</v>
      </c>
    </row>
    <row r="16" spans="2:4" x14ac:dyDescent="0.3">
      <c r="C16" t="s">
        <v>211</v>
      </c>
    </row>
    <row r="18" spans="2:8" x14ac:dyDescent="0.3">
      <c r="C18" t="s">
        <v>213</v>
      </c>
    </row>
    <row r="19" spans="2:8" x14ac:dyDescent="0.3">
      <c r="D19" t="s">
        <v>214</v>
      </c>
    </row>
    <row r="21" spans="2:8" x14ac:dyDescent="0.3">
      <c r="D21" t="s">
        <v>218</v>
      </c>
      <c r="E21" t="s">
        <v>221</v>
      </c>
      <c r="G21" t="s">
        <v>225</v>
      </c>
      <c r="H21" t="s">
        <v>224</v>
      </c>
    </row>
    <row r="22" spans="2:8" x14ac:dyDescent="0.3">
      <c r="B22" t="s">
        <v>219</v>
      </c>
      <c r="C22" t="s">
        <v>222</v>
      </c>
      <c r="D22" s="33">
        <v>5</v>
      </c>
      <c r="E22" s="33">
        <v>6</v>
      </c>
      <c r="G22" s="133" t="s">
        <v>227</v>
      </c>
    </row>
    <row r="23" spans="2:8" x14ac:dyDescent="0.3">
      <c r="C23" t="s">
        <v>220</v>
      </c>
      <c r="D23" s="33">
        <v>1.5</v>
      </c>
      <c r="E23">
        <v>1</v>
      </c>
      <c r="H23" t="s">
        <v>228</v>
      </c>
    </row>
    <row r="24" spans="2:8" x14ac:dyDescent="0.3">
      <c r="C24" t="s">
        <v>223</v>
      </c>
      <c r="D24" s="33">
        <v>2</v>
      </c>
      <c r="E24">
        <v>3</v>
      </c>
      <c r="G24" s="133" t="s">
        <v>226</v>
      </c>
      <c r="H24" t="s">
        <v>228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218</v>
      </c>
      <c r="D27" t="s">
        <v>230</v>
      </c>
    </row>
    <row r="28" spans="2:8" x14ac:dyDescent="0.3">
      <c r="C28" t="s">
        <v>221</v>
      </c>
      <c r="E28" t="s">
        <v>229</v>
      </c>
    </row>
    <row r="32" spans="2:8" x14ac:dyDescent="0.3">
      <c r="D32" t="s">
        <v>221</v>
      </c>
      <c r="E32" t="s">
        <v>218</v>
      </c>
    </row>
    <row r="33" spans="2:5" x14ac:dyDescent="0.3">
      <c r="B33" t="s">
        <v>231</v>
      </c>
      <c r="C33" t="s">
        <v>222</v>
      </c>
      <c r="D33" s="33">
        <v>6.5</v>
      </c>
      <c r="E33" s="33">
        <v>7.5</v>
      </c>
    </row>
    <row r="34" spans="2:5" x14ac:dyDescent="0.3">
      <c r="C34" t="s">
        <v>220</v>
      </c>
      <c r="D34">
        <v>1.5</v>
      </c>
      <c r="E34" s="33">
        <v>2</v>
      </c>
    </row>
    <row r="35" spans="2:5" x14ac:dyDescent="0.3">
      <c r="C35" t="s">
        <v>223</v>
      </c>
      <c r="D35">
        <v>3.5</v>
      </c>
      <c r="E35" s="33">
        <v>2.5</v>
      </c>
    </row>
    <row r="36" spans="2:5" x14ac:dyDescent="0.3">
      <c r="C36" t="s">
        <v>232</v>
      </c>
      <c r="D36">
        <v>2</v>
      </c>
      <c r="E36" s="33">
        <v>3</v>
      </c>
    </row>
    <row r="38" spans="2:5" x14ac:dyDescent="0.3">
      <c r="C38" t="s">
        <v>218</v>
      </c>
      <c r="D38" t="s">
        <v>233</v>
      </c>
    </row>
    <row r="40" spans="2:5" x14ac:dyDescent="0.3">
      <c r="D40" t="s">
        <v>218</v>
      </c>
      <c r="E40" t="s">
        <v>221</v>
      </c>
    </row>
    <row r="41" spans="2:5" x14ac:dyDescent="0.3">
      <c r="B41" t="s">
        <v>234</v>
      </c>
      <c r="C41" t="s">
        <v>222</v>
      </c>
      <c r="D41">
        <v>161</v>
      </c>
      <c r="E41">
        <v>176</v>
      </c>
    </row>
    <row r="42" spans="2:5" x14ac:dyDescent="0.3">
      <c r="C42" t="s">
        <v>220</v>
      </c>
      <c r="D42">
        <v>46</v>
      </c>
      <c r="E42">
        <v>54</v>
      </c>
    </row>
    <row r="43" spans="2:5" x14ac:dyDescent="0.3">
      <c r="C43" t="s">
        <v>223</v>
      </c>
      <c r="D43">
        <v>74</v>
      </c>
      <c r="E43">
        <v>76</v>
      </c>
    </row>
    <row r="44" spans="2:5" x14ac:dyDescent="0.3">
      <c r="C44" t="s">
        <v>232</v>
      </c>
      <c r="D44">
        <v>41</v>
      </c>
      <c r="E44">
        <v>45</v>
      </c>
    </row>
    <row r="46" spans="2:5" x14ac:dyDescent="0.3">
      <c r="C46" t="s">
        <v>218</v>
      </c>
    </row>
    <row r="47" spans="2:5" x14ac:dyDescent="0.3">
      <c r="C47" t="s">
        <v>221</v>
      </c>
      <c r="E47" t="s">
        <v>235</v>
      </c>
    </row>
    <row r="48" spans="2:5" x14ac:dyDescent="0.3">
      <c r="C48" t="s">
        <v>221</v>
      </c>
      <c r="E48" t="s">
        <v>236</v>
      </c>
    </row>
    <row r="49" spans="5:5" x14ac:dyDescent="0.3">
      <c r="E49" t="s">
        <v>237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244</v>
      </c>
      <c r="AR3" s="121" t="s">
        <v>13</v>
      </c>
      <c r="AS3" s="121" t="s">
        <v>245</v>
      </c>
      <c r="AT3" s="147" t="s">
        <v>246</v>
      </c>
      <c r="AU3" s="121" t="s">
        <v>247</v>
      </c>
      <c r="AV3" s="121" t="s">
        <v>248</v>
      </c>
      <c r="AW3" s="121" t="s">
        <v>192</v>
      </c>
      <c r="AX3" s="121" t="s">
        <v>19</v>
      </c>
      <c r="AY3" s="122" t="s">
        <v>249</v>
      </c>
      <c r="AZ3" s="116" t="s">
        <v>92</v>
      </c>
      <c r="BA3" s="117" t="s">
        <v>21</v>
      </c>
      <c r="BB3" s="115" t="s">
        <v>250</v>
      </c>
      <c r="BC3" s="115" t="s">
        <v>23</v>
      </c>
      <c r="BD3" s="115" t="s">
        <v>251</v>
      </c>
      <c r="BE3" s="147" t="s">
        <v>252</v>
      </c>
      <c r="BF3" s="115" t="s">
        <v>253</v>
      </c>
      <c r="BG3" s="115" t="s">
        <v>254</v>
      </c>
      <c r="BH3" s="115" t="s">
        <v>194</v>
      </c>
      <c r="BI3" s="116" t="s">
        <v>29</v>
      </c>
      <c r="BJ3" s="118" t="s">
        <v>255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256</v>
      </c>
      <c r="C4" s="34" t="s">
        <v>257</v>
      </c>
      <c r="D4" s="34" t="s">
        <v>257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256</v>
      </c>
      <c r="AP4" s="51" t="s">
        <v>257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256</v>
      </c>
      <c r="BA4" s="51" t="s">
        <v>257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256</v>
      </c>
      <c r="C5" s="34" t="s">
        <v>258</v>
      </c>
      <c r="D5" s="34" t="s">
        <v>258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256</v>
      </c>
      <c r="AP5" s="51" t="s">
        <v>258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256</v>
      </c>
      <c r="C6" s="34" t="s">
        <v>259</v>
      </c>
      <c r="D6" s="34" t="s">
        <v>260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256</v>
      </c>
      <c r="AP6" s="51" t="s">
        <v>259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256</v>
      </c>
      <c r="BA6" s="51" t="s">
        <v>259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256</v>
      </c>
      <c r="C7" s="34" t="s">
        <v>261</v>
      </c>
      <c r="D7" s="34" t="s">
        <v>262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256</v>
      </c>
      <c r="AP7" s="51" t="s">
        <v>261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256</v>
      </c>
      <c r="C8" s="34" t="s">
        <v>263</v>
      </c>
      <c r="D8" s="34" t="s">
        <v>264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256</v>
      </c>
      <c r="AP8" s="51" t="s">
        <v>263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256</v>
      </c>
      <c r="BA8" s="51" t="s">
        <v>263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256</v>
      </c>
      <c r="C9" s="34" t="s">
        <v>265</v>
      </c>
      <c r="D9" s="34" t="s">
        <v>266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256</v>
      </c>
      <c r="AP9" s="51" t="s">
        <v>265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256</v>
      </c>
      <c r="BA9" s="51" t="s">
        <v>265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256</v>
      </c>
      <c r="C10" s="34" t="s">
        <v>267</v>
      </c>
      <c r="D10" s="34" t="s">
        <v>268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256</v>
      </c>
      <c r="AP10" s="51" t="s">
        <v>267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256</v>
      </c>
      <c r="BA10" s="51" t="s">
        <v>267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256</v>
      </c>
      <c r="C11" s="34" t="s">
        <v>269</v>
      </c>
      <c r="D11" s="34" t="s">
        <v>270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256</v>
      </c>
      <c r="AP11" s="51" t="s">
        <v>269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256</v>
      </c>
      <c r="C12" s="34" t="s">
        <v>271</v>
      </c>
      <c r="D12" s="34" t="s">
        <v>272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256</v>
      </c>
      <c r="AP12" s="51" t="s">
        <v>271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256</v>
      </c>
      <c r="BA12" s="51" t="s">
        <v>271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256</v>
      </c>
      <c r="C13" s="34" t="s">
        <v>273</v>
      </c>
      <c r="D13" s="34" t="s">
        <v>274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256</v>
      </c>
      <c r="AP13" s="51" t="s">
        <v>273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256</v>
      </c>
      <c r="BA13" s="51" t="s">
        <v>273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256</v>
      </c>
      <c r="C14" s="34" t="s">
        <v>275</v>
      </c>
      <c r="D14" s="34" t="s">
        <v>276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277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256</v>
      </c>
      <c r="AP14" s="51" t="s">
        <v>275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256</v>
      </c>
      <c r="BA14" s="51" t="s">
        <v>275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256</v>
      </c>
      <c r="C15" s="34" t="s">
        <v>278</v>
      </c>
      <c r="D15" s="34" t="s">
        <v>279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256</v>
      </c>
      <c r="AP15" s="51" t="s">
        <v>278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256</v>
      </c>
      <c r="BA15" s="51" t="s">
        <v>278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256</v>
      </c>
      <c r="C16" s="34" t="s">
        <v>280</v>
      </c>
      <c r="D16" s="34" t="s">
        <v>281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256</v>
      </c>
      <c r="AP16" s="51" t="s">
        <v>280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256</v>
      </c>
      <c r="BA16" s="51" t="s">
        <v>280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256</v>
      </c>
      <c r="C17" s="34" t="s">
        <v>282</v>
      </c>
      <c r="D17" s="34" t="s">
        <v>283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256</v>
      </c>
      <c r="BA17" s="51" t="s">
        <v>282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256</v>
      </c>
      <c r="C18" s="34" t="s">
        <v>284</v>
      </c>
      <c r="D18" s="34" t="s">
        <v>285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256</v>
      </c>
      <c r="AP18" s="51" t="s">
        <v>284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256</v>
      </c>
      <c r="C19" s="34" t="s">
        <v>286</v>
      </c>
      <c r="D19" s="34" t="s">
        <v>286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277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256</v>
      </c>
      <c r="AP19" s="51" t="s">
        <v>286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256</v>
      </c>
      <c r="BA19" s="51" t="s">
        <v>286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256</v>
      </c>
      <c r="C20" s="34" t="s">
        <v>287</v>
      </c>
      <c r="D20" s="34" t="s">
        <v>288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256</v>
      </c>
      <c r="AP20" s="51" t="s">
        <v>287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256</v>
      </c>
      <c r="C21" s="34" t="s">
        <v>289</v>
      </c>
      <c r="D21" s="34" t="s">
        <v>289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256</v>
      </c>
      <c r="AP21" s="51" t="s">
        <v>289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256</v>
      </c>
      <c r="BA21" s="51" t="s">
        <v>289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256</v>
      </c>
      <c r="C22" s="71" t="s">
        <v>290</v>
      </c>
      <c r="D22" s="71" t="s">
        <v>291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256</v>
      </c>
      <c r="AP22" s="55" t="s">
        <v>290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256</v>
      </c>
      <c r="BA22" s="55" t="s">
        <v>290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292</v>
      </c>
      <c r="AR25" s="121" t="s">
        <v>203</v>
      </c>
      <c r="AS25" s="121" t="s">
        <v>191</v>
      </c>
      <c r="AT25" s="121" t="s">
        <v>293</v>
      </c>
      <c r="AU25" s="147" t="s">
        <v>246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294</v>
      </c>
      <c r="BC25" s="115" t="s">
        <v>205</v>
      </c>
      <c r="BD25" s="115" t="s">
        <v>193</v>
      </c>
      <c r="BE25" s="115" t="s">
        <v>295</v>
      </c>
      <c r="BF25" s="147" t="s">
        <v>252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296</v>
      </c>
      <c r="C26" s="34" t="s">
        <v>297</v>
      </c>
      <c r="D26" s="34" t="s">
        <v>298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296</v>
      </c>
      <c r="AP26" s="51" t="s">
        <v>297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296</v>
      </c>
      <c r="BA26" s="51" t="s">
        <v>297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296</v>
      </c>
      <c r="C27" s="34" t="s">
        <v>299</v>
      </c>
      <c r="D27" s="34" t="s">
        <v>300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277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296</v>
      </c>
      <c r="AP27" s="51" t="s">
        <v>299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296</v>
      </c>
      <c r="BA27" s="51" t="s">
        <v>299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296</v>
      </c>
      <c r="C28" s="34" t="s">
        <v>301</v>
      </c>
      <c r="D28" s="34" t="s">
        <v>302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296</v>
      </c>
      <c r="AP28" s="51" t="s">
        <v>301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296</v>
      </c>
      <c r="C29" s="34" t="s">
        <v>303</v>
      </c>
      <c r="D29" s="34" t="s">
        <v>304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296</v>
      </c>
      <c r="AP29" s="51" t="s">
        <v>303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296</v>
      </c>
      <c r="C30" s="34" t="s">
        <v>305</v>
      </c>
      <c r="D30" s="34" t="s">
        <v>306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296</v>
      </c>
      <c r="AP30" s="51" t="s">
        <v>305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296</v>
      </c>
      <c r="BA30" s="51" t="s">
        <v>305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296</v>
      </c>
      <c r="C31" s="34" t="s">
        <v>307</v>
      </c>
      <c r="D31" s="34" t="s">
        <v>308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296</v>
      </c>
      <c r="AP31" s="51" t="s">
        <v>307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296</v>
      </c>
      <c r="C32" s="34" t="s">
        <v>309</v>
      </c>
      <c r="D32" s="34" t="s">
        <v>310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296</v>
      </c>
      <c r="AP32" s="51" t="s">
        <v>309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296</v>
      </c>
      <c r="BA32" s="51" t="s">
        <v>309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296</v>
      </c>
      <c r="C33" s="34" t="s">
        <v>311</v>
      </c>
      <c r="D33" s="34" t="s">
        <v>312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296</v>
      </c>
      <c r="BA33" s="51" t="s">
        <v>311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296</v>
      </c>
      <c r="C34" s="34" t="s">
        <v>313</v>
      </c>
      <c r="D34" s="34" t="s">
        <v>313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296</v>
      </c>
      <c r="AP34" s="51" t="s">
        <v>313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296</v>
      </c>
      <c r="BA34" s="51" t="s">
        <v>313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296</v>
      </c>
      <c r="C35" s="34" t="s">
        <v>314</v>
      </c>
      <c r="D35" s="34" t="s">
        <v>314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296</v>
      </c>
      <c r="AP35" s="51" t="s">
        <v>314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296</v>
      </c>
      <c r="BA35" s="51" t="s">
        <v>314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296</v>
      </c>
      <c r="C36" s="34" t="s">
        <v>315</v>
      </c>
      <c r="D36" s="34" t="s">
        <v>316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296</v>
      </c>
      <c r="AP36" s="51" t="s">
        <v>315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296</v>
      </c>
      <c r="C37" s="34" t="s">
        <v>317</v>
      </c>
      <c r="D37" s="34" t="s">
        <v>318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296</v>
      </c>
      <c r="AP37" s="51" t="s">
        <v>317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296</v>
      </c>
      <c r="BA37" s="51" t="s">
        <v>317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296</v>
      </c>
      <c r="C38" s="34" t="s">
        <v>319</v>
      </c>
      <c r="D38" s="34" t="s">
        <v>319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296</v>
      </c>
      <c r="AP38" s="51" t="s">
        <v>319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296</v>
      </c>
      <c r="BA38" s="51" t="s">
        <v>319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296</v>
      </c>
      <c r="C39" s="34" t="s">
        <v>320</v>
      </c>
      <c r="D39" s="34" t="s">
        <v>320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296</v>
      </c>
      <c r="AP39" s="51" t="s">
        <v>320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296</v>
      </c>
      <c r="BA39" s="51" t="s">
        <v>320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296</v>
      </c>
      <c r="C40" s="34" t="s">
        <v>321</v>
      </c>
      <c r="D40" s="34" t="s">
        <v>322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296</v>
      </c>
      <c r="AP40" s="51" t="s">
        <v>321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296</v>
      </c>
      <c r="C41" s="34" t="s">
        <v>323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296</v>
      </c>
      <c r="AP41" s="51" t="s">
        <v>323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296</v>
      </c>
      <c r="C42" s="34" t="s">
        <v>324</v>
      </c>
      <c r="D42" s="34" t="s">
        <v>325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296</v>
      </c>
      <c r="AP42" s="51" t="s">
        <v>324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296</v>
      </c>
      <c r="C43" s="34" t="s">
        <v>326</v>
      </c>
      <c r="D43" s="34" t="s">
        <v>327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296</v>
      </c>
      <c r="AP43" s="51" t="s">
        <v>326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296</v>
      </c>
      <c r="BA43" s="51" t="s">
        <v>326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296</v>
      </c>
      <c r="C44" s="34" t="s">
        <v>328</v>
      </c>
      <c r="D44" s="34" t="s">
        <v>329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296</v>
      </c>
      <c r="AP44" s="51" t="s">
        <v>328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296</v>
      </c>
      <c r="C45" s="34" t="s">
        <v>330</v>
      </c>
      <c r="D45" s="34" t="s">
        <v>331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296</v>
      </c>
      <c r="AP45" s="51" t="s">
        <v>330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296</v>
      </c>
      <c r="C46" s="34" t="s">
        <v>332</v>
      </c>
      <c r="D46" s="34" t="s">
        <v>333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296</v>
      </c>
      <c r="AP46" s="51" t="s">
        <v>332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296</v>
      </c>
      <c r="C47" s="34" t="s">
        <v>334</v>
      </c>
      <c r="D47" s="34" t="s">
        <v>335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296</v>
      </c>
      <c r="AP47" s="51" t="s">
        <v>334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G47</vt:lpstr>
      <vt:lpstr>gstats</vt:lpstr>
      <vt:lpstr>tstats</vt:lpstr>
      <vt:lpstr>Insights (G52)</vt:lpstr>
      <vt:lpstr>G52</vt:lpstr>
      <vt:lpstr>G51</vt:lpstr>
      <vt:lpstr>Insights (G51)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2023-05-07T12:50:18Z</dcterms:modified>
</cp:coreProperties>
</file>