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OneDrive/00_MBP2011-Documents/Electronics/Core 64 Interactive Badge/Core-64-Interactive-Core-Memory-Badge/Electronic Design/"/>
    </mc:Choice>
  </mc:AlternateContent>
  <xr:revisionPtr revIDLastSave="0" documentId="114_{C854064A-3C16-0445-B75C-033646BE2CC5}" xr6:coauthVersionLast="45" xr6:coauthVersionMax="45" xr10:uidLastSave="{00000000-0000-0000-0000-000000000000}"/>
  <bookViews>
    <workbookView xWindow="-51200" yWindow="-10340" windowWidth="51200" windowHeight="28340" activeTab="2" xr2:uid="{A4752792-CA31-B046-B883-84F8D68A57EC}"/>
  </bookViews>
  <sheets>
    <sheet name="Reference Pinouts" sheetId="3" r:id="rId1"/>
    <sheet name="v0.1-0.2 Teensy LC" sheetId="1" r:id="rId2"/>
    <sheet name="v0.3 Teensy LC and 3.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2" l="1"/>
  <c r="S23" i="2"/>
</calcChain>
</file>

<file path=xl/sharedStrings.xml><?xml version="1.0" encoding="utf-8"?>
<sst xmlns="http://schemas.openxmlformats.org/spreadsheetml/2006/main" count="282" uniqueCount="132">
  <si>
    <t>Custom</t>
  </si>
  <si>
    <t>Touch Sense</t>
  </si>
  <si>
    <t>PWM</t>
  </si>
  <si>
    <t>SPI</t>
  </si>
  <si>
    <t>GND</t>
  </si>
  <si>
    <t>PIN Name</t>
  </si>
  <si>
    <t>3.3V</t>
  </si>
  <si>
    <t>Program</t>
  </si>
  <si>
    <t>26/A12/DAC</t>
  </si>
  <si>
    <t>SHORT EDGE</t>
  </si>
  <si>
    <t>AREF</t>
  </si>
  <si>
    <t>SERIAL</t>
  </si>
  <si>
    <t>RX1</t>
  </si>
  <si>
    <t>TX1</t>
  </si>
  <si>
    <t>TX2</t>
  </si>
  <si>
    <t>RX2</t>
  </si>
  <si>
    <t>TX3</t>
  </si>
  <si>
    <t>RX3</t>
  </si>
  <si>
    <t>17 at Vin Voltage</t>
  </si>
  <si>
    <t>MOSI1</t>
  </si>
  <si>
    <t>MISO1</t>
  </si>
  <si>
    <t>CS1</t>
  </si>
  <si>
    <t>CS0</t>
  </si>
  <si>
    <t>MOSI0</t>
  </si>
  <si>
    <t>MISO0</t>
  </si>
  <si>
    <t>Analog</t>
  </si>
  <si>
    <t>Touch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</si>
  <si>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</si>
  <si>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</si>
  <si>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</si>
  <si>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</si>
  <si>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</si>
  <si>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</si>
  <si>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</si>
  <si>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</si>
  <si>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</si>
  <si>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A0</t>
  </si>
  <si>
    <t>13 (LED)</t>
  </si>
  <si>
    <t>I2C</t>
  </si>
  <si>
    <t>SDA1</t>
  </si>
  <si>
    <t>SCL1</t>
  </si>
  <si>
    <t>Digital IO</t>
  </si>
  <si>
    <t>A10</t>
  </si>
  <si>
    <t>A11</t>
  </si>
  <si>
    <t>SDA0</t>
  </si>
  <si>
    <t>SCL0</t>
  </si>
  <si>
    <t>SCK1</t>
  </si>
  <si>
    <t>LED Array (shared with address)</t>
  </si>
  <si>
    <t>Vin (3.7-5.5)</t>
  </si>
  <si>
    <t>3.3V (100mA)</t>
  </si>
  <si>
    <t>Reed switch 1</t>
  </si>
  <si>
    <t>-</t>
  </si>
  <si>
    <t>Logic Ground</t>
  </si>
  <si>
    <t>WRITE ENABLE</t>
  </si>
  <si>
    <t>SCK0</t>
  </si>
  <si>
    <t>3.3V Regulated VOUT from MCU</t>
  </si>
  <si>
    <t xml:space="preserve">Battery Voltage (/2) monitor </t>
  </si>
  <si>
    <t>BACKSIDE</t>
  </si>
  <si>
    <t>Battery Ground Connection (Common to LED Array, OLED screen, )</t>
  </si>
  <si>
    <t>CUT JUMPER TO VUSB to Allow Battery Connection only (Common to LED Array, OLED screen, )</t>
  </si>
  <si>
    <t>USB DATA ONLY VUSB JUMPER CUT</t>
  </si>
  <si>
    <t>SENSE_PULSE</t>
  </si>
  <si>
    <t>No Connection</t>
  </si>
  <si>
    <t>Hall Switch</t>
  </si>
  <si>
    <t>OLED Debug screen, hall sensors.</t>
  </si>
  <si>
    <t>3.3V Regulated VOUT to AREF and low power stuff</t>
  </si>
  <si>
    <t>Pull high to avoid acceptable programming</t>
  </si>
  <si>
    <t>VUSB</t>
  </si>
  <si>
    <t>Power from USB to LiPo charger</t>
  </si>
  <si>
    <t>LOGIC Ground</t>
  </si>
  <si>
    <t>Matrix Drive 1 - Q1P</t>
  </si>
  <si>
    <t>Matrix Drive 2 - Q1N</t>
  </si>
  <si>
    <t>Matrix Drive 3 - Q2P</t>
  </si>
  <si>
    <t>Matrix Drive 4 - Q2N</t>
  </si>
  <si>
    <t>Matrix Drive 5 - Q3P</t>
  </si>
  <si>
    <t>Matrix Drive 6 - Q3N</t>
  </si>
  <si>
    <t>Matrix Drive 7 - Q4P</t>
  </si>
  <si>
    <t>Matrix Drive 8 - Q4N</t>
  </si>
  <si>
    <t>Matrix Drive 9 - Q5P</t>
  </si>
  <si>
    <t>Matrix Drive 10 - Q5N</t>
  </si>
  <si>
    <t>Matrix Drive 11 - Q6P</t>
  </si>
  <si>
    <t>Matrix Drive 12 - Q6N</t>
  </si>
  <si>
    <t>Matrix Drive 13 Q7P (shared with heartbeat)</t>
  </si>
  <si>
    <t>Matrix Drive 15 Q8P</t>
  </si>
  <si>
    <t>Matrix Drive 17 Q9P (shared with LED Array)</t>
  </si>
  <si>
    <t>Matrix Drive 19 Q10P</t>
  </si>
  <si>
    <t>Matrix Drive 14 Q7N</t>
  </si>
  <si>
    <t>Matrix Drive 16 Q8N</t>
  </si>
  <si>
    <t>Matrix Drive 18 Q9N</t>
  </si>
  <si>
    <t>Matrix Drive 20 Q10N</t>
  </si>
  <si>
    <t>Teensy-LC delivers an impressive collection of capabilities to make modern electronic projects simpler. It features an ARM Cortex-M0+ processor at 48 MHz, 62K Flash, 8K RAM, 12 bit analog input &amp; output, hardware Serial, SPI &amp; I2C, USB, and a total of 27 I/O pins.</t>
  </si>
  <si>
    <t>Upgrade path is Teensy 3.1 or 3.2</t>
  </si>
  <si>
    <t>Version 3.2 features a 32 bit ARM processor.</t>
  </si>
  <si>
    <t>Teensy 3.2 adds a more powerful 3.3 volt regulator, with the ability to directly power ESP8266 Wifi, WIZ820io Ethernet and other power-hungry 3.3V add-on boards.</t>
  </si>
  <si>
    <t>The RAM has quadrupled since 3.0, from 16K to 64K.</t>
  </si>
  <si>
    <t>Flash memory has also doubled, to 256K</t>
  </si>
  <si>
    <t>All digital pins are 5 volt tolerant on Teensy 3.2 &amp; 3.1. However, the analog-only pins (A10-A14), AREF, Program and Reset are 3.3V only.</t>
  </si>
  <si>
    <t>https://www.pjrc.com/teensy/teensy31.html</t>
  </si>
  <si>
    <t>https://www.pjrc.com/teensy/teensyLC.html</t>
  </si>
  <si>
    <t>Teensy LC Pinout Assignments for v0.1 and v0.2 Core 64 Badge</t>
  </si>
  <si>
    <t>Teensy 3.2 Pinout Assignments for v0.3 Core 64 Badge</t>
  </si>
  <si>
    <t>Core array matrix transistors 20+1=21 including Enable</t>
  </si>
  <si>
    <t>3X using 3-to-8 decoder yields 24 outputs from 9 pins.</t>
  </si>
  <si>
    <t>#22 and #23 could be used for a future active stylus</t>
  </si>
  <si>
    <t>#24 available</t>
  </si>
  <si>
    <t>Expand hall and reed to be 8 hall sensors.</t>
  </si>
  <si>
    <t>LED Array</t>
  </si>
  <si>
    <t>OLED (i2C)</t>
  </si>
  <si>
    <t>v0.3 and beyond planning</t>
  </si>
  <si>
    <t>TOTAL PINS NEED</t>
  </si>
  <si>
    <t>Analog battery voltage</t>
  </si>
  <si>
    <t>Int. capable, Sense (maybe 2 sense for CW and CCW discrimination?)</t>
  </si>
  <si>
    <t>Heartbeat built-in LED</t>
  </si>
  <si>
    <t>(or use CD4021B  https://www.arduino.cc/en/tutorial/ShiftIn)</t>
  </si>
  <si>
    <t>SAO #1 (i2C, GND, 3.3V, and 2 GPIOS each)</t>
  </si>
  <si>
    <t>(Or use CD4021B  https://www.arduino.cc/en/tutorial/ShiftIn)</t>
  </si>
  <si>
    <t>(Or use 2x 16 GPIO I2C expander http://ww1.microchip.com/downloads/en/DeviceDoc/20090C.pdf)</t>
  </si>
  <si>
    <t>Matrix Drive 1 - Q1P (XB0-3)</t>
  </si>
  <si>
    <t>Matrix Drive 2 - Q1N (XB0-3)</t>
  </si>
  <si>
    <t>Matrix Drive 3 - Q2P (XB4-7)</t>
  </si>
  <si>
    <t>Matrix Drive 4 - Q2N (XB4-7)</t>
  </si>
  <si>
    <t>Matrix Drive 5 - Q3P (XT0,4)</t>
  </si>
  <si>
    <t>Matrix Drive 9 - Q5P (XT2,6)</t>
  </si>
  <si>
    <t>Matrix Drive 10 - Q5N (XT2,6)</t>
  </si>
  <si>
    <t>Matrix Drive 8 - Q4N (XT1,5)</t>
  </si>
  <si>
    <t>Matrix Drive 7 - Q4P (XT1,5)</t>
  </si>
  <si>
    <t>Matrix Drive 6 - Q3N (XT0,4)</t>
  </si>
  <si>
    <t>Matrix Drive 11 - Q6P (XT3,7)</t>
  </si>
  <si>
    <t>Matrix Drive 12 - Q6N (XT3,7)</t>
  </si>
  <si>
    <t>https://forum.pjrc.com/threads/55568-Teensy-3-2-3-5-pin-compatibility</t>
  </si>
  <si>
    <t>https://docs.google.com/spreadsheets/u/0/d/1LSi0c17iqtvpKuNSYksMG306_FpWdJcniSRR6aGNNYQ/htmlview#</t>
  </si>
  <si>
    <t>https://docs.google.com/spreadsheets/d/1LSi0c17iqtvpKuNSYksMG306_FpWdJcniSRR6aGNNYQ/edit#gid=1683806103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</si>
</sst>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ahoma"/>
      <family val="2"/>
    </font>
    <font>
      <b/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  <xf numFmtId="0" fontId="0" fillId="0" borderId="0" xfId="0" applyFill="1"/>
    <xf numFmtId="0" fontId="4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  <xf numFmtId="0" fontId="0" fillId="0" borderId="7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/>
    <xf numFmtId="0" fontId="7" fillId="0" borderId="0" xfId="0" applyFont="1" applyAlignment="1"/>
    <xf numFmtId="0" fontId="6" fillId="0" borderId="0" xfId="0" applyFont="1" applyAlignment="1"/>
    <xf numFmtId="0" fontId="9" fillId="0" borderId="0" xfId="1"/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tif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5" Type="http://schemas.openxmlformats.org/officeDocument/2006/relationships/image" Target="../media/image9.jpe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1203035</xdr:colOff>
      <xdr:row>2</xdr:row>
      <xdr:rowOff>94188</xdr:rowOff>
    </xdr:from>
    <xdr:to>
      <xdr:col>7</xdr:col>
      <xdr:colOff>1578429</xdr:colOff>
      <xdr:row>17</xdr:row>
      <xdr:rowOff>9077</xdr:rowOff>
    </xdr:to>
    <xdr:pic>
      <xdr:nvPicPr>
        <xdr:cNvPr id="3" name="Picture 2" descr="5 Ⅵ ">
          <a:extLst>
            <a:ext uri="{FF2B5EF4-FFF2-40B4-BE49-F238E27FC236}">
              <a16:creationId xmlns:a16="http://schemas.microsoft.com/office/drawing/2014/main" id="{3F846DCB-FEAC-324D-B206-0881345E6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619751" y="1165686"/>
          <a:ext cx="2926603" cy="1581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111125</xdr:colOff>
      <xdr:row>23</xdr:row>
      <xdr:rowOff>175419</xdr:rowOff>
    </xdr:from>
    <xdr:to>
      <xdr:col>7</xdr:col>
      <xdr:colOff>63500</xdr:colOff>
      <xdr:row>47</xdr:row>
      <xdr:rowOff>100807</xdr:rowOff>
    </xdr:to>
    <xdr:pic>
      <xdr:nvPicPr>
        <xdr:cNvPr id="4" name="Picture 3" descr="ad &#10;Analog Pms &#10;2 &#10;A &#10;Program &#10;Touch Sense &#10;GND &#10;Serial PO 心 &#10;OND &#10;0 【 IISOn n01 &#10;I IXI IOSIN n01 &#10;ki 0 &#10;EXE IS) &#10;【 XI IOSI'B' &#10;DISCA &#10;C Ports &#10;Md &#10;SPI PO 心 ">
          <a:extLst>
            <a:ext uri="{FF2B5EF4-FFF2-40B4-BE49-F238E27FC236}">
              <a16:creationId xmlns:a16="http://schemas.microsoft.com/office/drawing/2014/main" id="{65B03613-EF28-7E41-A057-08061D3B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99306" y="4249738"/>
          <a:ext cx="4878388" cy="625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103188</xdr:colOff>
      <xdr:row>23</xdr:row>
      <xdr:rowOff>198438</xdr:rowOff>
    </xdr:from>
    <xdr:to>
      <xdr:col>17</xdr:col>
      <xdr:colOff>55563</xdr:colOff>
      <xdr:row>48</xdr:row>
      <xdr:rowOff>5603</xdr:rowOff>
    </xdr:to>
    <xdr:pic>
      <xdr:nvPicPr>
        <xdr:cNvPr id="5" name="Picture 4" descr="vusB &#10;Micro_AB &#10;vusB &#10;GNO &#10;MKL02Z3ZVFG4 &#10;VDO &#10;PTB2 &#10;PTB3 &#10;PTB4 &#10;vss &#10;vss &#10;PTBO &#10;PTB5 &#10;PTBI &#10;p TAI &#10;p TA 2 &#10;MKL26Z64VFT4 &#10;VREGIN &#10;vouT33 &#10;VDO &#10;VDO &#10;VODA &#10;PTE20 &#10;PTE21 &#10;vssA &#10;usao DM &#10;usao DP &#10;PTA18 &#10;PTA19 &#10;RESET &#10;vss &#10;vss &#10;vss &#10;PTC2 &#10;PTCI &#10;PT06 &#10;PT05 &#10;PTB2 &#10;PTB3 &#10;PTBI &#10;PTBO &#10;FTC o &#10;PTOI &#10;PTC5 &#10;FTC 7 &#10;FTC 6 &#10;FTC 4 &#10;PTC3 &#10;PT03 &#10;PT02 &#10;PT04 &#10;PT07 &#10;p TA 2 &#10;p TAI &#10;PTOO &#10;PTB17 &#10;PTB16 &#10;PTE29 &#10;PTE30 &#10;PTE24 &#10;PTE25 &#10;GNO &#10;23 &#10;22 &#10;21 A7 &#10;20 &#10;19 / AS &#10;17/A3 &#10;15 / Al &#10;13 (LED) &#10;GNO &#10;26/AIZDAC &#10;PROGRAM &#10;GNO &#10;17 (VIN) &#10;74LVIT125 &#10;Teensy-LC ">
          <a:extLst>
            <a:ext uri="{FF2B5EF4-FFF2-40B4-BE49-F238E27FC236}">
              <a16:creationId xmlns:a16="http://schemas.microsoft.com/office/drawing/2014/main" id="{D1099B80-35DD-4847-9FFE-577682444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5438" y="5207001"/>
          <a:ext cx="6405563" cy="495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101600</xdr:rowOff>
    </xdr:to>
    <xdr:sp macro="" textlink="">
      <xdr:nvSpPr>
        <xdr:cNvPr id="1029" name="AutoShape 5" descr="Image result for teensy lc backside">
          <a:extLst>
            <a:ext uri="{FF2B5EF4-FFF2-40B4-BE49-F238E27FC236}">
              <a16:creationId xmlns:a16="http://schemas.microsoft.com/office/drawing/2014/main" id="{99AA6984-A15D-FF4D-9497-B94C8CEB2DEF}"/>
            </a:ext>
          </a:extLst>
        </xdr:cNvPr>
        <xdr:cNvSpPr>
          <a:spLocks noChangeAspect="1" noChangeArrowheads="1"/>
        </xdr:cNvSpPr>
      </xdr:nvSpPr>
      <xdr:spPr bwMode="auto">
        <a:xfrm>
          <a:off x="629920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111125</xdr:colOff>
      <xdr:row>24</xdr:row>
      <xdr:rowOff>7937</xdr:rowOff>
    </xdr:from>
    <xdr:to>
      <xdr:col>8</xdr:col>
      <xdr:colOff>1170171</xdr:colOff>
      <xdr:row>30</xdr:row>
      <xdr:rowOff>55562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1F8E55-63DC-7C49-845D-C605CFF71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13500" y="5222875"/>
          <a:ext cx="2662421" cy="1285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101600</xdr:rowOff>
    </xdr:to>
    <xdr:sp macro="" textlink="">
      <xdr:nvSpPr>
        <xdr:cNvPr id="5" name="AutoShape 5" descr="Image result for teensy lc backside">
          <a:extLst>
            <a:ext uri="{FF2B5EF4-FFF2-40B4-BE49-F238E27FC236}">
              <a16:creationId xmlns:a16="http://schemas.microsoft.com/office/drawing/2014/main" id="{1A6EE199-8F91-D644-8506-F7CAEB1EBA6B}"/>
            </a:ext>
          </a:extLst>
        </xdr:cNvPr>
        <xdr:cNvSpPr>
          <a:spLocks noChangeAspect="1" noChangeArrowheads="1"/>
        </xdr:cNvSpPr>
      </xdr:nvSpPr>
      <xdr:spPr bwMode="auto">
        <a:xfrm>
          <a:off x="629920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66222</xdr:colOff>
      <xdr:row>2</xdr:row>
      <xdr:rowOff>117928</xdr:rowOff>
    </xdr:from>
    <xdr:to>
      <xdr:col>7</xdr:col>
      <xdr:colOff>1569357</xdr:colOff>
      <xdr:row>17</xdr:row>
      <xdr:rowOff>9074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D62843-1F3D-A446-86F6-3A570BE36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661931" y="1216933"/>
          <a:ext cx="2902860" cy="1503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54430</xdr:colOff>
      <xdr:row>23</xdr:row>
      <xdr:rowOff>172357</xdr:rowOff>
    </xdr:from>
    <xdr:to>
      <xdr:col>9</xdr:col>
      <xdr:colOff>47210</xdr:colOff>
      <xdr:row>30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25F2268-9C4C-354E-B6CE-41DE42F58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1" y="5061857"/>
          <a:ext cx="2795852" cy="13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235858</xdr:colOff>
      <xdr:row>23</xdr:row>
      <xdr:rowOff>84365</xdr:rowOff>
    </xdr:from>
    <xdr:to>
      <xdr:col>6</xdr:col>
      <xdr:colOff>943428</xdr:colOff>
      <xdr:row>47</xdr:row>
      <xdr:rowOff>169637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C41C1AE-FB4D-514C-B0E0-3869D4B10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96686" y="4249966"/>
          <a:ext cx="4874986" cy="5796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907143</xdr:colOff>
      <xdr:row>30</xdr:row>
      <xdr:rowOff>117928</xdr:rowOff>
    </xdr:from>
    <xdr:to>
      <xdr:col>9</xdr:col>
      <xdr:colOff>99786</xdr:colOff>
      <xdr:row>43</xdr:row>
      <xdr:rowOff>166939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79CE2B-EB33-DC42-84AB-69BC07B6C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6214" y="6141357"/>
          <a:ext cx="3202215" cy="2643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99785</xdr:colOff>
      <xdr:row>23</xdr:row>
      <xdr:rowOff>190500</xdr:rowOff>
    </xdr:from>
    <xdr:to>
      <xdr:col>17</xdr:col>
      <xdr:colOff>72571</xdr:colOff>
      <xdr:row>54</xdr:row>
      <xdr:rowOff>47267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C87351-5E34-0747-B93E-26AEF1F70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8428" y="4816929"/>
          <a:ext cx="6422572" cy="6043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LSi0c17iqtvpKuNSYksMG306_FpWdJcniSRR6aGNNYQ/edit" TargetMode="External"/><Relationship Id="rId2" Type="http://schemas.openxmlformats.org/officeDocument/2006/relationships/hyperlink" Target="https://docs.google.com/spreadsheets/u/0/d/1LSi0c17iqtvpKuNSYksMG306_FpWdJcniSRR6aGNNYQ/htmlview" TargetMode="External"/><Relationship Id="rId1" Type="http://schemas.openxmlformats.org/officeDocument/2006/relationships/hyperlink" Target="https://forum.pjrc.com/threads/55568-Teensy-3-2-3-5-pin-compatibilit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pjrc.com/teensy/teensyLC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pjrc.com/teensy/teensy3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F958-3252-A747-BA09-0BFF739A014F}">
  <dimension ref="A1:A3"/>
  <sheetViews>
    <sheetView workbookViewId="0">
      <selection activeCell="B6" sqref="B6"/>
    </sheetView>
  </sheetViews>
  <sheetFormatPr baseColWidth="10" defaultRowHeight="16" x14ac:dyDescent="0.2"/>
  <sheetData>
    <row r="1" spans="1:1" x14ac:dyDescent="0.2">
      <c r="A1" s="23" t="s">
        <v>129</v>
      </c>
    </row>
    <row r="2" spans="1:1" x14ac:dyDescent="0.2">
      <c r="A2" s="23" t="s">
        <v>130</v>
      </c>
    </row>
    <row r="3" spans="1:1" x14ac:dyDescent="0.2">
      <c r="A3" s="23" t="s">
        <v>131</v>
      </c>
    </row>
  </sheetData>
  <hyperlinks>
    <hyperlink ref="A1" r:id="rId1" xr:uid="{968E6DDA-28C4-FC49-8683-06B8524D89AD}"/>
    <hyperlink ref="A2" r:id="rId2" display="https://docs.google.com/spreadsheets/u/0/d/1LSi0c17iqtvpKuNSYksMG306_FpWdJcniSRR6aGNNYQ/htmlview" xr:uid="{8CAE2451-52BB-394E-8469-BD7C21D84CB9}"/>
    <hyperlink ref="A3" r:id="rId3" location="gid=1683806103" display="https://docs.google.com/spreadsheets/d/1LSi0c17iqtvpKuNSYksMG306_FpWdJcniSRR6aGNNYQ/edit - gid=1683806103" xr:uid="{FE7FFB1A-8400-9D45-BC4B-B4A5C3A529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7D1C-78B7-5A42-A348-9E367CC3D141}">
  <dimension ref="A1:P50"/>
  <sheetViews>
    <sheetView zoomScale="140" zoomScaleNormal="140" workbookViewId="0">
      <selection activeCell="A2" sqref="A2"/>
    </sheetView>
  </sheetViews>
  <sheetFormatPr baseColWidth="10" defaultRowHeight="16" x14ac:dyDescent="0.2"/>
  <cols>
    <col min="1" max="1" width="28" customWidth="1"/>
    <col min="2" max="2" width="10.83203125" style="15"/>
    <col min="3" max="3" width="5.6640625" style="15" bestFit="1" customWidth="1"/>
    <col min="4" max="4" width="6.6640625" style="15" bestFit="1" customWidth="1"/>
    <col min="5" max="5" width="6.83203125" style="15" bestFit="1" customWidth="1"/>
    <col min="6" max="6" width="8.83203125" style="15" bestFit="1" customWidth="1"/>
    <col min="7" max="7" width="15.83203125" customWidth="1"/>
    <col min="8" max="8" width="21" customWidth="1"/>
    <col min="9" max="9" width="15.83203125" customWidth="1"/>
    <col min="10" max="10" width="8.83203125" style="15" customWidth="1"/>
    <col min="11" max="11" width="6.83203125" style="15" bestFit="1" customWidth="1"/>
    <col min="12" max="12" width="5.5" style="15" bestFit="1" customWidth="1"/>
    <col min="13" max="13" width="6.6640625" style="15" bestFit="1" customWidth="1"/>
    <col min="14" max="14" width="5.6640625" style="15" bestFit="1" customWidth="1"/>
    <col min="15" max="15" width="10.83203125" style="15"/>
    <col min="16" max="16" width="29.5" customWidth="1"/>
  </cols>
  <sheetData>
    <row r="1" spans="1:16" x14ac:dyDescent="0.2">
      <c r="A1" t="s">
        <v>99</v>
      </c>
    </row>
    <row r="2" spans="1:16" x14ac:dyDescent="0.2">
      <c r="A2" s="23" t="s">
        <v>98</v>
      </c>
      <c r="H2" s="19" t="s">
        <v>60</v>
      </c>
    </row>
    <row r="3" spans="1:16" ht="17" thickBot="1" x14ac:dyDescent="0.25">
      <c r="A3" t="s">
        <v>0</v>
      </c>
      <c r="B3" s="15" t="s">
        <v>1</v>
      </c>
      <c r="C3" s="15" t="s">
        <v>2</v>
      </c>
      <c r="D3" s="15" t="s">
        <v>3</v>
      </c>
      <c r="E3" s="15" t="s">
        <v>11</v>
      </c>
      <c r="F3" s="15" t="s">
        <v>41</v>
      </c>
      <c r="G3" t="s">
        <v>5</v>
      </c>
      <c r="I3" t="s">
        <v>5</v>
      </c>
      <c r="J3" s="15" t="s">
        <v>41</v>
      </c>
      <c r="K3" s="15" t="s">
        <v>25</v>
      </c>
      <c r="L3" s="15" t="s">
        <v>38</v>
      </c>
      <c r="M3" s="15" t="s">
        <v>3</v>
      </c>
      <c r="N3" s="15" t="s">
        <v>2</v>
      </c>
      <c r="O3" s="15" t="s">
        <v>1</v>
      </c>
      <c r="P3" t="s">
        <v>0</v>
      </c>
    </row>
    <row r="4" spans="1:16" x14ac:dyDescent="0.2">
      <c r="A4" t="s">
        <v>52</v>
      </c>
      <c r="G4" s="1" t="s">
        <v>4</v>
      </c>
      <c r="H4" s="12"/>
      <c r="I4" s="2" t="s">
        <v>48</v>
      </c>
      <c r="J4" s="7"/>
      <c r="P4" s="21" t="s">
        <v>59</v>
      </c>
    </row>
    <row r="5" spans="1:16" x14ac:dyDescent="0.2">
      <c r="A5" s="16" t="s">
        <v>61</v>
      </c>
      <c r="B5" s="15" t="s">
        <v>26</v>
      </c>
      <c r="D5" s="15" t="s">
        <v>19</v>
      </c>
      <c r="E5" s="15" t="s">
        <v>12</v>
      </c>
      <c r="F5" s="15">
        <v>0</v>
      </c>
      <c r="G5" s="3">
        <v>0</v>
      </c>
      <c r="H5" s="7"/>
      <c r="I5" s="4" t="s">
        <v>4</v>
      </c>
      <c r="J5" s="7"/>
      <c r="P5" s="22" t="s">
        <v>58</v>
      </c>
    </row>
    <row r="6" spans="1:16" x14ac:dyDescent="0.2">
      <c r="A6" s="16" t="s">
        <v>70</v>
      </c>
      <c r="B6" s="15" t="s">
        <v>26</v>
      </c>
      <c r="D6" s="15" t="s">
        <v>20</v>
      </c>
      <c r="E6" s="15" t="s">
        <v>13</v>
      </c>
      <c r="F6" s="15">
        <v>1</v>
      </c>
      <c r="G6" s="3">
        <v>1</v>
      </c>
      <c r="H6" s="7"/>
      <c r="I6" s="4" t="s">
        <v>49</v>
      </c>
      <c r="J6" s="7"/>
      <c r="P6" s="9" t="s">
        <v>65</v>
      </c>
    </row>
    <row r="7" spans="1:16" x14ac:dyDescent="0.2">
      <c r="A7" s="16" t="s">
        <v>71</v>
      </c>
      <c r="F7" s="15">
        <v>2</v>
      </c>
      <c r="G7" s="3">
        <v>2</v>
      </c>
      <c r="H7" s="7"/>
      <c r="I7" s="4">
        <v>23</v>
      </c>
      <c r="J7" s="7">
        <v>23</v>
      </c>
      <c r="K7" s="15" t="s">
        <v>27</v>
      </c>
      <c r="L7" s="15" t="s">
        <v>39</v>
      </c>
      <c r="N7" s="15" t="s">
        <v>2</v>
      </c>
      <c r="O7" s="15" t="s">
        <v>26</v>
      </c>
      <c r="P7" s="20" t="s">
        <v>53</v>
      </c>
    </row>
    <row r="8" spans="1:16" x14ac:dyDescent="0.2">
      <c r="A8" s="16" t="s">
        <v>72</v>
      </c>
      <c r="B8" s="15" t="s">
        <v>26</v>
      </c>
      <c r="C8" s="15" t="s">
        <v>2</v>
      </c>
      <c r="F8" s="15">
        <v>3</v>
      </c>
      <c r="G8" s="3">
        <v>3</v>
      </c>
      <c r="H8" s="7"/>
      <c r="I8" s="4">
        <v>22</v>
      </c>
      <c r="J8" s="7">
        <v>22</v>
      </c>
      <c r="K8" s="15" t="s">
        <v>28</v>
      </c>
      <c r="L8" s="15" t="s">
        <v>40</v>
      </c>
      <c r="N8" s="15" t="s">
        <v>2</v>
      </c>
      <c r="O8" s="15" t="s">
        <v>26</v>
      </c>
      <c r="P8" s="16" t="s">
        <v>89</v>
      </c>
    </row>
    <row r="9" spans="1:16" x14ac:dyDescent="0.2">
      <c r="A9" s="16" t="s">
        <v>73</v>
      </c>
      <c r="B9" s="15" t="s">
        <v>26</v>
      </c>
      <c r="C9" s="15" t="s">
        <v>2</v>
      </c>
      <c r="F9" s="15">
        <v>4</v>
      </c>
      <c r="G9" s="3">
        <v>4</v>
      </c>
      <c r="H9" s="7"/>
      <c r="I9" s="4">
        <v>21</v>
      </c>
      <c r="J9" s="7">
        <v>21</v>
      </c>
      <c r="K9" s="15" t="s">
        <v>29</v>
      </c>
      <c r="M9" s="15" t="s">
        <v>19</v>
      </c>
      <c r="P9" s="20" t="s">
        <v>85</v>
      </c>
    </row>
    <row r="10" spans="1:16" x14ac:dyDescent="0.2">
      <c r="A10" s="16" t="s">
        <v>74</v>
      </c>
      <c r="F10" s="15">
        <v>5</v>
      </c>
      <c r="G10" s="3">
        <v>5</v>
      </c>
      <c r="H10" s="7"/>
      <c r="I10" s="4">
        <v>20</v>
      </c>
      <c r="J10" s="7">
        <v>20</v>
      </c>
      <c r="K10" s="15" t="s">
        <v>30</v>
      </c>
      <c r="M10" s="15" t="s">
        <v>46</v>
      </c>
      <c r="N10" s="15" t="s">
        <v>2</v>
      </c>
      <c r="P10" s="20" t="s">
        <v>88</v>
      </c>
    </row>
    <row r="11" spans="1:16" x14ac:dyDescent="0.2">
      <c r="A11" s="16" t="s">
        <v>75</v>
      </c>
      <c r="C11" s="15" t="s">
        <v>2</v>
      </c>
      <c r="D11" s="15" t="s">
        <v>21</v>
      </c>
      <c r="F11" s="15">
        <v>6</v>
      </c>
      <c r="G11" s="3">
        <v>6</v>
      </c>
      <c r="H11" s="7"/>
      <c r="I11" s="4">
        <v>19</v>
      </c>
      <c r="J11" s="7">
        <v>19</v>
      </c>
      <c r="K11" s="15" t="s">
        <v>31</v>
      </c>
      <c r="L11" s="15" t="s">
        <v>45</v>
      </c>
      <c r="O11" s="15" t="s">
        <v>26</v>
      </c>
      <c r="P11" s="8" t="s">
        <v>64</v>
      </c>
    </row>
    <row r="12" spans="1:16" x14ac:dyDescent="0.2">
      <c r="A12" s="16" t="s">
        <v>76</v>
      </c>
      <c r="E12" s="15" t="s">
        <v>17</v>
      </c>
      <c r="F12" s="15">
        <v>7</v>
      </c>
      <c r="G12" s="3">
        <v>7</v>
      </c>
      <c r="H12" s="7"/>
      <c r="I12" s="4">
        <v>18</v>
      </c>
      <c r="J12" s="7">
        <v>18</v>
      </c>
      <c r="K12" s="15" t="s">
        <v>32</v>
      </c>
      <c r="L12" s="15" t="s">
        <v>44</v>
      </c>
      <c r="O12" s="15" t="s">
        <v>26</v>
      </c>
      <c r="P12" s="8" t="s">
        <v>64</v>
      </c>
    </row>
    <row r="13" spans="1:16" x14ac:dyDescent="0.2">
      <c r="A13" s="16" t="s">
        <v>77</v>
      </c>
      <c r="E13" s="15" t="s">
        <v>16</v>
      </c>
      <c r="F13" s="15">
        <v>8</v>
      </c>
      <c r="G13" s="3">
        <v>8</v>
      </c>
      <c r="H13" s="7"/>
      <c r="I13" s="4">
        <v>17</v>
      </c>
      <c r="J13" s="7">
        <v>17</v>
      </c>
      <c r="K13" s="15" t="s">
        <v>33</v>
      </c>
      <c r="N13" s="15" t="s">
        <v>2</v>
      </c>
      <c r="O13" s="15" t="s">
        <v>26</v>
      </c>
      <c r="P13" s="20" t="s">
        <v>84</v>
      </c>
    </row>
    <row r="14" spans="1:16" x14ac:dyDescent="0.2">
      <c r="A14" s="16" t="s">
        <v>78</v>
      </c>
      <c r="C14" s="15" t="s">
        <v>2</v>
      </c>
      <c r="E14" s="15" t="s">
        <v>15</v>
      </c>
      <c r="F14" s="15">
        <v>9</v>
      </c>
      <c r="G14" s="3">
        <v>9</v>
      </c>
      <c r="H14" s="7"/>
      <c r="I14" s="4">
        <v>16</v>
      </c>
      <c r="J14" s="7">
        <v>16</v>
      </c>
      <c r="K14" s="15" t="s">
        <v>34</v>
      </c>
      <c r="N14" s="15" t="s">
        <v>2</v>
      </c>
      <c r="O14" s="15" t="s">
        <v>26</v>
      </c>
      <c r="P14" s="16" t="s">
        <v>87</v>
      </c>
    </row>
    <row r="15" spans="1:16" x14ac:dyDescent="0.2">
      <c r="A15" s="16" t="s">
        <v>79</v>
      </c>
      <c r="C15" s="15" t="s">
        <v>2</v>
      </c>
      <c r="D15" s="15" t="s">
        <v>22</v>
      </c>
      <c r="E15" s="15" t="s">
        <v>14</v>
      </c>
      <c r="F15" s="15">
        <v>10</v>
      </c>
      <c r="G15" s="3">
        <v>10</v>
      </c>
      <c r="H15" s="7"/>
      <c r="I15" s="4">
        <v>15</v>
      </c>
      <c r="J15" s="7">
        <v>15</v>
      </c>
      <c r="K15" s="15" t="s">
        <v>35</v>
      </c>
      <c r="O15" s="15" t="s">
        <v>26</v>
      </c>
      <c r="P15" s="16" t="s">
        <v>83</v>
      </c>
    </row>
    <row r="16" spans="1:16" x14ac:dyDescent="0.2">
      <c r="A16" s="16" t="s">
        <v>80</v>
      </c>
      <c r="D16" s="15" t="s">
        <v>23</v>
      </c>
      <c r="F16" s="15">
        <v>11</v>
      </c>
      <c r="G16" s="3">
        <v>11</v>
      </c>
      <c r="H16" s="7"/>
      <c r="I16" s="4">
        <v>14</v>
      </c>
      <c r="J16" s="7">
        <v>14</v>
      </c>
      <c r="K16" s="15" t="s">
        <v>36</v>
      </c>
      <c r="P16" s="16" t="s">
        <v>86</v>
      </c>
    </row>
    <row r="17" spans="1:16" x14ac:dyDescent="0.2">
      <c r="A17" s="16" t="s">
        <v>81</v>
      </c>
      <c r="D17" s="15" t="s">
        <v>24</v>
      </c>
      <c r="F17" s="15">
        <v>12</v>
      </c>
      <c r="G17" s="3">
        <v>12</v>
      </c>
      <c r="H17" s="7"/>
      <c r="I17" s="4" t="s">
        <v>37</v>
      </c>
      <c r="J17" s="7">
        <v>13</v>
      </c>
      <c r="M17" s="15" t="s">
        <v>54</v>
      </c>
      <c r="P17" s="16" t="s">
        <v>82</v>
      </c>
    </row>
    <row r="18" spans="1:16" x14ac:dyDescent="0.2">
      <c r="A18" t="s">
        <v>51</v>
      </c>
      <c r="G18" s="17" t="s">
        <v>9</v>
      </c>
      <c r="H18" s="13"/>
      <c r="I18" s="18" t="s">
        <v>57</v>
      </c>
      <c r="J18" s="7"/>
      <c r="P18" t="s">
        <v>51</v>
      </c>
    </row>
    <row r="19" spans="1:16" x14ac:dyDescent="0.2">
      <c r="A19" s="8" t="s">
        <v>47</v>
      </c>
      <c r="F19" s="15">
        <v>17</v>
      </c>
      <c r="G19" s="3" t="s">
        <v>18</v>
      </c>
      <c r="I19" s="4" t="s">
        <v>10</v>
      </c>
      <c r="J19" s="7" t="s">
        <v>51</v>
      </c>
      <c r="P19" s="8" t="s">
        <v>55</v>
      </c>
    </row>
    <row r="20" spans="1:16" x14ac:dyDescent="0.2">
      <c r="A20" t="s">
        <v>62</v>
      </c>
      <c r="F20" s="15" t="s">
        <v>51</v>
      </c>
      <c r="G20" s="3" t="s">
        <v>6</v>
      </c>
      <c r="H20" s="7"/>
      <c r="I20" s="4">
        <v>24</v>
      </c>
      <c r="J20" s="7">
        <v>24</v>
      </c>
      <c r="K20" s="15" t="s">
        <v>42</v>
      </c>
      <c r="P20" s="8" t="s">
        <v>56</v>
      </c>
    </row>
    <row r="21" spans="1:16" x14ac:dyDescent="0.2">
      <c r="A21" t="s">
        <v>69</v>
      </c>
      <c r="F21" s="15" t="s">
        <v>51</v>
      </c>
      <c r="G21" s="3" t="s">
        <v>4</v>
      </c>
      <c r="H21" s="7"/>
      <c r="I21" s="4">
        <v>25</v>
      </c>
      <c r="J21" s="7">
        <v>25</v>
      </c>
      <c r="K21" s="15" t="s">
        <v>43</v>
      </c>
      <c r="P21" s="8" t="s">
        <v>50</v>
      </c>
    </row>
    <row r="22" spans="1:16" x14ac:dyDescent="0.2">
      <c r="A22" t="s">
        <v>66</v>
      </c>
      <c r="F22" s="15" t="s">
        <v>51</v>
      </c>
      <c r="G22" s="3" t="s">
        <v>7</v>
      </c>
      <c r="H22" s="7"/>
      <c r="I22" s="4" t="s">
        <v>67</v>
      </c>
      <c r="J22" s="7"/>
      <c r="P22" t="s">
        <v>68</v>
      </c>
    </row>
    <row r="23" spans="1:16" ht="17" thickBot="1" x14ac:dyDescent="0.25">
      <c r="A23" s="8" t="s">
        <v>63</v>
      </c>
      <c r="F23" s="15">
        <v>26</v>
      </c>
      <c r="G23" s="5" t="s">
        <v>8</v>
      </c>
      <c r="H23" s="14"/>
      <c r="I23" s="6"/>
      <c r="J23" s="7"/>
      <c r="P23" t="s">
        <v>51</v>
      </c>
    </row>
    <row r="25" spans="1:16" x14ac:dyDescent="0.2">
      <c r="H25" s="10"/>
    </row>
    <row r="26" spans="1:16" x14ac:dyDescent="0.2">
      <c r="A26" s="10"/>
      <c r="G26" s="10"/>
      <c r="H26" s="11"/>
    </row>
    <row r="27" spans="1:16" x14ac:dyDescent="0.2">
      <c r="A27" s="11"/>
      <c r="G27" s="11"/>
      <c r="H27" s="11"/>
    </row>
    <row r="28" spans="1:16" x14ac:dyDescent="0.2">
      <c r="A28" s="11"/>
      <c r="G28" s="11"/>
      <c r="H28" s="11"/>
    </row>
    <row r="29" spans="1:16" x14ac:dyDescent="0.2">
      <c r="A29" s="11"/>
      <c r="G29" s="11"/>
      <c r="H29" s="11"/>
    </row>
    <row r="30" spans="1:16" x14ac:dyDescent="0.2">
      <c r="A30" s="11"/>
      <c r="G30" s="11"/>
      <c r="H30" s="11"/>
    </row>
    <row r="31" spans="1:16" x14ac:dyDescent="0.2">
      <c r="A31" s="11"/>
      <c r="G31" s="11"/>
      <c r="H31" s="11"/>
    </row>
    <row r="32" spans="1:16" x14ac:dyDescent="0.2">
      <c r="A32" s="11"/>
      <c r="G32" s="11"/>
      <c r="H32" s="11"/>
    </row>
    <row r="33" spans="1:8" x14ac:dyDescent="0.2">
      <c r="A33" s="11"/>
      <c r="G33" s="11"/>
      <c r="H33" s="11"/>
    </row>
    <row r="34" spans="1:8" x14ac:dyDescent="0.2">
      <c r="A34" s="11"/>
      <c r="G34" s="11"/>
      <c r="H34" s="11"/>
    </row>
    <row r="35" spans="1:8" x14ac:dyDescent="0.2">
      <c r="A35" s="11"/>
      <c r="G35" s="11"/>
      <c r="H35" s="11"/>
    </row>
    <row r="36" spans="1:8" x14ac:dyDescent="0.2">
      <c r="A36" s="11"/>
      <c r="G36" s="11"/>
      <c r="H36" s="11"/>
    </row>
    <row r="37" spans="1:8" x14ac:dyDescent="0.2">
      <c r="A37" s="11"/>
      <c r="G37" s="11"/>
      <c r="H37" s="11"/>
    </row>
    <row r="38" spans="1:8" x14ac:dyDescent="0.2">
      <c r="A38" s="11"/>
      <c r="G38" s="11"/>
      <c r="H38" s="11"/>
    </row>
    <row r="39" spans="1:8" x14ac:dyDescent="0.2">
      <c r="A39" s="11"/>
      <c r="G39" s="11"/>
      <c r="H39" s="11"/>
    </row>
    <row r="40" spans="1:8" x14ac:dyDescent="0.2">
      <c r="A40" s="11"/>
      <c r="G40" s="11"/>
      <c r="H40" s="11"/>
    </row>
    <row r="41" spans="1:8" x14ac:dyDescent="0.2">
      <c r="A41" s="11"/>
      <c r="G41" s="11"/>
      <c r="H41" s="11"/>
    </row>
    <row r="42" spans="1:8" x14ac:dyDescent="0.2">
      <c r="A42" s="11"/>
      <c r="G42" s="11"/>
      <c r="H42" s="11"/>
    </row>
    <row r="43" spans="1:8" x14ac:dyDescent="0.2">
      <c r="A43" s="11"/>
      <c r="G43" s="11"/>
      <c r="H43" s="11"/>
    </row>
    <row r="44" spans="1:8" x14ac:dyDescent="0.2">
      <c r="A44" s="11"/>
      <c r="G44" s="11"/>
      <c r="H44" s="11"/>
    </row>
    <row r="45" spans="1:8" x14ac:dyDescent="0.2">
      <c r="G45" s="11"/>
      <c r="H45" s="11"/>
    </row>
    <row r="46" spans="1:8" x14ac:dyDescent="0.2">
      <c r="G46" s="11"/>
      <c r="H46" s="11"/>
    </row>
    <row r="47" spans="1:8" x14ac:dyDescent="0.2">
      <c r="G47" s="11"/>
      <c r="H47" s="11"/>
    </row>
    <row r="48" spans="1:8" x14ac:dyDescent="0.2">
      <c r="G48" s="11"/>
      <c r="H48" s="11"/>
    </row>
    <row r="49" spans="1:1" x14ac:dyDescent="0.2">
      <c r="A49" t="s">
        <v>90</v>
      </c>
    </row>
    <row r="50" spans="1:1" x14ac:dyDescent="0.2">
      <c r="A50" t="s">
        <v>91</v>
      </c>
    </row>
  </sheetData>
  <phoneticPr fontId="1" type="noConversion"/>
  <hyperlinks>
    <hyperlink ref="A2" r:id="rId1" xr:uid="{E716DB14-6730-2649-97D0-3B89A33A4A4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2977-27CE-C64F-BE79-A69FB2535F84}">
  <dimension ref="A1:Z53"/>
  <sheetViews>
    <sheetView tabSelected="1" zoomScale="140" zoomScaleNormal="140" workbookViewId="0">
      <selection activeCell="U27" sqref="U27"/>
    </sheetView>
  </sheetViews>
  <sheetFormatPr baseColWidth="10" defaultRowHeight="16" x14ac:dyDescent="0.2"/>
  <cols>
    <col min="1" max="1" width="28" customWidth="1"/>
    <col min="2" max="2" width="10.83203125" style="15"/>
    <col min="3" max="3" width="5.6640625" style="15" bestFit="1" customWidth="1"/>
    <col min="4" max="4" width="6.6640625" style="15" bestFit="1" customWidth="1"/>
    <col min="5" max="5" width="6.83203125" style="15" bestFit="1" customWidth="1"/>
    <col min="6" max="6" width="8.83203125" style="15" bestFit="1" customWidth="1"/>
    <col min="7" max="7" width="15.83203125" customWidth="1"/>
    <col min="8" max="8" width="21" customWidth="1"/>
    <col min="9" max="9" width="15.83203125" customWidth="1"/>
    <col min="10" max="10" width="8.83203125" style="15" customWidth="1"/>
    <col min="11" max="11" width="6.83203125" style="15" bestFit="1" customWidth="1"/>
    <col min="12" max="12" width="5.5" style="15" bestFit="1" customWidth="1"/>
    <col min="13" max="13" width="6.6640625" style="15" bestFit="1" customWidth="1"/>
    <col min="14" max="14" width="5.6640625" style="15" bestFit="1" customWidth="1"/>
    <col min="15" max="15" width="10.83203125" style="15"/>
    <col min="16" max="16" width="29.5" customWidth="1"/>
    <col min="19" max="20" width="10.83203125" style="15"/>
  </cols>
  <sheetData>
    <row r="1" spans="1:26" x14ac:dyDescent="0.2">
      <c r="A1" t="s">
        <v>100</v>
      </c>
    </row>
    <row r="2" spans="1:26" x14ac:dyDescent="0.2">
      <c r="A2" s="23" t="s">
        <v>97</v>
      </c>
      <c r="G2" s="8"/>
      <c r="H2" s="24" t="s">
        <v>60</v>
      </c>
      <c r="I2" s="8"/>
    </row>
    <row r="3" spans="1:26" ht="17" thickBot="1" x14ac:dyDescent="0.25">
      <c r="A3" t="s">
        <v>0</v>
      </c>
      <c r="B3" s="15" t="s">
        <v>1</v>
      </c>
      <c r="C3" s="15" t="s">
        <v>2</v>
      </c>
      <c r="D3" s="15" t="s">
        <v>3</v>
      </c>
      <c r="E3" s="15" t="s">
        <v>11</v>
      </c>
      <c r="F3" s="15" t="s">
        <v>41</v>
      </c>
      <c r="G3" t="s">
        <v>5</v>
      </c>
      <c r="I3" t="s">
        <v>5</v>
      </c>
      <c r="J3" s="15" t="s">
        <v>41</v>
      </c>
      <c r="K3" s="15" t="s">
        <v>25</v>
      </c>
      <c r="L3" s="15" t="s">
        <v>38</v>
      </c>
      <c r="M3" s="15" t="s">
        <v>3</v>
      </c>
      <c r="N3" s="15" t="s">
        <v>2</v>
      </c>
      <c r="O3" s="15" t="s">
        <v>1</v>
      </c>
      <c r="P3" t="s">
        <v>0</v>
      </c>
    </row>
    <row r="4" spans="1:26" x14ac:dyDescent="0.2">
      <c r="A4" t="s">
        <v>52</v>
      </c>
      <c r="G4" s="1" t="s">
        <v>4</v>
      </c>
      <c r="I4" s="2" t="s">
        <v>48</v>
      </c>
      <c r="J4" s="7"/>
      <c r="P4" s="21" t="s">
        <v>59</v>
      </c>
      <c r="S4" s="29" t="s">
        <v>108</v>
      </c>
      <c r="T4" s="29"/>
      <c r="U4" s="29"/>
      <c r="V4" s="29"/>
      <c r="W4" s="29"/>
      <c r="X4" s="29"/>
      <c r="Y4" s="29"/>
      <c r="Z4" s="26"/>
    </row>
    <row r="5" spans="1:26" x14ac:dyDescent="0.2">
      <c r="A5" s="16" t="s">
        <v>61</v>
      </c>
      <c r="B5" s="15" t="s">
        <v>26</v>
      </c>
      <c r="D5" s="15" t="s">
        <v>19</v>
      </c>
      <c r="E5" s="15" t="s">
        <v>12</v>
      </c>
      <c r="F5" s="15">
        <v>0</v>
      </c>
      <c r="G5" s="3">
        <v>0</v>
      </c>
      <c r="H5" s="7"/>
      <c r="I5" s="4" t="s">
        <v>4</v>
      </c>
      <c r="J5" s="7"/>
      <c r="P5" s="22" t="s">
        <v>58</v>
      </c>
      <c r="S5" s="25"/>
      <c r="T5" s="25"/>
      <c r="U5" s="26"/>
      <c r="V5" s="26"/>
      <c r="W5" s="26"/>
      <c r="X5" s="26"/>
      <c r="Y5" s="26"/>
      <c r="Z5" s="26"/>
    </row>
    <row r="6" spans="1:26" x14ac:dyDescent="0.2">
      <c r="A6" s="16" t="s">
        <v>117</v>
      </c>
      <c r="B6" s="15" t="s">
        <v>26</v>
      </c>
      <c r="D6" s="15" t="s">
        <v>20</v>
      </c>
      <c r="E6" s="15" t="s">
        <v>13</v>
      </c>
      <c r="F6" s="15">
        <v>1</v>
      </c>
      <c r="G6" s="3">
        <v>1</v>
      </c>
      <c r="H6" s="7"/>
      <c r="I6" s="4" t="s">
        <v>49</v>
      </c>
      <c r="J6" s="7"/>
      <c r="P6" s="9" t="s">
        <v>65</v>
      </c>
      <c r="S6" s="25"/>
      <c r="T6" s="25"/>
      <c r="U6" s="26"/>
      <c r="V6" s="26"/>
      <c r="W6" s="26"/>
      <c r="X6" s="26"/>
      <c r="Y6" s="26"/>
      <c r="Z6" s="26"/>
    </row>
    <row r="7" spans="1:26" x14ac:dyDescent="0.2">
      <c r="A7" s="16" t="s">
        <v>118</v>
      </c>
      <c r="F7" s="15">
        <v>2</v>
      </c>
      <c r="G7" s="3">
        <v>2</v>
      </c>
      <c r="H7" s="7"/>
      <c r="I7" s="4">
        <v>23</v>
      </c>
      <c r="J7" s="7">
        <v>23</v>
      </c>
      <c r="K7" s="15" t="s">
        <v>27</v>
      </c>
      <c r="L7" s="15" t="s">
        <v>39</v>
      </c>
      <c r="N7" s="15" t="s">
        <v>2</v>
      </c>
      <c r="O7" s="15" t="s">
        <v>26</v>
      </c>
      <c r="P7" s="20" t="s">
        <v>53</v>
      </c>
      <c r="S7" s="25">
        <v>9</v>
      </c>
      <c r="T7" s="25"/>
      <c r="U7" s="26" t="s">
        <v>101</v>
      </c>
      <c r="V7" s="26"/>
      <c r="W7" s="26"/>
      <c r="X7" s="26"/>
      <c r="Y7" s="26"/>
      <c r="Z7" s="26"/>
    </row>
    <row r="8" spans="1:26" x14ac:dyDescent="0.2">
      <c r="A8" s="16" t="s">
        <v>119</v>
      </c>
      <c r="B8" s="15" t="s">
        <v>26</v>
      </c>
      <c r="C8" s="15" t="s">
        <v>2</v>
      </c>
      <c r="F8" s="15">
        <v>3</v>
      </c>
      <c r="G8" s="3">
        <v>3</v>
      </c>
      <c r="H8" s="7"/>
      <c r="I8" s="4">
        <v>22</v>
      </c>
      <c r="J8" s="7">
        <v>22</v>
      </c>
      <c r="K8" s="15" t="s">
        <v>28</v>
      </c>
      <c r="L8" s="15" t="s">
        <v>40</v>
      </c>
      <c r="N8" s="15" t="s">
        <v>2</v>
      </c>
      <c r="O8" s="15" t="s">
        <v>26</v>
      </c>
      <c r="P8" s="16" t="s">
        <v>89</v>
      </c>
      <c r="S8" s="25"/>
      <c r="T8" s="25"/>
      <c r="U8" s="26" t="s">
        <v>102</v>
      </c>
      <c r="V8" s="26"/>
      <c r="W8" s="26"/>
      <c r="X8" s="26"/>
      <c r="Y8" s="26"/>
      <c r="Z8" s="26"/>
    </row>
    <row r="9" spans="1:26" x14ac:dyDescent="0.2">
      <c r="A9" s="16" t="s">
        <v>120</v>
      </c>
      <c r="B9" s="15" t="s">
        <v>26</v>
      </c>
      <c r="C9" s="15" t="s">
        <v>2</v>
      </c>
      <c r="F9" s="15">
        <v>4</v>
      </c>
      <c r="G9" s="3">
        <v>4</v>
      </c>
      <c r="H9" s="7"/>
      <c r="I9" s="4">
        <v>21</v>
      </c>
      <c r="J9" s="7">
        <v>21</v>
      </c>
      <c r="K9" s="15" t="s">
        <v>29</v>
      </c>
      <c r="M9" s="15" t="s">
        <v>19</v>
      </c>
      <c r="P9" s="20" t="s">
        <v>85</v>
      </c>
      <c r="S9" s="25"/>
      <c r="T9" s="25"/>
      <c r="U9" s="26" t="s">
        <v>103</v>
      </c>
      <c r="V9" s="26"/>
      <c r="W9" s="26"/>
      <c r="X9" s="26"/>
      <c r="Y9" s="26"/>
      <c r="Z9" s="26"/>
    </row>
    <row r="10" spans="1:26" x14ac:dyDescent="0.2">
      <c r="A10" s="16" t="s">
        <v>121</v>
      </c>
      <c r="F10" s="15">
        <v>5</v>
      </c>
      <c r="G10" s="3">
        <v>5</v>
      </c>
      <c r="H10" s="7"/>
      <c r="I10" s="4">
        <v>20</v>
      </c>
      <c r="J10" s="7">
        <v>20</v>
      </c>
      <c r="K10" s="15" t="s">
        <v>30</v>
      </c>
      <c r="M10" s="15" t="s">
        <v>46</v>
      </c>
      <c r="N10" s="15" t="s">
        <v>2</v>
      </c>
      <c r="P10" s="20" t="s">
        <v>88</v>
      </c>
      <c r="S10" s="25"/>
      <c r="T10" s="25"/>
      <c r="U10" s="26" t="s">
        <v>104</v>
      </c>
      <c r="V10" s="26"/>
      <c r="W10" s="26"/>
      <c r="X10" s="26"/>
      <c r="Y10" s="26"/>
      <c r="Z10" s="26"/>
    </row>
    <row r="11" spans="1:26" x14ac:dyDescent="0.2">
      <c r="A11" s="16" t="s">
        <v>126</v>
      </c>
      <c r="C11" s="15" t="s">
        <v>2</v>
      </c>
      <c r="D11" s="15" t="s">
        <v>21</v>
      </c>
      <c r="F11" s="15">
        <v>6</v>
      </c>
      <c r="G11" s="3">
        <v>6</v>
      </c>
      <c r="H11" s="7"/>
      <c r="I11" s="4">
        <v>19</v>
      </c>
      <c r="J11" s="7">
        <v>19</v>
      </c>
      <c r="K11" s="15" t="s">
        <v>31</v>
      </c>
      <c r="L11" s="15" t="s">
        <v>45</v>
      </c>
      <c r="O11" s="15" t="s">
        <v>26</v>
      </c>
      <c r="P11" s="8" t="s">
        <v>64</v>
      </c>
      <c r="S11" s="25">
        <v>2</v>
      </c>
      <c r="T11" s="25">
        <v>2</v>
      </c>
      <c r="U11" s="26" t="s">
        <v>111</v>
      </c>
      <c r="V11" s="26"/>
      <c r="W11" s="26"/>
      <c r="X11" s="26"/>
      <c r="Y11" s="26"/>
      <c r="Z11" s="26"/>
    </row>
    <row r="12" spans="1:26" x14ac:dyDescent="0.2">
      <c r="A12" s="16" t="s">
        <v>125</v>
      </c>
      <c r="E12" s="15" t="s">
        <v>17</v>
      </c>
      <c r="F12" s="15">
        <v>7</v>
      </c>
      <c r="G12" s="3">
        <v>7</v>
      </c>
      <c r="H12" s="7"/>
      <c r="I12" s="4">
        <v>18</v>
      </c>
      <c r="J12" s="7">
        <v>18</v>
      </c>
      <c r="K12" s="15" t="s">
        <v>32</v>
      </c>
      <c r="L12" s="15" t="s">
        <v>44</v>
      </c>
      <c r="O12" s="15" t="s">
        <v>26</v>
      </c>
      <c r="P12" s="8" t="s">
        <v>64</v>
      </c>
      <c r="S12" s="25"/>
      <c r="T12" s="25"/>
      <c r="U12" s="26" t="s">
        <v>113</v>
      </c>
      <c r="V12" s="26"/>
      <c r="W12" s="26"/>
      <c r="X12" s="26"/>
      <c r="Y12" s="26"/>
      <c r="Z12" s="26"/>
    </row>
    <row r="13" spans="1:26" x14ac:dyDescent="0.2">
      <c r="A13" s="16" t="s">
        <v>124</v>
      </c>
      <c r="E13" s="15" t="s">
        <v>16</v>
      </c>
      <c r="F13" s="15">
        <v>8</v>
      </c>
      <c r="G13" s="3">
        <v>8</v>
      </c>
      <c r="H13" s="7"/>
      <c r="I13" s="4">
        <v>17</v>
      </c>
      <c r="J13" s="7">
        <v>17</v>
      </c>
      <c r="K13" s="15" t="s">
        <v>33</v>
      </c>
      <c r="N13" s="15" t="s">
        <v>2</v>
      </c>
      <c r="O13" s="15" t="s">
        <v>26</v>
      </c>
      <c r="P13" s="20" t="s">
        <v>84</v>
      </c>
      <c r="S13" s="25">
        <v>8</v>
      </c>
      <c r="T13" s="25"/>
      <c r="U13" s="26" t="s">
        <v>105</v>
      </c>
      <c r="V13" s="26"/>
      <c r="W13" s="26"/>
      <c r="X13" s="26"/>
      <c r="Y13" s="26"/>
      <c r="Z13" s="26"/>
    </row>
    <row r="14" spans="1:26" x14ac:dyDescent="0.2">
      <c r="A14" s="16" t="s">
        <v>122</v>
      </c>
      <c r="C14" s="15" t="s">
        <v>2</v>
      </c>
      <c r="E14" s="15" t="s">
        <v>15</v>
      </c>
      <c r="F14" s="15">
        <v>9</v>
      </c>
      <c r="G14" s="3">
        <v>9</v>
      </c>
      <c r="H14" s="7"/>
      <c r="I14" s="4">
        <v>16</v>
      </c>
      <c r="J14" s="7">
        <v>16</v>
      </c>
      <c r="K14" s="15" t="s">
        <v>34</v>
      </c>
      <c r="N14" s="15" t="s">
        <v>2</v>
      </c>
      <c r="O14" s="15" t="s">
        <v>26</v>
      </c>
      <c r="P14" s="16" t="s">
        <v>87</v>
      </c>
      <c r="S14" s="25"/>
      <c r="T14" s="25"/>
      <c r="U14" s="26" t="s">
        <v>115</v>
      </c>
      <c r="V14" s="26"/>
      <c r="W14" s="26"/>
      <c r="X14" s="26"/>
      <c r="Y14" s="26"/>
      <c r="Z14" s="26"/>
    </row>
    <row r="15" spans="1:26" x14ac:dyDescent="0.2">
      <c r="A15" s="16" t="s">
        <v>123</v>
      </c>
      <c r="C15" s="15" t="s">
        <v>2</v>
      </c>
      <c r="D15" s="15" t="s">
        <v>22</v>
      </c>
      <c r="E15" s="15" t="s">
        <v>14</v>
      </c>
      <c r="F15" s="15">
        <v>10</v>
      </c>
      <c r="G15" s="3">
        <v>10</v>
      </c>
      <c r="H15" s="7"/>
      <c r="I15" s="4">
        <v>15</v>
      </c>
      <c r="J15" s="7">
        <v>15</v>
      </c>
      <c r="K15" s="15" t="s">
        <v>35</v>
      </c>
      <c r="O15" s="15" t="s">
        <v>26</v>
      </c>
      <c r="P15" s="16" t="s">
        <v>83</v>
      </c>
      <c r="S15" s="25"/>
      <c r="T15" s="25"/>
      <c r="U15" s="27" t="s">
        <v>116</v>
      </c>
      <c r="V15" s="26"/>
      <c r="W15" s="26"/>
      <c r="X15" s="26"/>
      <c r="Y15" s="26"/>
      <c r="Z15" s="26"/>
    </row>
    <row r="16" spans="1:26" x14ac:dyDescent="0.2">
      <c r="A16" s="16" t="s">
        <v>127</v>
      </c>
      <c r="D16" s="15" t="s">
        <v>23</v>
      </c>
      <c r="F16" s="15">
        <v>11</v>
      </c>
      <c r="G16" s="3">
        <v>11</v>
      </c>
      <c r="H16" s="7"/>
      <c r="I16" s="4">
        <v>14</v>
      </c>
      <c r="J16" s="7">
        <v>14</v>
      </c>
      <c r="K16" s="15" t="s">
        <v>36</v>
      </c>
      <c r="P16" s="16" t="s">
        <v>86</v>
      </c>
      <c r="S16" s="25">
        <v>2</v>
      </c>
      <c r="T16" s="25">
        <v>2</v>
      </c>
      <c r="U16" s="26" t="s">
        <v>107</v>
      </c>
      <c r="V16" s="26"/>
      <c r="W16" s="26"/>
      <c r="X16" s="26"/>
      <c r="Y16" s="26"/>
      <c r="Z16" s="26"/>
    </row>
    <row r="17" spans="1:26" x14ac:dyDescent="0.2">
      <c r="A17" s="16" t="s">
        <v>128</v>
      </c>
      <c r="D17" s="15" t="s">
        <v>24</v>
      </c>
      <c r="F17" s="15">
        <v>12</v>
      </c>
      <c r="G17" s="3">
        <v>12</v>
      </c>
      <c r="H17" s="7"/>
      <c r="I17" s="4" t="s">
        <v>37</v>
      </c>
      <c r="J17" s="7">
        <v>13</v>
      </c>
      <c r="M17" s="15" t="s">
        <v>54</v>
      </c>
      <c r="P17" s="16" t="s">
        <v>82</v>
      </c>
      <c r="S17" s="25">
        <v>2</v>
      </c>
      <c r="T17" s="25">
        <v>2</v>
      </c>
      <c r="U17" s="26" t="s">
        <v>114</v>
      </c>
      <c r="V17" s="26"/>
      <c r="W17" s="26"/>
      <c r="X17" s="26"/>
      <c r="Y17" s="26"/>
      <c r="Z17" s="26"/>
    </row>
    <row r="18" spans="1:26" x14ac:dyDescent="0.2">
      <c r="A18" t="s">
        <v>51</v>
      </c>
      <c r="G18" s="17" t="s">
        <v>9</v>
      </c>
      <c r="H18" s="13"/>
      <c r="I18" s="18" t="s">
        <v>57</v>
      </c>
      <c r="J18" s="7"/>
      <c r="P18" t="s">
        <v>51</v>
      </c>
      <c r="S18" s="25">
        <v>1</v>
      </c>
      <c r="T18" s="25">
        <v>1</v>
      </c>
      <c r="U18" s="26" t="s">
        <v>106</v>
      </c>
      <c r="V18" s="26"/>
      <c r="W18" s="26"/>
      <c r="X18" s="26"/>
      <c r="Y18" s="26"/>
      <c r="Z18" s="26"/>
    </row>
    <row r="19" spans="1:26" x14ac:dyDescent="0.2">
      <c r="A19" s="8" t="s">
        <v>47</v>
      </c>
      <c r="F19" s="15">
        <v>17</v>
      </c>
      <c r="G19" s="3" t="s">
        <v>18</v>
      </c>
      <c r="I19" s="4" t="s">
        <v>10</v>
      </c>
      <c r="J19" s="7" t="s">
        <v>51</v>
      </c>
      <c r="P19" s="8" t="s">
        <v>55</v>
      </c>
      <c r="S19" s="25">
        <v>1</v>
      </c>
      <c r="T19" s="25">
        <v>1</v>
      </c>
      <c r="U19" s="26" t="s">
        <v>110</v>
      </c>
      <c r="V19" s="26"/>
      <c r="W19" s="26"/>
      <c r="X19" s="26"/>
      <c r="Y19" s="26"/>
      <c r="Z19" s="26"/>
    </row>
    <row r="20" spans="1:26" x14ac:dyDescent="0.2">
      <c r="A20" t="s">
        <v>62</v>
      </c>
      <c r="F20" s="15" t="s">
        <v>51</v>
      </c>
      <c r="G20" s="3" t="s">
        <v>6</v>
      </c>
      <c r="H20" s="7"/>
      <c r="I20" s="4">
        <v>24</v>
      </c>
      <c r="J20" s="7">
        <v>24</v>
      </c>
      <c r="K20" s="15" t="s">
        <v>42</v>
      </c>
      <c r="P20" s="8" t="s">
        <v>56</v>
      </c>
      <c r="S20" s="25">
        <v>1</v>
      </c>
      <c r="T20" s="25">
        <v>1</v>
      </c>
      <c r="U20" s="26" t="s">
        <v>112</v>
      </c>
      <c r="V20" s="26"/>
      <c r="W20" s="26"/>
      <c r="X20" s="26"/>
      <c r="Y20" s="26"/>
      <c r="Z20" s="26"/>
    </row>
    <row r="21" spans="1:26" x14ac:dyDescent="0.2">
      <c r="A21" t="s">
        <v>69</v>
      </c>
      <c r="F21" s="15" t="s">
        <v>51</v>
      </c>
      <c r="G21" s="3" t="s">
        <v>4</v>
      </c>
      <c r="H21" s="7"/>
      <c r="I21" s="4">
        <v>25</v>
      </c>
      <c r="J21" s="7">
        <v>25</v>
      </c>
      <c r="K21" s="15" t="s">
        <v>43</v>
      </c>
      <c r="P21" s="8" t="s">
        <v>50</v>
      </c>
      <c r="S21" s="25"/>
      <c r="T21" s="25"/>
      <c r="U21" s="26"/>
      <c r="V21" s="26"/>
      <c r="W21" s="26"/>
      <c r="X21" s="26"/>
      <c r="Y21" s="26"/>
      <c r="Z21" s="26"/>
    </row>
    <row r="22" spans="1:26" x14ac:dyDescent="0.2">
      <c r="A22" t="s">
        <v>66</v>
      </c>
      <c r="F22" s="15" t="s">
        <v>51</v>
      </c>
      <c r="G22" s="3" t="s">
        <v>7</v>
      </c>
      <c r="H22" s="7"/>
      <c r="I22" s="4" t="s">
        <v>67</v>
      </c>
      <c r="J22" s="7"/>
      <c r="P22" t="s">
        <v>68</v>
      </c>
      <c r="S22" s="25"/>
      <c r="T22" s="25"/>
      <c r="U22" s="26"/>
      <c r="V22" s="26"/>
      <c r="W22" s="26"/>
      <c r="X22" s="26"/>
      <c r="Y22" s="26"/>
      <c r="Z22" s="26"/>
    </row>
    <row r="23" spans="1:26" ht="17" thickBot="1" x14ac:dyDescent="0.25">
      <c r="A23" s="8" t="s">
        <v>63</v>
      </c>
      <c r="F23" s="15">
        <v>26</v>
      </c>
      <c r="G23" s="5" t="s">
        <v>8</v>
      </c>
      <c r="H23" s="14"/>
      <c r="I23" s="6"/>
      <c r="J23" s="7"/>
      <c r="P23" t="s">
        <v>51</v>
      </c>
      <c r="S23" s="25">
        <f>SUM(S7:S22)</f>
        <v>26</v>
      </c>
      <c r="T23" s="28">
        <f>SUM(T7:T22)</f>
        <v>9</v>
      </c>
      <c r="U23" s="26" t="s">
        <v>109</v>
      </c>
      <c r="V23" s="26"/>
      <c r="W23" s="26"/>
      <c r="X23" s="26"/>
      <c r="Y23" s="26"/>
      <c r="Z23" s="26"/>
    </row>
    <row r="24" spans="1:26" x14ac:dyDescent="0.2">
      <c r="S24" s="25"/>
      <c r="T24" s="25"/>
      <c r="U24" s="26"/>
      <c r="V24" s="26"/>
      <c r="W24" s="26"/>
      <c r="X24" s="26"/>
      <c r="Y24" s="26"/>
      <c r="Z24" s="26"/>
    </row>
    <row r="25" spans="1:26" x14ac:dyDescent="0.2">
      <c r="H25" s="10"/>
      <c r="S25" s="25"/>
      <c r="T25" s="25"/>
      <c r="U25" s="26"/>
      <c r="V25" s="26"/>
      <c r="W25" s="26"/>
      <c r="X25" s="26"/>
      <c r="Y25" s="26"/>
      <c r="Z25" s="26"/>
    </row>
    <row r="26" spans="1:26" x14ac:dyDescent="0.2">
      <c r="A26" s="10"/>
      <c r="G26" s="10"/>
      <c r="S26" s="25"/>
      <c r="T26" s="25"/>
      <c r="U26" s="26"/>
      <c r="V26" s="26"/>
      <c r="W26" s="26"/>
      <c r="X26" s="26"/>
      <c r="Y26" s="26"/>
      <c r="Z26" s="26"/>
    </row>
    <row r="27" spans="1:26" x14ac:dyDescent="0.2">
      <c r="A27" s="11"/>
      <c r="G27" s="11"/>
      <c r="H27" s="11"/>
    </row>
    <row r="28" spans="1:26" x14ac:dyDescent="0.2">
      <c r="A28" s="11"/>
      <c r="G28" s="11"/>
      <c r="H28" s="11"/>
    </row>
    <row r="29" spans="1:26" x14ac:dyDescent="0.2">
      <c r="A29" s="11"/>
      <c r="G29" s="11"/>
      <c r="H29" s="11"/>
    </row>
    <row r="30" spans="1:26" x14ac:dyDescent="0.2">
      <c r="A30" s="11"/>
      <c r="G30" s="11"/>
      <c r="H30" s="11"/>
    </row>
    <row r="31" spans="1:26" x14ac:dyDescent="0.2">
      <c r="A31" s="11"/>
      <c r="G31" s="11"/>
      <c r="H31" s="11"/>
    </row>
    <row r="32" spans="1:26" x14ac:dyDescent="0.2">
      <c r="A32" s="11"/>
      <c r="G32" s="11"/>
      <c r="H32" s="11"/>
    </row>
    <row r="33" spans="1:8" x14ac:dyDescent="0.2">
      <c r="A33" s="11"/>
      <c r="G33" s="11"/>
      <c r="H33" s="11"/>
    </row>
    <row r="34" spans="1:8" x14ac:dyDescent="0.2">
      <c r="A34" s="11"/>
      <c r="G34" s="11"/>
      <c r="H34" s="11"/>
    </row>
    <row r="35" spans="1:8" x14ac:dyDescent="0.2">
      <c r="A35" s="11"/>
      <c r="G35" s="11"/>
    </row>
    <row r="36" spans="1:8" x14ac:dyDescent="0.2">
      <c r="A36" s="11"/>
      <c r="G36" s="11"/>
      <c r="H36" s="11"/>
    </row>
    <row r="37" spans="1:8" x14ac:dyDescent="0.2">
      <c r="A37" s="11"/>
      <c r="G37" s="11"/>
      <c r="H37" s="11"/>
    </row>
    <row r="38" spans="1:8" x14ac:dyDescent="0.2">
      <c r="A38" s="11"/>
      <c r="G38" s="11"/>
      <c r="H38" s="11"/>
    </row>
    <row r="39" spans="1:8" x14ac:dyDescent="0.2">
      <c r="A39" s="11"/>
      <c r="G39" s="11"/>
      <c r="H39" s="11"/>
    </row>
    <row r="40" spans="1:8" x14ac:dyDescent="0.2">
      <c r="A40" s="11"/>
      <c r="G40" s="11"/>
      <c r="H40" s="11"/>
    </row>
    <row r="41" spans="1:8" x14ac:dyDescent="0.2">
      <c r="A41" s="11"/>
      <c r="G41" s="11"/>
      <c r="H41" s="11"/>
    </row>
    <row r="42" spans="1:8" x14ac:dyDescent="0.2">
      <c r="A42" s="11"/>
      <c r="G42" s="11"/>
      <c r="H42" s="11"/>
    </row>
    <row r="43" spans="1:8" x14ac:dyDescent="0.2">
      <c r="A43" s="11"/>
      <c r="G43" s="11"/>
      <c r="H43" s="11"/>
    </row>
    <row r="44" spans="1:8" x14ac:dyDescent="0.2">
      <c r="A44" s="11"/>
      <c r="G44" s="11"/>
      <c r="H44" s="11"/>
    </row>
    <row r="45" spans="1:8" x14ac:dyDescent="0.2">
      <c r="G45" s="11"/>
      <c r="H45" s="11"/>
    </row>
    <row r="46" spans="1:8" x14ac:dyDescent="0.2">
      <c r="G46" s="11"/>
      <c r="H46" s="11"/>
    </row>
    <row r="47" spans="1:8" x14ac:dyDescent="0.2">
      <c r="G47" s="11"/>
      <c r="H47" s="11"/>
    </row>
    <row r="48" spans="1:8" x14ac:dyDescent="0.2">
      <c r="G48" s="11"/>
      <c r="H48" s="11"/>
    </row>
    <row r="49" spans="1:1" x14ac:dyDescent="0.2">
      <c r="A49" t="s">
        <v>92</v>
      </c>
    </row>
    <row r="50" spans="1:1" x14ac:dyDescent="0.2">
      <c r="A50" t="s">
        <v>93</v>
      </c>
    </row>
    <row r="51" spans="1:1" x14ac:dyDescent="0.2">
      <c r="A51" t="s">
        <v>94</v>
      </c>
    </row>
    <row r="52" spans="1:1" x14ac:dyDescent="0.2">
      <c r="A52" t="s">
        <v>95</v>
      </c>
    </row>
    <row r="53" spans="1:1" x14ac:dyDescent="0.2">
      <c r="A53" t="s">
        <v>96</v>
      </c>
    </row>
  </sheetData>
  <mergeCells count="1">
    <mergeCell ref="S4:Y4"/>
  </mergeCells>
  <hyperlinks>
    <hyperlink ref="A2" r:id="rId1" xr:uid="{CF74EE04-8972-D048-A403-865EBF5C582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 Pinouts</vt:lpstr>
      <vt:lpstr>v0.1-0.2 Teensy LC</vt:lpstr>
      <vt:lpstr>v0.3 Teensy LC and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Geppert</dc:creator>
  <cp:lastModifiedBy>Andrew Geppert</cp:lastModifiedBy>
  <dcterms:created xsi:type="dcterms:W3CDTF">2019-07-03T18:47:25Z</dcterms:created>
  <dcterms:modified xsi:type="dcterms:W3CDTF">2020-03-10T12:30:29Z</dcterms:modified>
</cp:coreProperties>
</file>