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051\Desktop\"/>
    </mc:Choice>
  </mc:AlternateContent>
  <xr:revisionPtr revIDLastSave="0" documentId="13_ncr:1_{482196F5-40E7-4579-B102-33A8781311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_Media" sheetId="28" r:id="rId1"/>
    <sheet name="Аналитика" sheetId="29" r:id="rId2"/>
    <sheet name="ТТ_Media" sheetId="8" r:id="rId3"/>
    <sheet name="РЕДАКЦИОННАЯ ПОЛИТИКА БИЛАЙН" sheetId="35" r:id="rId4"/>
  </sheets>
  <definedNames>
    <definedName name="_______DAT1" localSheetId="0">#REF!</definedName>
    <definedName name="_______DAT1" localSheetId="1">#REF!</definedName>
    <definedName name="_______DAT1">#REF!</definedName>
    <definedName name="_______DAT10" localSheetId="0">#REF!</definedName>
    <definedName name="_______DAT10" localSheetId="1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g2" localSheetId="0">#REF!</definedName>
    <definedName name="______g2">#REF!</definedName>
    <definedName name="______rwb2" localSheetId="0">#REF!</definedName>
    <definedName name="______rwb2">#REF!</definedName>
    <definedName name="______rwn1" localSheetId="0">#REF!</definedName>
    <definedName name="______rwn1">#REF!</definedName>
    <definedName name="______rwn10" localSheetId="0">#REF!</definedName>
    <definedName name="______rwn10">#REF!</definedName>
    <definedName name="______rwn3" localSheetId="0">#REF!</definedName>
    <definedName name="______rwn3">#REF!</definedName>
    <definedName name="______rwn4" localSheetId="0">#REF!</definedName>
    <definedName name="______rwn4">#REF!</definedName>
    <definedName name="______rwn5" localSheetId="0">#REF!</definedName>
    <definedName name="______rwn5">#REF!</definedName>
    <definedName name="______rwn6" localSheetId="0">#REF!</definedName>
    <definedName name="______rwn6">#REF!</definedName>
    <definedName name="______rwn7" localSheetId="0">#REF!</definedName>
    <definedName name="______rwn7">#REF!</definedName>
    <definedName name="______rwn8" localSheetId="0">#REF!</definedName>
    <definedName name="______rwn8">#REF!</definedName>
    <definedName name="______rwn9" localSheetId="0">#REF!</definedName>
    <definedName name="______rwn9">#REF!</definedName>
    <definedName name="______wrn2" localSheetId="0">#REF!</definedName>
    <definedName name="______wrn2">#REF!</definedName>
    <definedName name="_____A65559" localSheetId="0">#REF!</definedName>
    <definedName name="_____A65559">#REF!</definedName>
    <definedName name="_____AK125561" localSheetId="0">#REF!</definedName>
    <definedName name="_____AK125561">#REF!</definedName>
    <definedName name="_____AK65561" localSheetId="0">#REF!</definedName>
    <definedName name="_____AK65561">#REF!</definedName>
    <definedName name="_____AK66000" localSheetId="0">#REF!</definedName>
    <definedName name="_____AK66000">#REF!</definedName>
    <definedName name="_____AK75561" localSheetId="0">#REF!</definedName>
    <definedName name="_____AK75561">#REF!</definedName>
    <definedName name="_____AK85561" localSheetId="0">#REF!</definedName>
    <definedName name="_____AK85561">#REF!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rwb2" localSheetId="0">#REF!</definedName>
    <definedName name="_____rwb2">#REF!</definedName>
    <definedName name="_____rwn1" localSheetId="0">#REF!</definedName>
    <definedName name="_____rwn1">#REF!</definedName>
    <definedName name="_____rwn10" localSheetId="0">#REF!</definedName>
    <definedName name="_____rwn10">#REF!</definedName>
    <definedName name="_____rwn3" localSheetId="0">#REF!</definedName>
    <definedName name="_____rwn3">#REF!</definedName>
    <definedName name="_____rwn4" localSheetId="0">#REF!</definedName>
    <definedName name="_____rwn4">#REF!</definedName>
    <definedName name="_____rwn5" localSheetId="0">#REF!</definedName>
    <definedName name="_____rwn5">#REF!</definedName>
    <definedName name="_____rwn6" localSheetId="0">#REF!</definedName>
    <definedName name="_____rwn6">#REF!</definedName>
    <definedName name="_____rwn7" localSheetId="0">#REF!</definedName>
    <definedName name="_____rwn7">#REF!</definedName>
    <definedName name="_____rwn8" localSheetId="0">#REF!</definedName>
    <definedName name="_____rwn8">#REF!</definedName>
    <definedName name="_____rwn9" localSheetId="0">#REF!</definedName>
    <definedName name="_____rwn9">#REF!</definedName>
    <definedName name="_____wrn2" localSheetId="0">#REF!</definedName>
    <definedName name="_____wrn2">#REF!</definedName>
    <definedName name="_____wrn222" localSheetId="0">#REF!</definedName>
    <definedName name="_____wrn222">#REF!</definedName>
    <definedName name="_____zr4" localSheetId="0">#REF!</definedName>
    <definedName name="_____zr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2" localSheetId="0">#REF!</definedName>
    <definedName name="____DAT2">#REF!</definedName>
    <definedName name="____DAT3" localSheetId="0">#REF!</definedName>
    <definedName name="____DAT3">#REF!</definedName>
    <definedName name="____DAT4" localSheetId="0">#REF!</definedName>
    <definedName name="____DAT4">#REF!</definedName>
    <definedName name="____DAT5" localSheetId="0">#REF!</definedName>
    <definedName name="____DAT5">#REF!</definedName>
    <definedName name="____DAT6" localSheetId="0">#REF!</definedName>
    <definedName name="____DAT6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rwb2" localSheetId="0">#REF!</definedName>
    <definedName name="____rwb2">#REF!</definedName>
    <definedName name="____rwn1" localSheetId="0">#REF!</definedName>
    <definedName name="____rwn1">#REF!</definedName>
    <definedName name="____rwn10" localSheetId="0">#REF!</definedName>
    <definedName name="____rwn10">#REF!</definedName>
    <definedName name="____rwn3" localSheetId="0">#REF!</definedName>
    <definedName name="____rwn3">#REF!</definedName>
    <definedName name="____rwn4" localSheetId="0">#REF!</definedName>
    <definedName name="____rwn4">#REF!</definedName>
    <definedName name="____rwn5" localSheetId="0">#REF!</definedName>
    <definedName name="____rwn5">#REF!</definedName>
    <definedName name="____rwn6" localSheetId="0">#REF!</definedName>
    <definedName name="____rwn6">#REF!</definedName>
    <definedName name="____rwn7" localSheetId="0">#REF!</definedName>
    <definedName name="____rwn7">#REF!</definedName>
    <definedName name="____rwn8" localSheetId="0">#REF!</definedName>
    <definedName name="____rwn8">#REF!</definedName>
    <definedName name="____rwn9" localSheetId="0">#REF!</definedName>
    <definedName name="____rwn9">#REF!</definedName>
    <definedName name="____wrn2" localSheetId="0">#REF!</definedName>
    <definedName name="____wrn2">#REF!</definedName>
    <definedName name="____zr4" localSheetId="0">#REF!</definedName>
    <definedName name="____zr4">#REF!</definedName>
    <definedName name="___A100000" localSheetId="0">#REF!</definedName>
    <definedName name="___A100000">#REF!</definedName>
    <definedName name="___A65559" localSheetId="0">#REF!</definedName>
    <definedName name="___A65559">#REF!</definedName>
    <definedName name="___A66000" localSheetId="0">#REF!</definedName>
    <definedName name="___A66000">#REF!</definedName>
    <definedName name="___AK125561" localSheetId="0">#REF!</definedName>
    <definedName name="___AK125561">#REF!</definedName>
    <definedName name="___AK65561" localSheetId="0">#REF!</definedName>
    <definedName name="___AK65561">#REF!</definedName>
    <definedName name="___AK66000" localSheetId="0">#REF!</definedName>
    <definedName name="___AK66000">#REF!</definedName>
    <definedName name="___AK75561" localSheetId="0">#REF!</definedName>
    <definedName name="___AK75561">#REF!</definedName>
    <definedName name="___AK85561" localSheetId="0">#REF!</definedName>
    <definedName name="___AK85561">#REF!</definedName>
    <definedName name="___g2" localSheetId="0">#REF!</definedName>
    <definedName name="___g2">#REF!</definedName>
    <definedName name="___rwb2" localSheetId="0">#REF!</definedName>
    <definedName name="___rwb2">#REF!</definedName>
    <definedName name="___rwn1" localSheetId="0">#REF!</definedName>
    <definedName name="___rwn1">#REF!</definedName>
    <definedName name="___rwn10" localSheetId="0">#REF!</definedName>
    <definedName name="___rwn10">#REF!</definedName>
    <definedName name="___rwn3" localSheetId="0">#REF!</definedName>
    <definedName name="___rwn3">#REF!</definedName>
    <definedName name="___rwn4" localSheetId="0">#REF!</definedName>
    <definedName name="___rwn4">#REF!</definedName>
    <definedName name="___rwn5" localSheetId="0">#REF!</definedName>
    <definedName name="___rwn5">#REF!</definedName>
    <definedName name="___rwn6" localSheetId="0">#REF!</definedName>
    <definedName name="___rwn6">#REF!</definedName>
    <definedName name="___rwn7" localSheetId="0">#REF!</definedName>
    <definedName name="___rwn7">#REF!</definedName>
    <definedName name="___rwn8" localSheetId="0">#REF!</definedName>
    <definedName name="___rwn8">#REF!</definedName>
    <definedName name="___rwn9" localSheetId="0">#REF!</definedName>
    <definedName name="___rwn9">#REF!</definedName>
    <definedName name="___thinkcell.fnyRCHHCEuOwQtj8zFBCA" localSheetId="0">#REF!</definedName>
    <definedName name="___thinkcell.fnyRCHHCEuOwQtj8zFBCA">#REF!</definedName>
    <definedName name="___thinkcell3tAz5BUvkEq43nwlaWx2sA" localSheetId="0">#REF!</definedName>
    <definedName name="___thinkcell3tAz5BUvkEq43nwlaWx2sA">#REF!</definedName>
    <definedName name="___thinkcellF2kPE9u1eEuPRZ48X46goA" localSheetId="0">#REF!</definedName>
    <definedName name="___thinkcellF2kPE9u1eEuPRZ48X46goA">#REF!</definedName>
    <definedName name="___thinkcellHwSsIy6mF0a.2bH775SFEg" localSheetId="0">#REF!</definedName>
    <definedName name="___thinkcellHwSsIy6mF0a.2bH775SFEg">#REF!</definedName>
    <definedName name="___thinkcellMh5YrsSvoEaPcvVIZMQJ0A" localSheetId="0">#REF!</definedName>
    <definedName name="___thinkcellMh5YrsSvoEaPcvVIZMQJ0A">#REF!</definedName>
    <definedName name="___thinkcellOoX8tzRG7Eudlwggy5KWbQ" localSheetId="0">#REF!</definedName>
    <definedName name="___thinkcellOoX8tzRG7Eudlwggy5KWbQ">#REF!</definedName>
    <definedName name="___UBK2" localSheetId="0">#REF!</definedName>
    <definedName name="___UBK2">#REF!</definedName>
    <definedName name="___UBK3" localSheetId="0">#REF!</definedName>
    <definedName name="___UBK3">#REF!</definedName>
    <definedName name="___wrn2" localSheetId="0">#REF!</definedName>
    <definedName name="___wrn2">#REF!</definedName>
    <definedName name="___wrn222" localSheetId="0">#REF!</definedName>
    <definedName name="___wrn222">#REF!</definedName>
    <definedName name="___zr4" localSheetId="0">#REF!</definedName>
    <definedName name="___zr4">#REF!</definedName>
    <definedName name="__1" localSheetId="0">#REF!</definedName>
    <definedName name="__1">#REF!</definedName>
    <definedName name="__1______123Graph_AChart_1A" localSheetId="0">#REF!</definedName>
    <definedName name="__1______123Graph_AChart_1A">#REF!</definedName>
    <definedName name="__1___123Graph_AChart_1A" localSheetId="0">#REF!</definedName>
    <definedName name="__1___123Graph_AChart_1A">#REF!</definedName>
    <definedName name="__1__123Graph_ACHART_4" localSheetId="0">#REF!</definedName>
    <definedName name="__1__123Graph_ACHART_4">#REF!</definedName>
    <definedName name="__10__123Graph_BChart_1A" localSheetId="0">#REF!</definedName>
    <definedName name="__10__123Graph_BChart_1A">#REF!</definedName>
    <definedName name="__123Graph_A" localSheetId="0">#REF!</definedName>
    <definedName name="__123Graph_A">#REF!</definedName>
    <definedName name="__123Graph_AChart" localSheetId="0">#REF!</definedName>
    <definedName name="__123Graph_AChart">#REF!</definedName>
    <definedName name="__123Graph_BChart_1А" localSheetId="0">#REF!</definedName>
    <definedName name="__123Graph_BChart_1А">#REF!</definedName>
    <definedName name="__123Graph_C" localSheetId="0">#REF!</definedName>
    <definedName name="__123Graph_C">#REF!</definedName>
    <definedName name="__123Graph_D" localSheetId="0">#REF!</definedName>
    <definedName name="__123Graph_D">#REF!</definedName>
    <definedName name="__123Graph_X" localSheetId="0">#REF!</definedName>
    <definedName name="__123Graph_X">#REF!</definedName>
    <definedName name="__124Graph_AChart_1A" localSheetId="0">#REF!</definedName>
    <definedName name="__124Graph_AChart_1A">#REF!</definedName>
    <definedName name="__125" localSheetId="0">#REF!</definedName>
    <definedName name="__125">#REF!</definedName>
    <definedName name="__2______123Graph_BChart_1A" localSheetId="0">#REF!</definedName>
    <definedName name="__2______123Graph_BChart_1A">#REF!</definedName>
    <definedName name="__2___123Graph_BChart_1A" localSheetId="0">#REF!</definedName>
    <definedName name="__2___123Graph_BChart_1A">#REF!</definedName>
    <definedName name="__2__123Graph_XCHART_3" localSheetId="0">#REF!</definedName>
    <definedName name="__2__123Graph_XCHART_3">#REF!</definedName>
    <definedName name="__3_____123Graph_AChart_1A" localSheetId="0">#REF!</definedName>
    <definedName name="__3_____123Graph_AChart_1A">#REF!</definedName>
    <definedName name="__3__123Graph_XCHART_4" localSheetId="0">#REF!</definedName>
    <definedName name="__3__123Graph_XCHART_4">#REF!</definedName>
    <definedName name="__4_____123Graph_BChart_1A" localSheetId="0">#REF!</definedName>
    <definedName name="__4_____123Graph_BChart_1A">#REF!</definedName>
    <definedName name="__5____123Graph_AChart_1A" localSheetId="0">#REF!</definedName>
    <definedName name="__5____123Graph_AChart_1A">#REF!</definedName>
    <definedName name="__6____123Graph_BChart_1A" localSheetId="0">#REF!</definedName>
    <definedName name="__6____123Graph_BChart_1A">#REF!</definedName>
    <definedName name="__7___123Graph_AChart_1A" localSheetId="0">#REF!</definedName>
    <definedName name="__7___123Graph_AChart_1A">#REF!</definedName>
    <definedName name="__8___123Graph_BChart_1A" localSheetId="0">#REF!</definedName>
    <definedName name="__8___123Graph_BChart_1A">#REF!</definedName>
    <definedName name="__9__123Graph_AChart_1A" localSheetId="0">#REF!</definedName>
    <definedName name="__9__123Graph_AChart_1A">#REF!</definedName>
    <definedName name="__A100000" localSheetId="0">#REF!</definedName>
    <definedName name="__A100000">#REF!</definedName>
    <definedName name="__A65559" localSheetId="0">#REF!</definedName>
    <definedName name="__A65559">#REF!</definedName>
    <definedName name="__A66000" localSheetId="0">#REF!</definedName>
    <definedName name="__A66000">#REF!</definedName>
    <definedName name="__AK125561" localSheetId="0">#REF!</definedName>
    <definedName name="__AK125561">#REF!</definedName>
    <definedName name="__AK65561" localSheetId="0">#REF!</definedName>
    <definedName name="__AK65561">#REF!</definedName>
    <definedName name="__AK66000" localSheetId="0">#REF!</definedName>
    <definedName name="__AK66000">#REF!</definedName>
    <definedName name="__AK75561" localSheetId="0">#REF!</definedName>
    <definedName name="__AK75561">#REF!</definedName>
    <definedName name="__AK85561" localSheetId="0">#REF!</definedName>
    <definedName name="__AK85561">#REF!</definedName>
    <definedName name="__Co50" localSheetId="0">#REF!</definedName>
    <definedName name="__Co50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2" localSheetId="0">#REF!</definedName>
    <definedName name="__DAT2">#REF!</definedName>
    <definedName name="__DAT3" localSheetId="0">#REF!</definedName>
    <definedName name="__DAT3">#REF!</definedName>
    <definedName name="__DAT4" localSheetId="0">#REF!</definedName>
    <definedName name="__DAT4">#REF!</definedName>
    <definedName name="__DAT5" localSheetId="0">#REF!</definedName>
    <definedName name="__DAT5">#REF!</definedName>
    <definedName name="__DAT6" localSheetId="0">#REF!</definedName>
    <definedName name="__DAT6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g2" localSheetId="0">#REF!</definedName>
    <definedName name="__g2">#REF!</definedName>
    <definedName name="__llc2" localSheetId="0">#REF!</definedName>
    <definedName name="__llc2">#REF!</definedName>
    <definedName name="__o1" localSheetId="0">#REF!</definedName>
    <definedName name="__o1">#REF!</definedName>
    <definedName name="__rwb2" localSheetId="0">#REF!</definedName>
    <definedName name="__rwb2">#REF!</definedName>
    <definedName name="__rwn1" localSheetId="0">#REF!</definedName>
    <definedName name="__rwn1">#REF!</definedName>
    <definedName name="__rwn10" localSheetId="0">#REF!</definedName>
    <definedName name="__rwn10">#REF!</definedName>
    <definedName name="__rwn2" localSheetId="0">#REF!</definedName>
    <definedName name="__rwn2">#REF!</definedName>
    <definedName name="__rwn3" localSheetId="0">#REF!</definedName>
    <definedName name="__rwn3">#REF!</definedName>
    <definedName name="__rwn4" localSheetId="0">#REF!</definedName>
    <definedName name="__rwn4">#REF!</definedName>
    <definedName name="__rwn5" localSheetId="0">#REF!</definedName>
    <definedName name="__rwn5">#REF!</definedName>
    <definedName name="__rwn6" localSheetId="0">#REF!</definedName>
    <definedName name="__rwn6">#REF!</definedName>
    <definedName name="__rwn7" localSheetId="0">#REF!</definedName>
    <definedName name="__rwn7">#REF!</definedName>
    <definedName name="__rwn8" localSheetId="0">#REF!</definedName>
    <definedName name="__rwn8">#REF!</definedName>
    <definedName name="__rwn9" localSheetId="0">#REF!</definedName>
    <definedName name="__rwn9">#REF!</definedName>
    <definedName name="__UBK2" localSheetId="0">#REF!</definedName>
    <definedName name="__UBK2">#REF!</definedName>
    <definedName name="__UBK3" localSheetId="0">#REF!</definedName>
    <definedName name="__UBK3">#REF!</definedName>
    <definedName name="__wrn2" localSheetId="0">#REF!</definedName>
    <definedName name="__wrn2">#REF!</definedName>
    <definedName name="__zr4" localSheetId="0">#REF!</definedName>
    <definedName name="__zr4">#REF!</definedName>
    <definedName name="_1________123Graph_AChart_1A" localSheetId="0">#REF!</definedName>
    <definedName name="_1________123Graph_AChart_1A">#REF!</definedName>
    <definedName name="_1______123Graph_AChart_1A" localSheetId="0">#REF!</definedName>
    <definedName name="_1______123Graph_AChart_1A">#REF!</definedName>
    <definedName name="_1___123Graph_AChart_1A" localSheetId="0">#REF!</definedName>
    <definedName name="_1___123Graph_AChart_1A">#REF!</definedName>
    <definedName name="_1__123Graph_AChart_1A" localSheetId="0">#REF!</definedName>
    <definedName name="_1__123Graph_AChart_1A">#REF!</definedName>
    <definedName name="_1__123Graph_ACHART_4" localSheetId="0">#REF!</definedName>
    <definedName name="_1__123Graph_ACHART_4">#REF!</definedName>
    <definedName name="_10______123Graph_AChart_1A" localSheetId="0">#REF!</definedName>
    <definedName name="_10______123Graph_AChart_1A">#REF!</definedName>
    <definedName name="_10____123Graph_AChart_1A" localSheetId="0">#REF!</definedName>
    <definedName name="_10____123Graph_AChart_1A">#REF!</definedName>
    <definedName name="_10__123Graph_BChart_1A" localSheetId="0">#REF!</definedName>
    <definedName name="_10__123Graph_BChart_1A">#REF!</definedName>
    <definedName name="_11______123Graph_AChart_1A" localSheetId="0">#REF!</definedName>
    <definedName name="_11______123Graph_AChart_1A">#REF!</definedName>
    <definedName name="_12______123Graph_AChart_1A" localSheetId="0">#REF!</definedName>
    <definedName name="_12______123Graph_AChart_1A">#REF!</definedName>
    <definedName name="_12______123Graph_BChart_1A" localSheetId="0">#REF!</definedName>
    <definedName name="_12______123Graph_BChart_1A">#REF!</definedName>
    <definedName name="_12____123Graph_BChart_1A" localSheetId="0">#REF!</definedName>
    <definedName name="_12____123Graph_BChart_1A">#REF!</definedName>
    <definedName name="_123" localSheetId="0">#REF!</definedName>
    <definedName name="_123">#REF!</definedName>
    <definedName name="_123Graph_D" localSheetId="0">#REF!</definedName>
    <definedName name="_123Graph_D">#REF!</definedName>
    <definedName name="_14_____123Graph_AChart_1A" localSheetId="0">#REF!</definedName>
    <definedName name="_14_____123Graph_AChart_1A">#REF!</definedName>
    <definedName name="_14___123Graph_AChart_1A" localSheetId="0">#REF!</definedName>
    <definedName name="_14___123Graph_AChart_1A">#REF!</definedName>
    <definedName name="_16_____123Graph_BChart_1A" localSheetId="0">#REF!</definedName>
    <definedName name="_16_____123Graph_BChart_1A">#REF!</definedName>
    <definedName name="_16___123Graph_BChart_1A" localSheetId="0">#REF!</definedName>
    <definedName name="_16___123Graph_BChart_1A">#REF!</definedName>
    <definedName name="_18______123Graph_BChart_1A" localSheetId="0">#REF!</definedName>
    <definedName name="_18______123Graph_BChart_1A">#REF!</definedName>
    <definedName name="_18____123Graph_AChart_1A" localSheetId="0">#REF!</definedName>
    <definedName name="_18____123Graph_AChart_1A">#REF!</definedName>
    <definedName name="_18__123Graph_AChart_1A" localSheetId="0">#REF!</definedName>
    <definedName name="_18__123Graph_AChart_1A">#REF!</definedName>
    <definedName name="_19______123Graph_BChart_1A" localSheetId="0">#REF!</definedName>
    <definedName name="_19______123Graph_BChart_1A">#REF!</definedName>
    <definedName name="_1Excel_BuiltIn_Print_Area_1_1" localSheetId="0">#REF!</definedName>
    <definedName name="_1Excel_BuiltIn_Print_Area_1_1">#REF!</definedName>
    <definedName name="_2________123Graph_AChart_1A" localSheetId="0">#REF!</definedName>
    <definedName name="_2________123Graph_AChart_1A">#REF!</definedName>
    <definedName name="_2________123Graph_BChart_1A" localSheetId="0">#REF!</definedName>
    <definedName name="_2________123Graph_BChart_1A">#REF!</definedName>
    <definedName name="_2______123Graph_AChart_1A" localSheetId="0">#REF!</definedName>
    <definedName name="_2______123Graph_AChart_1A">#REF!</definedName>
    <definedName name="_2______123Graph_BChart_1A" localSheetId="0">#REF!</definedName>
    <definedName name="_2______123Graph_BChart_1A">#REF!</definedName>
    <definedName name="_2___123Graph_BChart_1A" localSheetId="0">#REF!</definedName>
    <definedName name="_2___123Graph_BChart_1A">#REF!</definedName>
    <definedName name="_2__123Graph_AChart_1A" localSheetId="0">#REF!</definedName>
    <definedName name="_2__123Graph_AChart_1A">#REF!</definedName>
    <definedName name="_2__123Graph_BChart_1A" localSheetId="0">#REF!</definedName>
    <definedName name="_2__123Graph_BChart_1A">#REF!</definedName>
    <definedName name="_2__123Graph_XCHART_3" localSheetId="0">#REF!</definedName>
    <definedName name="_2__123Graph_XCHART_3">#REF!</definedName>
    <definedName name="_20____123Graph_BChart_1A" localSheetId="0">#REF!</definedName>
    <definedName name="_20____123Graph_BChart_1A">#REF!</definedName>
    <definedName name="_20__123Graph_BChart_1A" localSheetId="0">#REF!</definedName>
    <definedName name="_20__123Graph_BChart_1A">#REF!</definedName>
    <definedName name="_22___123Graph_AChart_1A" localSheetId="0">#REF!</definedName>
    <definedName name="_22___123Graph_AChart_1A">#REF!</definedName>
    <definedName name="_23___123Graph_ACHART_4" localSheetId="0">#REF!</definedName>
    <definedName name="_23___123Graph_ACHART_4">#REF!</definedName>
    <definedName name="_24______123Graph_BChart_1A" localSheetId="0">#REF!</definedName>
    <definedName name="_24______123Graph_BChart_1A">#REF!</definedName>
    <definedName name="_25___123Graph_BChart_1A" localSheetId="0">#REF!</definedName>
    <definedName name="_25___123Graph_BChart_1A">#REF!</definedName>
    <definedName name="_26___123Graph_XCHART_3" localSheetId="0">#REF!</definedName>
    <definedName name="_26___123Graph_XCHART_3">#REF!</definedName>
    <definedName name="_27_____123Graph_AChart_1A" localSheetId="0">#REF!</definedName>
    <definedName name="_27_____123Graph_AChart_1A">#REF!</definedName>
    <definedName name="_27___123Graph_XCHART_4" localSheetId="0">#REF!</definedName>
    <definedName name="_27___123Graph_XCHART_4">#REF!</definedName>
    <definedName name="_29__123Graph_AChart_1A" localSheetId="0">#REF!</definedName>
    <definedName name="_29__123Graph_AChart_1A">#REF!</definedName>
    <definedName name="_3_______123Graph_AChart_1A" localSheetId="0">#REF!</definedName>
    <definedName name="_3_______123Graph_AChart_1A">#REF!</definedName>
    <definedName name="_3_____123Graph_AChart_1A" localSheetId="0">#REF!</definedName>
    <definedName name="_3_____123Graph_AChart_1A">#REF!</definedName>
    <definedName name="_3__123Graph_XCHART_4" localSheetId="0">#REF!</definedName>
    <definedName name="_3__123Graph_XCHART_4">#REF!</definedName>
    <definedName name="_30__123Graph_ACHART_4" localSheetId="0">#REF!</definedName>
    <definedName name="_30__123Graph_ACHART_4">#REF!</definedName>
    <definedName name="_32__123Graph_BChart_1A" localSheetId="0">#REF!</definedName>
    <definedName name="_32__123Graph_BChart_1A">#REF!</definedName>
    <definedName name="_33__123Graph_XCHART_3" localSheetId="0">#REF!</definedName>
    <definedName name="_33__123Graph_XCHART_3">#REF!</definedName>
    <definedName name="_34__123Graph_XCHART_4" localSheetId="0">#REF!</definedName>
    <definedName name="_34__123Graph_XCHART_4">#REF!</definedName>
    <definedName name="_35_____123Graph_BChart_1A" localSheetId="0">#REF!</definedName>
    <definedName name="_35_____123Graph_BChart_1A">#REF!</definedName>
    <definedName name="_36_____123Graph_AChart_1A" localSheetId="0">#REF!</definedName>
    <definedName name="_36_____123Graph_AChart_1A">#REF!</definedName>
    <definedName name="_36_____123Graph_BChart_1A" localSheetId="0">#REF!</definedName>
    <definedName name="_36_____123Graph_BChart_1A">#REF!</definedName>
    <definedName name="_4________123Graph_BChart_1A" localSheetId="0">#REF!</definedName>
    <definedName name="_4________123Graph_BChart_1A">#REF!</definedName>
    <definedName name="_4_______123Graph_BChart_1A" localSheetId="0">#REF!</definedName>
    <definedName name="_4_______123Graph_BChart_1A">#REF!</definedName>
    <definedName name="_4______123Graph_BChart_1A" localSheetId="0">#REF!</definedName>
    <definedName name="_4______123Graph_BChart_1A">#REF!</definedName>
    <definedName name="_4_____123Graph_BChart_1A" localSheetId="0">#REF!</definedName>
    <definedName name="_4_____123Graph_BChart_1A">#REF!</definedName>
    <definedName name="_4__123Graph_BChart_1A" localSheetId="0">#REF!</definedName>
    <definedName name="_4__123Graph_BChart_1A">#REF!</definedName>
    <definedName name="_43____123Graph_AChart_1A" localSheetId="0">#REF!</definedName>
    <definedName name="_43____123Graph_AChart_1A">#REF!</definedName>
    <definedName name="_45____123Graph_AChart_1A" localSheetId="0">#REF!</definedName>
    <definedName name="_45____123Graph_AChart_1A">#REF!</definedName>
    <definedName name="_48_____123Graph_BChart_1A" localSheetId="0">#REF!</definedName>
    <definedName name="_48_____123Graph_BChart_1A">#REF!</definedName>
    <definedName name="_5____123Graph_AChart_1A" localSheetId="0">#REF!</definedName>
    <definedName name="_5____123Graph_AChart_1A">#REF!</definedName>
    <definedName name="_51____123Graph_BChart_1A" localSheetId="0">#REF!</definedName>
    <definedName name="_51____123Graph_BChart_1A">#REF!</definedName>
    <definedName name="_54____123Graph_BChart_1A" localSheetId="0">#REF!</definedName>
    <definedName name="_54____123Graph_BChart_1A">#REF!</definedName>
    <definedName name="_55___123Graph_AChart_1A" localSheetId="0">#REF!</definedName>
    <definedName name="_55___123Graph_AChart_1A">#REF!</definedName>
    <definedName name="_56___123Graph_ACHART_4" localSheetId="0">#REF!</definedName>
    <definedName name="_56___123Graph_ACHART_4">#REF!</definedName>
    <definedName name="_57___123Graph_AChart_1A" localSheetId="0">#REF!</definedName>
    <definedName name="_57___123Graph_AChart_1A">#REF!</definedName>
    <definedName name="_6_______123Graph_AChart_1A" localSheetId="0">#REF!</definedName>
    <definedName name="_6_______123Graph_AChart_1A">#REF!</definedName>
    <definedName name="_6_____123Graph_AChart_1A" localSheetId="0">#REF!</definedName>
    <definedName name="_6_____123Graph_AChart_1A">#REF!</definedName>
    <definedName name="_6____123Graph_BChart_1A" localSheetId="0">#REF!</definedName>
    <definedName name="_6____123Graph_BChart_1A">#REF!</definedName>
    <definedName name="_60____123Graph_AChart_1A" localSheetId="0">#REF!</definedName>
    <definedName name="_60____123Graph_AChart_1A">#REF!</definedName>
    <definedName name="_60___123Graph_BChart_1A" localSheetId="0">#REF!</definedName>
    <definedName name="_60___123Graph_BChart_1A">#REF!</definedName>
    <definedName name="_61___123Graph_XCHART_3" localSheetId="0">#REF!</definedName>
    <definedName name="_61___123Graph_XCHART_3">#REF!</definedName>
    <definedName name="_62___123Graph_XCHART_4" localSheetId="0">#REF!</definedName>
    <definedName name="_62___123Graph_XCHART_4">#REF!</definedName>
    <definedName name="_69__123Graph_AChart_1A" localSheetId="0">#REF!</definedName>
    <definedName name="_69__123Graph_AChart_1A">#REF!</definedName>
    <definedName name="_7" localSheetId="0">#REF!</definedName>
    <definedName name="_7">#REF!</definedName>
    <definedName name="_7___123Graph_AChart_1A" localSheetId="0">#REF!</definedName>
    <definedName name="_7___123Graph_AChart_1A">#REF!</definedName>
    <definedName name="_7__123Graph_AChart_1A" localSheetId="0">#REF!</definedName>
    <definedName name="_7__123Graph_AChart_1A">#REF!</definedName>
    <definedName name="_70__123Graph_AChart_1A" localSheetId="0">#REF!</definedName>
    <definedName name="_70__123Graph_AChart_1A">#REF!</definedName>
    <definedName name="_71__123Graph_ACHART_4" localSheetId="0">#REF!</definedName>
    <definedName name="_71__123Graph_ACHART_4">#REF!</definedName>
    <definedName name="_72____123Graph_BChart_1A" localSheetId="0">#REF!</definedName>
    <definedName name="_72____123Graph_BChart_1A">#REF!</definedName>
    <definedName name="_74___123Graph_AChart_1A" localSheetId="0">#REF!</definedName>
    <definedName name="_74___123Graph_AChart_1A">#REF!</definedName>
    <definedName name="_76___123Graph_BChart_1A" localSheetId="0">#REF!</definedName>
    <definedName name="_76___123Graph_BChart_1A">#REF!</definedName>
    <definedName name="_78__123Graph_BChart_1A" localSheetId="0">#REF!</definedName>
    <definedName name="_78__123Graph_BChart_1A">#REF!</definedName>
    <definedName name="_79__123Graph_BChart_1A" localSheetId="0">#REF!</definedName>
    <definedName name="_79__123Graph_BChart_1A">#REF!</definedName>
    <definedName name="_8_______123Graph_BChart_1A" localSheetId="0">#REF!</definedName>
    <definedName name="_8_______123Graph_BChart_1A">#REF!</definedName>
    <definedName name="_8_____123Graph_BChart_1A" localSheetId="0">#REF!</definedName>
    <definedName name="_8_____123Graph_BChart_1A">#REF!</definedName>
    <definedName name="_8___123Graph_BChart_1A" localSheetId="0">#REF!</definedName>
    <definedName name="_8___123Graph_BChart_1A">#REF!</definedName>
    <definedName name="_8__123Graph_BChart_1A" localSheetId="0">#REF!</definedName>
    <definedName name="_8__123Graph_BChart_1A">#REF!</definedName>
    <definedName name="_80__123Graph_XCHART_3" localSheetId="0">#REF!</definedName>
    <definedName name="_80__123Graph_XCHART_3">#REF!</definedName>
    <definedName name="_81__123Graph_XCHART_4" localSheetId="0">#REF!</definedName>
    <definedName name="_81__123Graph_XCHART_4">#REF!</definedName>
    <definedName name="_87__123Graph_AChart_1A" localSheetId="0">#REF!</definedName>
    <definedName name="_87__123Graph_AChart_1A">#REF!</definedName>
    <definedName name="_9______123Graph_AChart_1A" localSheetId="0">#REF!</definedName>
    <definedName name="_9______123Graph_AChart_1A">#REF!</definedName>
    <definedName name="_9__123Graph_AChart_1A" localSheetId="0">#REF!</definedName>
    <definedName name="_9__123Graph_AChart_1A">#REF!</definedName>
    <definedName name="_98__123Graph_BChart_1A" localSheetId="0">#REF!</definedName>
    <definedName name="_98__123Graph_BChart_1A">#REF!</definedName>
    <definedName name="_A100000" localSheetId="0">#REF!</definedName>
    <definedName name="_A100000">#REF!</definedName>
    <definedName name="_A65559" localSheetId="0">#REF!</definedName>
    <definedName name="_A65559">#REF!</definedName>
    <definedName name="_A66000" localSheetId="0">#REF!</definedName>
    <definedName name="_A66000">#REF!</definedName>
    <definedName name="_AK125561" localSheetId="0">#REF!</definedName>
    <definedName name="_AK125561">#REF!</definedName>
    <definedName name="_AK65561" localSheetId="0">#REF!</definedName>
    <definedName name="_AK65561">#REF!</definedName>
    <definedName name="_AK66000" localSheetId="0">#REF!</definedName>
    <definedName name="_AK66000">#REF!</definedName>
    <definedName name="_AK75561" localSheetId="0">#REF!</definedName>
    <definedName name="_AK75561">#REF!</definedName>
    <definedName name="_AK85561" localSheetId="0">#REF!</definedName>
    <definedName name="_AK85561">#REF!</definedName>
    <definedName name="_ccr1" localSheetId="0">#REF!</definedName>
    <definedName name="_ccr1">#REF!</definedName>
    <definedName name="_Co50" localSheetId="0">#REF!</definedName>
    <definedName name="_Co50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2" localSheetId="0">#REF!</definedName>
    <definedName name="_DAT2">#REF!</definedName>
    <definedName name="_DAT3" localSheetId="0">#REF!</definedName>
    <definedName name="_DAT3">#REF!</definedName>
    <definedName name="_DAT4" localSheetId="0">#REF!</definedName>
    <definedName name="_DAT4">#REF!</definedName>
    <definedName name="_DAT5" localSheetId="0">#REF!</definedName>
    <definedName name="_DAT5">#REF!</definedName>
    <definedName name="_DAT6" localSheetId="0">#REF!</definedName>
    <definedName name="_DAT6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Fill" localSheetId="0">#REF!</definedName>
    <definedName name="_Fill">#REF!</definedName>
    <definedName name="_g2" localSheetId="0">#REF!</definedName>
    <definedName name="_g2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llc2" localSheetId="0">#REF!</definedName>
    <definedName name="_llc2">#REF!</definedName>
    <definedName name="_o1" localSheetId="0">#REF!</definedName>
    <definedName name="_o1">#REF!</definedName>
    <definedName name="_rwb2" localSheetId="0">#REF!</definedName>
    <definedName name="_rwb2">#REF!</definedName>
    <definedName name="_rwn1" localSheetId="0">#REF!</definedName>
    <definedName name="_rwn1">#REF!</definedName>
    <definedName name="_rwn10" localSheetId="0">#REF!</definedName>
    <definedName name="_rwn10">#REF!</definedName>
    <definedName name="_rwn3" localSheetId="0">#REF!</definedName>
    <definedName name="_rwn3">#REF!</definedName>
    <definedName name="_rwn4" localSheetId="0">#REF!</definedName>
    <definedName name="_rwn4">#REF!</definedName>
    <definedName name="_rwn5" localSheetId="0">#REF!</definedName>
    <definedName name="_rwn5">#REF!</definedName>
    <definedName name="_rwn6" localSheetId="0">#REF!</definedName>
    <definedName name="_rwn6">#REF!</definedName>
    <definedName name="_rwn7" localSheetId="0">#REF!</definedName>
    <definedName name="_rwn7">#REF!</definedName>
    <definedName name="_rwn8" localSheetId="0">#REF!</definedName>
    <definedName name="_rwn8">#REF!</definedName>
    <definedName name="_rwn9" localSheetId="0">#REF!</definedName>
    <definedName name="_rwn9">#REF!</definedName>
    <definedName name="_Sort" localSheetId="0">#REF!</definedName>
    <definedName name="_Sort">#REF!</definedName>
    <definedName name="_Table1_In1" localSheetId="0">#REF!</definedName>
    <definedName name="_Table1_In1">#REF!</definedName>
    <definedName name="_Table1_Out" localSheetId="0">#REF!</definedName>
    <definedName name="_Table1_Out">#REF!</definedName>
    <definedName name="_Table2_In1" localSheetId="0">#REF!</definedName>
    <definedName name="_Table2_In1">#REF!</definedName>
    <definedName name="_Table2_In2" localSheetId="0">#REF!</definedName>
    <definedName name="_Table2_In2">#REF!</definedName>
    <definedName name="_Table2_Out" localSheetId="0">#REF!</definedName>
    <definedName name="_Table2_Out">#REF!</definedName>
    <definedName name="_Table3_In2" localSheetId="0">#REF!</definedName>
    <definedName name="_Table3_In2">#REF!</definedName>
    <definedName name="_UBK2" localSheetId="0">#REF!</definedName>
    <definedName name="_UBK2">#REF!</definedName>
    <definedName name="_UBK3" localSheetId="0">#REF!</definedName>
    <definedName name="_UBK3">#REF!</definedName>
    <definedName name="_wrn2" localSheetId="0">#REF!</definedName>
    <definedName name="_wrn2">#REF!</definedName>
    <definedName name="_zr4" localSheetId="0">#REF!</definedName>
    <definedName name="_zr4">#REF!</definedName>
    <definedName name="_кгш" localSheetId="0">#REF!</definedName>
    <definedName name="_кгш">#REF!</definedName>
    <definedName name="A" localSheetId="0">#REF!</definedName>
    <definedName name="A">#REF!</definedName>
    <definedName name="aa" localSheetId="0">#REF!</definedName>
    <definedName name="aa">#REF!</definedName>
    <definedName name="aaa" localSheetId="0">#REF!</definedName>
    <definedName name="aaa">#REF!</definedName>
    <definedName name="aaaa" localSheetId="0">#REF!</definedName>
    <definedName name="aaaa">#REF!</definedName>
    <definedName name="aaaaa" localSheetId="0">#REF!</definedName>
    <definedName name="aaaaa">#REF!</definedName>
    <definedName name="ab" localSheetId="0">#REF!</definedName>
    <definedName name="ab">#REF!</definedName>
    <definedName name="AB_cc_c" localSheetId="0">#REF!</definedName>
    <definedName name="AB_cc_c">#REF!</definedName>
    <definedName name="abc" localSheetId="0">#REF!</definedName>
    <definedName name="abc">#REF!</definedName>
    <definedName name="Aging2" localSheetId="0">#REF!</definedName>
    <definedName name="Aging2">#REF!</definedName>
    <definedName name="Aging222" localSheetId="0">#REF!</definedName>
    <definedName name="Aging222">#REF!</definedName>
    <definedName name="aging3" localSheetId="0">#REF!</definedName>
    <definedName name="aging3">#REF!</definedName>
    <definedName name="aging333" localSheetId="0">#REF!</definedName>
    <definedName name="aging333">#REF!</definedName>
    <definedName name="aging5" localSheetId="0">#REF!</definedName>
    <definedName name="aging5">#REF!</definedName>
    <definedName name="aging555" localSheetId="0">#REF!</definedName>
    <definedName name="aging555">#REF!</definedName>
    <definedName name="aging6" localSheetId="0">#REF!</definedName>
    <definedName name="aging6">#REF!</definedName>
    <definedName name="aging666" localSheetId="0">#REF!</definedName>
    <definedName name="aging666">#REF!</definedName>
    <definedName name="All" localSheetId="0">#REF!</definedName>
    <definedName name="All">#REF!</definedName>
    <definedName name="Alla" localSheetId="0">#REF!</definedName>
    <definedName name="Alla">#REF!</definedName>
    <definedName name="antonio" localSheetId="0">#REF!</definedName>
    <definedName name="antonio">#REF!</definedName>
    <definedName name="aqw" localSheetId="0">#REF!</definedName>
    <definedName name="aqw">#REF!</definedName>
    <definedName name="asdadasd" localSheetId="0">#REF!</definedName>
    <definedName name="asdadasd">#REF!</definedName>
    <definedName name="atdh" localSheetId="0">#REF!</definedName>
    <definedName name="atdh">#REF!</definedName>
    <definedName name="axdrth" localSheetId="0">#REF!</definedName>
    <definedName name="axdrth">#REF!</definedName>
    <definedName name="b" localSheetId="0">#REF!</definedName>
    <definedName name="b">#REF!</definedName>
    <definedName name="bb" localSheetId="0">#REF!</definedName>
    <definedName name="bb">#REF!</definedName>
    <definedName name="bbb" localSheetId="0">#REF!</definedName>
    <definedName name="bbb">#REF!</definedName>
    <definedName name="bh" localSheetId="0">#REF!</definedName>
    <definedName name="bh">#REF!</definedName>
    <definedName name="blb" localSheetId="0">#REF!</definedName>
    <definedName name="blb">#REF!</definedName>
    <definedName name="Block" localSheetId="0">#REF!</definedName>
    <definedName name="Block">#REF!</definedName>
    <definedName name="bloomberg" localSheetId="0">#REF!</definedName>
    <definedName name="bloomberg">#REF!</definedName>
    <definedName name="bnju" localSheetId="0">#REF!</definedName>
    <definedName name="bnju">#REF!</definedName>
    <definedName name="Brand" localSheetId="0">#REF!</definedName>
    <definedName name="Brand">#REF!</definedName>
    <definedName name="bvb" localSheetId="0">#REF!</definedName>
    <definedName name="bvb">#REF!</definedName>
    <definedName name="by" localSheetId="0">#REF!</definedName>
    <definedName name="by">#REF!</definedName>
    <definedName name="carlos" localSheetId="0">#REF!</definedName>
    <definedName name="carlos">#REF!</definedName>
    <definedName name="Carribean" localSheetId="0">#REF!</definedName>
    <definedName name="Carribean">#REF!</definedName>
    <definedName name="cashfl" localSheetId="0">#REF!</definedName>
    <definedName name="cashfl">#REF!</definedName>
    <definedName name="cawdasefaerga" localSheetId="0">#REF!</definedName>
    <definedName name="cawdasefaerga">#REF!</definedName>
    <definedName name="ccc" localSheetId="0">#REF!</definedName>
    <definedName name="ccc">#REF!</definedName>
    <definedName name="cccc" localSheetId="0">#REF!</definedName>
    <definedName name="cccc">#REF!</definedName>
    <definedName name="CCL" localSheetId="0">#REF!</definedName>
    <definedName name="CCL">#REF!</definedName>
    <definedName name="ccla" localSheetId="0">#REF!</definedName>
    <definedName name="ccla">#REF!</definedName>
    <definedName name="CCR" localSheetId="0">#REF!</definedName>
    <definedName name="CCR">#REF!</definedName>
    <definedName name="ce" localSheetId="0">#REF!</definedName>
    <definedName name="ce">#REF!</definedName>
    <definedName name="cf" localSheetId="0">#REF!</definedName>
    <definedName name="cf">#REF!</definedName>
    <definedName name="City" localSheetId="0">#REF!</definedName>
    <definedName name="City">#REF!</definedName>
    <definedName name="claudia" localSheetId="0">#REF!</definedName>
    <definedName name="claudia">#REF!</definedName>
    <definedName name="cr" localSheetId="0">#REF!</definedName>
    <definedName name="cr">#REF!</definedName>
    <definedName name="CSDcdc" localSheetId="0">#REF!</definedName>
    <definedName name="CSDcdc">#REF!</definedName>
    <definedName name="cxv" localSheetId="0">#REF!</definedName>
    <definedName name="cxv">#REF!</definedName>
    <definedName name="d" localSheetId="0">#REF!</definedName>
    <definedName name="d">#REF!</definedName>
    <definedName name="dasd" localSheetId="0">#REF!</definedName>
    <definedName name="dasd">#REF!</definedName>
    <definedName name="DATA_01" localSheetId="0">#REF!</definedName>
    <definedName name="DATA_01">#REF!</definedName>
    <definedName name="DATA_02" localSheetId="0">#REF!</definedName>
    <definedName name="DATA_02">#REF!</definedName>
    <definedName name="DATA_03" localSheetId="0">#REF!</definedName>
    <definedName name="DATA_03">#REF!</definedName>
    <definedName name="DATA_04" localSheetId="0">#REF!</definedName>
    <definedName name="DATA_04">#REF!</definedName>
    <definedName name="DATA_05" localSheetId="0">#REF!</definedName>
    <definedName name="DATA_05">#REF!</definedName>
    <definedName name="DATA_06" localSheetId="0">#REF!</definedName>
    <definedName name="DATA_06">#REF!</definedName>
    <definedName name="DATA_07" localSheetId="0">#REF!</definedName>
    <definedName name="DATA_07">#REF!</definedName>
    <definedName name="DATA_08" localSheetId="0">#REF!</definedName>
    <definedName name="DATA_08">#REF!</definedName>
    <definedName name="dd" localSheetId="0">#REF!</definedName>
    <definedName name="dd">#REF!</definedName>
    <definedName name="dddddd" localSheetId="0">#REF!</definedName>
    <definedName name="dddddd">#REF!</definedName>
    <definedName name="dfcvfxdbvg" localSheetId="0">#REF!</definedName>
    <definedName name="dfcvfxdbvg">#REF!</definedName>
    <definedName name="dfdf" localSheetId="0">#REF!</definedName>
    <definedName name="dfdf">#REF!</definedName>
    <definedName name="dfg" localSheetId="0">#REF!</definedName>
    <definedName name="dfg">#REF!</definedName>
    <definedName name="dfgh" localSheetId="0">#REF!</definedName>
    <definedName name="dfgh">#REF!</definedName>
    <definedName name="dfgsfgsfg" localSheetId="0">#REF!</definedName>
    <definedName name="dfgsfgsfg">#REF!</definedName>
    <definedName name="dsa" localSheetId="0">#REF!</definedName>
    <definedName name="dsa">#REF!</definedName>
    <definedName name="dsdsd" localSheetId="0">#REF!</definedName>
    <definedName name="dsdsd">#REF!</definedName>
    <definedName name="dsfd" localSheetId="0">#REF!</definedName>
    <definedName name="dsfd">#REF!</definedName>
    <definedName name="dsgdfghdfh" localSheetId="0">#REF!</definedName>
    <definedName name="dsgdfghdfh">#REF!</definedName>
    <definedName name="e" localSheetId="0">#REF!</definedName>
    <definedName name="e">#REF!</definedName>
    <definedName name="eee" localSheetId="0">#REF!</definedName>
    <definedName name="eee">#REF!</definedName>
    <definedName name="eeeee" localSheetId="0">#REF!</definedName>
    <definedName name="eeeee">#REF!</definedName>
    <definedName name="eh" localSheetId="0">#REF!</definedName>
    <definedName name="eh">#REF!</definedName>
    <definedName name="ert" localSheetId="0">#REF!</definedName>
    <definedName name="ert">#REF!</definedName>
    <definedName name="estimateb" localSheetId="0">#REF!</definedName>
    <definedName name="estimateb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4" localSheetId="0">#REF!</definedName>
    <definedName name="Excel_BuiltIn__FilterDatabase_4">#REF!</definedName>
    <definedName name="Excel_BuiltIn_Print_Area_3" localSheetId="0">#REF!</definedName>
    <definedName name="Excel_BuiltIn_Print_Area_3">#REF!</definedName>
    <definedName name="Excel_BuiltIn_Print_Area_4" localSheetId="0">#REF!</definedName>
    <definedName name="Excel_BuiltIn_Print_Area_4">#REF!</definedName>
    <definedName name="Excel_BuiltIn_Print_Area_5" localSheetId="0">#REF!</definedName>
    <definedName name="Excel_BuiltIn_Print_Area_5">#REF!</definedName>
    <definedName name="EXCLUSIONS" localSheetId="0">#REF!</definedName>
    <definedName name="EXCLUSIONS">#REF!</definedName>
    <definedName name="ey" localSheetId="0">#REF!</definedName>
    <definedName name="ey">#REF!</definedName>
    <definedName name="F" localSheetId="0">#REF!</definedName>
    <definedName name="F">#REF!</definedName>
    <definedName name="fad" localSheetId="0">#REF!</definedName>
    <definedName name="fad">#REF!</definedName>
    <definedName name="fff" localSheetId="0">#REF!</definedName>
    <definedName name="fff">#REF!</definedName>
    <definedName name="fg" localSheetId="0">#REF!</definedName>
    <definedName name="fg">#REF!</definedName>
    <definedName name="fgdf" localSheetId="0">#REF!</definedName>
    <definedName name="fgdf">#REF!</definedName>
    <definedName name="fghj" localSheetId="0">#REF!</definedName>
    <definedName name="fghj">#REF!</definedName>
    <definedName name="fgjfg" localSheetId="0">#REF!</definedName>
    <definedName name="fgjfg">#REF!</definedName>
    <definedName name="fhn" localSheetId="0">#REF!</definedName>
    <definedName name="fhn">#REF!</definedName>
    <definedName name="fin" localSheetId="0">#REF!</definedName>
    <definedName name="fin">#REF!</definedName>
    <definedName name="FINAL" localSheetId="0">#REF!</definedName>
    <definedName name="FINAL">#REF!</definedName>
    <definedName name="fjk" localSheetId="0">#REF!</definedName>
    <definedName name="fjk">#REF!</definedName>
    <definedName name="g" localSheetId="0">#REF!</definedName>
    <definedName name="g">#REF!</definedName>
    <definedName name="general_exp." localSheetId="0">#REF!</definedName>
    <definedName name="general_exp.">#REF!</definedName>
    <definedName name="gfj" localSheetId="0">#REF!</definedName>
    <definedName name="gfj">#REF!</definedName>
    <definedName name="gg" localSheetId="0">#REF!</definedName>
    <definedName name="gg">#REF!</definedName>
    <definedName name="ggg" localSheetId="0">#REF!</definedName>
    <definedName name="ggg">#REF!</definedName>
    <definedName name="gh" localSheetId="0">#REF!</definedName>
    <definedName name="gh">#REF!</definedName>
    <definedName name="ghd" localSheetId="0">#REF!</definedName>
    <definedName name="ghd">#REF!</definedName>
    <definedName name="ghggh" localSheetId="0">#REF!</definedName>
    <definedName name="ghggh">#REF!</definedName>
    <definedName name="ghj" localSheetId="0">#REF!</definedName>
    <definedName name="ghj">#REF!</definedName>
    <definedName name="ghyt" localSheetId="0">#REF!</definedName>
    <definedName name="ghyt">#REF!</definedName>
    <definedName name="gk" localSheetId="0">#REF!</definedName>
    <definedName name="gk">#REF!</definedName>
    <definedName name="GRP" localSheetId="0">#REF!</definedName>
    <definedName name="GRP">#REF!</definedName>
    <definedName name="GUIDМедиаплана" localSheetId="0">#REF!</definedName>
    <definedName name="GUIDМедиаплана">#REF!</definedName>
    <definedName name="GUIDРекламнойКампании" localSheetId="0">#REF!</definedName>
    <definedName name="GUIDРекламнойКампании">#REF!</definedName>
    <definedName name="Han" localSheetId="0">#REF!</definedName>
    <definedName name="Han">#REF!</definedName>
    <definedName name="hen" localSheetId="0">#REF!</definedName>
    <definedName name="hen">#REF!</definedName>
    <definedName name="hj" localSheetId="0">#REF!</definedName>
    <definedName name="hj">#REF!</definedName>
    <definedName name="hjg" localSheetId="0">#REF!</definedName>
    <definedName name="hjg">#REF!</definedName>
    <definedName name="hjhjghgh" localSheetId="0">#REF!</definedName>
    <definedName name="hjhjghgh">#REF!</definedName>
    <definedName name="hjj" localSheetId="0">#REF!</definedName>
    <definedName name="hjj">#REF!</definedName>
    <definedName name="hrhr" localSheetId="0">#REF!</definedName>
    <definedName name="hrhr">#REF!</definedName>
    <definedName name="Hron" localSheetId="0">#REF!</definedName>
    <definedName name="Hron">#REF!</definedName>
    <definedName name="i" localSheetId="0">#REF!</definedName>
    <definedName name="i">#REF!</definedName>
    <definedName name="INRGR" localSheetId="0">#REF!</definedName>
    <definedName name="INRGR">#REF!</definedName>
    <definedName name="iop" localSheetId="0">#REF!</definedName>
    <definedName name="iop">#REF!</definedName>
    <definedName name="iy" localSheetId="0">#REF!</definedName>
    <definedName name="iy">#REF!</definedName>
    <definedName name="j" localSheetId="0">#REF!</definedName>
    <definedName name="j">#REF!</definedName>
    <definedName name="jad" localSheetId="0">#REF!</definedName>
    <definedName name="jad">#REF!</definedName>
    <definedName name="jghj" localSheetId="0">#REF!</definedName>
    <definedName name="jghj">#REF!</definedName>
    <definedName name="jh" localSheetId="0">#REF!</definedName>
    <definedName name="jh">#REF!</definedName>
    <definedName name="jklyi9ptuifydjksfy" localSheetId="0">#REF!</definedName>
    <definedName name="jklyi9ptuifydjksfy">#REF!</definedName>
    <definedName name="jljl" localSheetId="0">#REF!</definedName>
    <definedName name="jljl">#REF!</definedName>
    <definedName name="joaquim" localSheetId="0">#REF!</definedName>
    <definedName name="joaquim">#REF!</definedName>
    <definedName name="john" localSheetId="0">#REF!</definedName>
    <definedName name="john">#REF!</definedName>
    <definedName name="k" localSheetId="0">#REF!</definedName>
    <definedName name="k">#REF!</definedName>
    <definedName name="kegs" localSheetId="0">#REF!</definedName>
    <definedName name="kegs">#REF!</definedName>
    <definedName name="Keith" localSheetId="0">#REF!</definedName>
    <definedName name="Keith">#REF!</definedName>
    <definedName name="khj" localSheetId="0">#REF!</definedName>
    <definedName name="khj">#REF!</definedName>
    <definedName name="ktzuk" localSheetId="0">#REF!</definedName>
    <definedName name="ktzuk">#REF!</definedName>
    <definedName name="LAURA" localSheetId="0">#REF!</definedName>
    <definedName name="LAURA">#REF!</definedName>
    <definedName name="LengthK" localSheetId="0">#REF!</definedName>
    <definedName name="LengthK">#REF!</definedName>
    <definedName name="lj" localSheetId="0">#REF!</definedName>
    <definedName name="lj">#REF!</definedName>
    <definedName name="Ljuba" localSheetId="0">#REF!</definedName>
    <definedName name="Ljuba">#REF!</definedName>
    <definedName name="lkj" localSheetId="0">#REF!</definedName>
    <definedName name="lkj">#REF!</definedName>
    <definedName name="m" localSheetId="0">#REF!</definedName>
    <definedName name="m">#REF!</definedName>
    <definedName name="m.gismeteo" localSheetId="0">#REF!</definedName>
    <definedName name="m.gismeteo">#REF!</definedName>
    <definedName name="m.gismeteo.ru" localSheetId="0">#REF!</definedName>
    <definedName name="m.gismeteo.ru">#REF!</definedName>
    <definedName name="market" localSheetId="0">#REF!</definedName>
    <definedName name="market">#REF!</definedName>
    <definedName name="mmm" localSheetId="0">#REF!</definedName>
    <definedName name="mmm">#REF!</definedName>
    <definedName name="name" localSheetId="0">#REF!</definedName>
    <definedName name="name">#REF!</definedName>
    <definedName name="Neels" localSheetId="0">#REF!</definedName>
    <definedName name="Neels">#REF!</definedName>
    <definedName name="nevskoye" localSheetId="0">#REF!</definedName>
    <definedName name="nevskoye">#REF!</definedName>
    <definedName name="new" localSheetId="0">#REF!</definedName>
    <definedName name="new">#REF!</definedName>
    <definedName name="nh" localSheetId="0">#REF!</definedName>
    <definedName name="nh">#REF!</definedName>
    <definedName name="NN" localSheetId="0">#REF!</definedName>
    <definedName name="NN">#REF!</definedName>
    <definedName name="nnn" localSheetId="0">#REF!</definedName>
    <definedName name="nnn">#REF!</definedName>
    <definedName name="nnnn" localSheetId="0">#REF!</definedName>
    <definedName name="nnnn">#REF!</definedName>
    <definedName name="Num" localSheetId="0">#REF!</definedName>
    <definedName name="Num">#REF!</definedName>
    <definedName name="NumMP" localSheetId="0">#REF!</definedName>
    <definedName name="NumMP">#REF!</definedName>
    <definedName name="o" localSheetId="0">#REF!</definedName>
    <definedName name="o">#REF!</definedName>
    <definedName name="old" localSheetId="0">#REF!</definedName>
    <definedName name="old">#REF!</definedName>
    <definedName name="OLE_LINK1_1" localSheetId="0">#REF!</definedName>
    <definedName name="OLE_LINK1_1">#REF!</definedName>
    <definedName name="OrdersRange" localSheetId="0">#REF!</definedName>
    <definedName name="OrdersRange">#REF!</definedName>
    <definedName name="ou" localSheetId="0">#REF!</definedName>
    <definedName name="ou">#REF!</definedName>
    <definedName name="P" localSheetId="0">#REF!</definedName>
    <definedName name="P">#REF!</definedName>
    <definedName name="P1_T1_Protect" localSheetId="0">#REF!</definedName>
    <definedName name="P1_T1_Protect">#REF!</definedName>
    <definedName name="P2_T1_Protect" localSheetId="0">#REF!</definedName>
    <definedName name="P2_T1_Protect">#REF!</definedName>
    <definedName name="pedro" localSheetId="0">#REF!</definedName>
    <definedName name="pedro">#REF!</definedName>
    <definedName name="Press" localSheetId="0">#REF!</definedName>
    <definedName name="Press">#REF!</definedName>
    <definedName name="PressEvents" localSheetId="0">#REF!</definedName>
    <definedName name="PressEvents">#REF!</definedName>
    <definedName name="q" localSheetId="0">#REF!</definedName>
    <definedName name="q">#REF!</definedName>
    <definedName name="qqq" localSheetId="0">#REF!</definedName>
    <definedName name="qqq">#REF!</definedName>
    <definedName name="qqqqqq" localSheetId="0">#REF!</definedName>
    <definedName name="qqqqqq">#REF!</definedName>
    <definedName name="qw" localSheetId="0">#REF!</definedName>
    <definedName name="qw">#REF!</definedName>
    <definedName name="redo" localSheetId="0">#REF!</definedName>
    <definedName name="redo">#REF!</definedName>
    <definedName name="Relevant" localSheetId="0">#REF!</definedName>
    <definedName name="Relevant">#REF!</definedName>
    <definedName name="rl" localSheetId="0">#REF!</definedName>
    <definedName name="rl">#REF!</definedName>
    <definedName name="rowpybrey" localSheetId="0">#REF!</definedName>
    <definedName name="rowpybrey">#REF!</definedName>
    <definedName name="rt" localSheetId="0">#REF!</definedName>
    <definedName name="rt">#REF!</definedName>
    <definedName name="rth56uh56ju" localSheetId="0">#REF!</definedName>
    <definedName name="rth56uh56ju">#REF!</definedName>
    <definedName name="rty" localSheetId="0">#REF!</definedName>
    <definedName name="rty">#REF!</definedName>
    <definedName name="rwe" localSheetId="0">#REF!</definedName>
    <definedName name="rwe">#REF!</definedName>
    <definedName name="rwn" localSheetId="0">#REF!</definedName>
    <definedName name="rwn">#REF!</definedName>
    <definedName name="s" localSheetId="0">#REF!</definedName>
    <definedName name="s">#REF!</definedName>
    <definedName name="sdf" localSheetId="0">#REF!</definedName>
    <definedName name="sdf">#REF!</definedName>
    <definedName name="sef" localSheetId="0">#REF!</definedName>
    <definedName name="sef">#REF!</definedName>
    <definedName name="seryh" localSheetId="0">#REF!</definedName>
    <definedName name="seryh">#REF!</definedName>
    <definedName name="SFF" localSheetId="0">#REF!</definedName>
    <definedName name="SFF">#REF!</definedName>
    <definedName name="slov" localSheetId="0">#REF!</definedName>
    <definedName name="slov">#REF!</definedName>
    <definedName name="SMI" localSheetId="0">#REF!</definedName>
    <definedName name="SMI">#REF!</definedName>
    <definedName name="Soft" localSheetId="0">#REF!</definedName>
    <definedName name="Soft">#REF!</definedName>
    <definedName name="st" localSheetId="0">#REF!</definedName>
    <definedName name="st">#REF!</definedName>
    <definedName name="stella" localSheetId="0">#REF!</definedName>
    <definedName name="stella">#REF!</definedName>
    <definedName name="str" localSheetId="0">#REF!</definedName>
    <definedName name="str">#REF!</definedName>
    <definedName name="summary2" localSheetId="0">#REF!</definedName>
    <definedName name="summary2">#REF!</definedName>
    <definedName name="Table" localSheetId="0">#REF!</definedName>
    <definedName name="Table">#REF!</definedName>
    <definedName name="tanya" localSheetId="0">#REF!</definedName>
    <definedName name="tanya">#REF!</definedName>
    <definedName name="Template" localSheetId="0">#REF!</definedName>
    <definedName name="Template">#REF!</definedName>
    <definedName name="tert" localSheetId="0">#REF!</definedName>
    <definedName name="tert">#REF!</definedName>
    <definedName name="tertw" localSheetId="0">#REF!</definedName>
    <definedName name="tertw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eya" localSheetId="0">#REF!</definedName>
    <definedName name="Teya">#REF!</definedName>
    <definedName name="Teya1" localSheetId="0">#REF!</definedName>
    <definedName name="Teya1">#REF!</definedName>
    <definedName name="Teya2" localSheetId="0">#REF!</definedName>
    <definedName name="Teya2">#REF!</definedName>
    <definedName name="Teya3" localSheetId="0">#REF!</definedName>
    <definedName name="Teya3">#REF!</definedName>
    <definedName name="Teya4" localSheetId="0">#REF!</definedName>
    <definedName name="Teya4">#REF!</definedName>
    <definedName name="Teya5" localSheetId="0">#REF!</definedName>
    <definedName name="Teya5">#REF!</definedName>
    <definedName name="Teya6" localSheetId="0">#REF!</definedName>
    <definedName name="Teya6">#REF!</definedName>
    <definedName name="Teya7" localSheetId="0">#REF!</definedName>
    <definedName name="Teya7">#REF!</definedName>
    <definedName name="tr" localSheetId="0">#REF!</definedName>
    <definedName name="tr">#REF!</definedName>
    <definedName name="trurtgf" localSheetId="0">#REF!</definedName>
    <definedName name="trurtgf">#REF!</definedName>
    <definedName name="tuiop" localSheetId="0">#REF!</definedName>
    <definedName name="tuiop">#REF!</definedName>
    <definedName name="ty" localSheetId="0">#REF!</definedName>
    <definedName name="ty">#REF!</definedName>
    <definedName name="tyu" localSheetId="0">#REF!</definedName>
    <definedName name="tyu">#REF!</definedName>
    <definedName name="UBK" localSheetId="0">#REF!</definedName>
    <definedName name="UBK">#REF!</definedName>
    <definedName name="uiop" localSheetId="0">#REF!</definedName>
    <definedName name="uiop">#REF!</definedName>
    <definedName name="uiopbn" localSheetId="0">#REF!</definedName>
    <definedName name="uiopbn">#REF!</definedName>
    <definedName name="uiopl" localSheetId="0">#REF!</definedName>
    <definedName name="uiopl">#REF!</definedName>
    <definedName name="ujvdhv" localSheetId="0">#REF!</definedName>
    <definedName name="ujvdhv">#REF!</definedName>
    <definedName name="UN" localSheetId="0">#REF!</definedName>
    <definedName name="UN">#REF!</definedName>
    <definedName name="URLРекламируемогоСайта" localSheetId="0">#REF!</definedName>
    <definedName name="URLРекламируемогоСайта">#REF!</definedName>
    <definedName name="uu" localSheetId="0">#REF!</definedName>
    <definedName name="uu">#REF!</definedName>
    <definedName name="v" localSheetId="0">#REF!</definedName>
    <definedName name="v">#REF!</definedName>
    <definedName name="value1" localSheetId="0">#REF!</definedName>
    <definedName name="value1">#REF!</definedName>
    <definedName name="vmyu" localSheetId="0">#REF!</definedName>
    <definedName name="vmyu">#REF!</definedName>
    <definedName name="vvv" localSheetId="0">#REF!</definedName>
    <definedName name="vvv">#REF!</definedName>
    <definedName name="w" localSheetId="0">#REF!</definedName>
    <definedName name="w">#REF!</definedName>
    <definedName name="wer" localSheetId="0">#REF!</definedName>
    <definedName name="wer">#REF!</definedName>
    <definedName name="were" localSheetId="0">#REF!</definedName>
    <definedName name="were">#REF!</definedName>
    <definedName name="wert" localSheetId="0">#REF!</definedName>
    <definedName name="wert">#REF!</definedName>
    <definedName name="wewewewe" localSheetId="0">#REF!</definedName>
    <definedName name="wewewewe">#REF!</definedName>
    <definedName name="weyw" localSheetId="0">#REF!</definedName>
    <definedName name="weyw">#REF!</definedName>
    <definedName name="wreywr" localSheetId="0">#REF!</definedName>
    <definedName name="wreywr">#REF!</definedName>
    <definedName name="wrn" localSheetId="0">#REF!</definedName>
    <definedName name="wrn">#REF!</definedName>
    <definedName name="wrn.1." localSheetId="0">#REF!</definedName>
    <definedName name="wrn.1.">#REF!</definedName>
    <definedName name="wrn.10._.Per._.Cent._.Success." localSheetId="0">#REF!</definedName>
    <definedName name="wrn.10._.Per._.Cent._.Success.">#REF!</definedName>
    <definedName name="wrn.100._.Per._.Cent._.Success." localSheetId="0">#REF!</definedName>
    <definedName name="wrn.100._.Per._.Cent._.Success.">#REF!</definedName>
    <definedName name="wrn.30._.Per._.Cent." localSheetId="0">#REF!</definedName>
    <definedName name="wrn.30._.Per._.Cent.">#REF!</definedName>
    <definedName name="wrn.70._.Per._.Cent._.Success." localSheetId="0">#REF!</definedName>
    <definedName name="wrn.70._.Per._.Cent._.Success.">#REF!</definedName>
    <definedName name="wrn.Aging" localSheetId="0">#REF!</definedName>
    <definedName name="wrn.Aging">#REF!</definedName>
    <definedName name="wrn.Aging._.and._.Trend._.Analysis." localSheetId="0">#REF!</definedName>
    <definedName name="wrn.Aging._.and._.Trend._.Analysis.">#REF!</definedName>
    <definedName name="wrn.Aging.and._Trend._.Analysis.2" localSheetId="0">#REF!</definedName>
    <definedName name="wrn.Aging.and._Trend._.Analysis.2">#REF!</definedName>
    <definedName name="wrn.ALL." localSheetId="0">#REF!</definedName>
    <definedName name="wrn.ALL.">#REF!</definedName>
    <definedName name="wrn.All._.Pages." localSheetId="0">#REF!</definedName>
    <definedName name="wrn.All._.Pages.">#REF!</definedName>
    <definedName name="wrn.Appendix." localSheetId="0">#REF!</definedName>
    <definedName name="wrn.Appendix.">#REF!</definedName>
    <definedName name="wrn.astek." localSheetId="0">#REF!</definedName>
    <definedName name="wrn.astek.">#REF!</definedName>
    <definedName name="wrn.aug" localSheetId="0">#REF!</definedName>
    <definedName name="wrn.aug">#REF!</definedName>
    <definedName name="wrn.augyt" localSheetId="0">#REF!</definedName>
    <definedName name="wrn.augyt">#REF!</definedName>
    <definedName name="wrn.augYTD" localSheetId="0">#REF!</definedName>
    <definedName name="wrn.augYTD">#REF!</definedName>
    <definedName name="wrn.Backup." localSheetId="0">#REF!</definedName>
    <definedName name="wrn.Backup.">#REF!</definedName>
    <definedName name="wrn.backup1" localSheetId="0">#REF!</definedName>
    <definedName name="wrn.backup1">#REF!</definedName>
    <definedName name="wrn.basicfin." localSheetId="0">#REF!</definedName>
    <definedName name="wrn.basicfin.">#REF!</definedName>
    <definedName name="wrn.basicfin.2" localSheetId="0">#REF!</definedName>
    <definedName name="wrn.basicfin.2">#REF!</definedName>
    <definedName name="wrn.bauma_f." localSheetId="0">#REF!</definedName>
    <definedName name="wrn.bauma_f.">#REF!</definedName>
    <definedName name="wrn.brol." localSheetId="0">#REF!</definedName>
    <definedName name="wrn.brol.">#REF!</definedName>
    <definedName name="wrn.cfpa." localSheetId="0">#REF!</definedName>
    <definedName name="wrn.cfpa.">#REF!</definedName>
    <definedName name="wrn.Coded._.IAS._.FS." localSheetId="0">#REF!</definedName>
    <definedName name="wrn.Coded._.IAS._.FS.">#REF!</definedName>
    <definedName name="wrn.COMBINED." localSheetId="0">#REF!</definedName>
    <definedName name="wrn.COMBINED.">#REF!</definedName>
    <definedName name="wrn.Cost._.Report." localSheetId="0">#REF!</definedName>
    <definedName name="wrn.Cost._.Report.">#REF!</definedName>
    <definedName name="wrn.DCFEpervier." localSheetId="0">#REF!</definedName>
    <definedName name="wrn.DCFEpervier.">#REF!</definedName>
    <definedName name="wrn.Departmentals." localSheetId="0">#REF!</definedName>
    <definedName name="wrn.Departmentals.">#REF!</definedName>
    <definedName name="wrn.Departments." localSheetId="0">#REF!</definedName>
    <definedName name="wrn.Departments.">#REF!</definedName>
    <definedName name="wrn.Financials." localSheetId="0">#REF!</definedName>
    <definedName name="wrn.Financials.">#REF!</definedName>
    <definedName name="wrn.Fixed._.Assets._.Note._.and._.Depreciation." localSheetId="0">#REF!</definedName>
    <definedName name="wrn.Fixed._.Assets._.Note._.and._.Depreciation.">#REF!</definedName>
    <definedName name="wrn.for._.TenneT." localSheetId="0">#REF!</definedName>
    <definedName name="wrn.for._.TenneT.">#REF!</definedName>
    <definedName name="wrn.Full._.IAS._.STATEMENTS." localSheetId="0">#REF!</definedName>
    <definedName name="wrn.Full._.IAS._.STATEMENTS.">#REF!</definedName>
    <definedName name="wrn.Full._.TRAIL." localSheetId="0">#REF!</definedName>
    <definedName name="wrn.Full._.TRAIL.">#REF!</definedName>
    <definedName name="wrn.Full._.without._.data." localSheetId="0">#REF!</definedName>
    <definedName name="wrn.Full._.without._.data.">#REF!</definedName>
    <definedName name="wrn.glc." localSheetId="0">#REF!</definedName>
    <definedName name="wrn.glc.">#REF!</definedName>
    <definedName name="wrn.glcpromonte." localSheetId="0">#REF!</definedName>
    <definedName name="wrn.glcpromonte.">#REF!</definedName>
    <definedName name="wrn.GRAPHS." localSheetId="0">#REF!</definedName>
    <definedName name="wrn.GRAPHS.">#REF!</definedName>
    <definedName name="wrn.Help." localSheetId="0">#REF!</definedName>
    <definedName name="wrn.Help.">#REF!</definedName>
    <definedName name="wrn.Historical._.Cost._.PWC." localSheetId="0">#REF!</definedName>
    <definedName name="wrn.Historical._.Cost._.PWC.">#REF!</definedName>
    <definedName name="wrn.Historical._.Cost._.TenneT." localSheetId="0">#REF!</definedName>
    <definedName name="wrn.Historical._.Cost._.TenneT.">#REF!</definedName>
    <definedName name="wrn.IAS._.BS._.PL._.CF._.and._.Notes." localSheetId="0">#REF!</definedName>
    <definedName name="wrn.IAS._.BS._.PL._.CF._.and._.Notes.">#REF!</definedName>
    <definedName name="wrn.IAS._.FS._.ZOOMED._.IN._.Forms." localSheetId="0">#REF!</definedName>
    <definedName name="wrn.IAS._.FS._.ZOOMED._.IN._.Forms.">#REF!</definedName>
    <definedName name="wrn.IAS._.Mapping." localSheetId="0">#REF!</definedName>
    <definedName name="wrn.IAS._.Mapping.">#REF!</definedName>
    <definedName name="wrn.Inflation._.factors._.used." localSheetId="0">#REF!</definedName>
    <definedName name="wrn.Inflation._.factors._.used.">#REF!</definedName>
    <definedName name="wrn.Inputs." localSheetId="0">#REF!</definedName>
    <definedName name="wrn.Inputs.">#REF!</definedName>
    <definedName name="wrn.Introduction." localSheetId="0">#REF!</definedName>
    <definedName name="wrn.Introduction.">#REF!</definedName>
    <definedName name="wrn.June." localSheetId="0">#REF!</definedName>
    <definedName name="wrn.June.">#REF!</definedName>
    <definedName name="wrn.KH." localSheetId="0">#REF!</definedName>
    <definedName name="wrn.KH.">#REF!</definedName>
    <definedName name="wrn.KH.bis" localSheetId="0">#REF!</definedName>
    <definedName name="wrn.KH.bis">#REF!</definedName>
    <definedName name="wrn.KH.com_1" localSheetId="0">#REF!</definedName>
    <definedName name="wrn.KH.com_1">#REF!</definedName>
    <definedName name="wrn.KH.com_10" localSheetId="0">#REF!</definedName>
    <definedName name="wrn.KH.com_10">#REF!</definedName>
    <definedName name="wrn.KH.com_11" localSheetId="0">#REF!</definedName>
    <definedName name="wrn.KH.com_11">#REF!</definedName>
    <definedName name="wrn.KH.com_12" localSheetId="0">#REF!</definedName>
    <definedName name="wrn.KH.com_12">#REF!</definedName>
    <definedName name="wrn.KH.com_13" localSheetId="0">#REF!</definedName>
    <definedName name="wrn.KH.com_13">#REF!</definedName>
    <definedName name="wrn.KH.com_14" localSheetId="0">#REF!</definedName>
    <definedName name="wrn.KH.com_14">#REF!</definedName>
    <definedName name="wrn.KH.com_15" localSheetId="0">#REF!</definedName>
    <definedName name="wrn.KH.com_15">#REF!</definedName>
    <definedName name="wrn.KH.com_16" localSheetId="0">#REF!</definedName>
    <definedName name="wrn.KH.com_16">#REF!</definedName>
    <definedName name="wrn.KH.com_2" localSheetId="0">#REF!</definedName>
    <definedName name="wrn.KH.com_2">#REF!</definedName>
    <definedName name="wrn.KH.com_3" localSheetId="0">#REF!</definedName>
    <definedName name="wrn.KH.com_3">#REF!</definedName>
    <definedName name="wrn.KH.com_4" localSheetId="0">#REF!</definedName>
    <definedName name="wrn.KH.com_4">#REF!</definedName>
    <definedName name="wrn.KH.com_5" localSheetId="0">#REF!</definedName>
    <definedName name="wrn.KH.com_5">#REF!</definedName>
    <definedName name="wrn.KH.com_6" localSheetId="0">#REF!</definedName>
    <definedName name="wrn.KH.com_6">#REF!</definedName>
    <definedName name="wrn.KH.com_7" localSheetId="0">#REF!</definedName>
    <definedName name="wrn.KH.com_7">#REF!</definedName>
    <definedName name="wrn.KH.com_8" localSheetId="0">#REF!</definedName>
    <definedName name="wrn.KH.com_8">#REF!</definedName>
    <definedName name="wrn.KH.com_9" localSheetId="0">#REF!</definedName>
    <definedName name="wrn.KH.com_9">#REF!</definedName>
    <definedName name="wrn.KH.Comb" localSheetId="0">#REF!</definedName>
    <definedName name="wrn.KH.Comb">#REF!</definedName>
    <definedName name="wrn.KH.Comb.bis" localSheetId="0">#REF!</definedName>
    <definedName name="wrn.KH.Comb.bis">#REF!</definedName>
    <definedName name="wrn.KH.Comb_1" localSheetId="0">#REF!</definedName>
    <definedName name="wrn.KH.Comb_1">#REF!</definedName>
    <definedName name="wrn.KH.Comb_1.bis" localSheetId="0">#REF!</definedName>
    <definedName name="wrn.KH.Comb_1.bis">#REF!</definedName>
    <definedName name="wrn.KH.cor" localSheetId="0">#REF!</definedName>
    <definedName name="wrn.KH.cor">#REF!</definedName>
    <definedName name="wrn.KH.Cor_1" localSheetId="0">#REF!</definedName>
    <definedName name="wrn.KH.Cor_1">#REF!</definedName>
    <definedName name="wrn.KH.Cor_2" localSheetId="0">#REF!</definedName>
    <definedName name="wrn.KH.Cor_2">#REF!</definedName>
    <definedName name="wrn.KH.Cor_3" localSheetId="0">#REF!</definedName>
    <definedName name="wrn.KH.Cor_3">#REF!</definedName>
    <definedName name="wrn.KH.Cor_4" localSheetId="0">#REF!</definedName>
    <definedName name="wrn.KH.Cor_4">#REF!</definedName>
    <definedName name="wrn.KH.Cor_5" localSheetId="0">#REF!</definedName>
    <definedName name="wrn.KH.Cor_5">#REF!</definedName>
    <definedName name="wrn.KH.Cor_6" localSheetId="0">#REF!</definedName>
    <definedName name="wrn.KH.Cor_6">#REF!</definedName>
    <definedName name="wrn.KH.Cor_7" localSheetId="0">#REF!</definedName>
    <definedName name="wrn.KH.Cor_7">#REF!</definedName>
    <definedName name="wrn.KH.Corop.bis" localSheetId="0">#REF!</definedName>
    <definedName name="wrn.KH.Corop.bis">#REF!</definedName>
    <definedName name="wrn.KH.Corp" localSheetId="0">#REF!</definedName>
    <definedName name="wrn.KH.Corp">#REF!</definedName>
    <definedName name="wrn.KH.new" localSheetId="0">#REF!</definedName>
    <definedName name="wrn.KH.new">#REF!</definedName>
    <definedName name="wrn.KH.new.bis" localSheetId="0">#REF!</definedName>
    <definedName name="wrn.KH.new.bis">#REF!</definedName>
    <definedName name="wrn.KH.new.Comb" localSheetId="0">#REF!</definedName>
    <definedName name="wrn.KH.new.Comb">#REF!</definedName>
    <definedName name="wrn.KH.new.Comb.bis" localSheetId="0">#REF!</definedName>
    <definedName name="wrn.KH.new.Comb.bis">#REF!</definedName>
    <definedName name="wrn.KH.new.Comb_1" localSheetId="0">#REF!</definedName>
    <definedName name="wrn.KH.new.Comb_1">#REF!</definedName>
    <definedName name="wrn.KH.new.Comb_1.bis" localSheetId="0">#REF!</definedName>
    <definedName name="wrn.KH.new.Comb_1.bis">#REF!</definedName>
    <definedName name="wrn.KH.new.Corp" localSheetId="0">#REF!</definedName>
    <definedName name="wrn.KH.new.Corp">#REF!</definedName>
    <definedName name="wrn.KH.new.Corp.bis" localSheetId="0">#REF!</definedName>
    <definedName name="wrn.KH.new.Corp.bis">#REF!</definedName>
    <definedName name="wrn.Manpower." localSheetId="0">#REF!</definedName>
    <definedName name="wrn.Manpower.">#REF!</definedName>
    <definedName name="wrn.May._.21." localSheetId="0">#REF!</definedName>
    <definedName name="wrn.May._.21.">#REF!</definedName>
    <definedName name="wrn.opex." localSheetId="0">#REF!</definedName>
    <definedName name="wrn.opex.">#REF!</definedName>
    <definedName name="wrn.opex._.latest." localSheetId="0">#REF!</definedName>
    <definedName name="wrn.opex._.latest.">#REF!</definedName>
    <definedName name="wrn.Output3Column." localSheetId="0">#REF!</definedName>
    <definedName name="wrn.Output3Column.">#REF!</definedName>
    <definedName name="wrn.OutputAll." localSheetId="0">#REF!</definedName>
    <definedName name="wrn.OutputAll.">#REF!</definedName>
    <definedName name="wrn.OutputBaseYear." localSheetId="0">#REF!</definedName>
    <definedName name="wrn.OutputBaseYear.">#REF!</definedName>
    <definedName name="wrn.OutputMin." localSheetId="0">#REF!</definedName>
    <definedName name="wrn.OutputMin.">#REF!</definedName>
    <definedName name="wrn.OutputPercent." localSheetId="0">#REF!</definedName>
    <definedName name="wrn.OutputPercent.">#REF!</definedName>
    <definedName name="wrn.PL._.Analysis." localSheetId="0">#REF!</definedName>
    <definedName name="wrn.PL._.Analysis.">#REF!</definedName>
    <definedName name="wrn.prazske._.pivovary." localSheetId="0">#REF!</definedName>
    <definedName name="wrn.prazske._.pivovary.">#REF!</definedName>
    <definedName name="wrn.print." localSheetId="0">#REF!</definedName>
    <definedName name="wrn.print.">#REF!</definedName>
    <definedName name="wrn.Print_Buyer." localSheetId="0">#REF!</definedName>
    <definedName name="wrn.Print_Buyer.">#REF!</definedName>
    <definedName name="wrn.Print_Target." localSheetId="0">#REF!</definedName>
    <definedName name="wrn.Print_Target.">#REF!</definedName>
    <definedName name="wrn.Relevant._.Sections." localSheetId="0">#REF!</definedName>
    <definedName name="wrn.Relevant._.Sections.">#REF!</definedName>
    <definedName name="wrn.Replacement._.Cost." localSheetId="0">#REF!</definedName>
    <definedName name="wrn.Replacement._.Cost.">#REF!</definedName>
    <definedName name="wrn.report." localSheetId="0">#REF!</definedName>
    <definedName name="wrn.report.">#REF!</definedName>
    <definedName name="wrn.REPORT1." localSheetId="0">#REF!</definedName>
    <definedName name="wrn.REPORT1.">#REF!</definedName>
    <definedName name="wrn.Residential." localSheetId="0">#REF!</definedName>
    <definedName name="wrn.Residential.">#REF!</definedName>
    <definedName name="wrn.RSA._.BS._.and._.PL." localSheetId="0">#REF!</definedName>
    <definedName name="wrn.RSA._.BS._.and._.PL.">#REF!</definedName>
    <definedName name="wrn.Summary." localSheetId="0">#REF!</definedName>
    <definedName name="wrn.Summary.">#REF!</definedName>
    <definedName name="wrn.trash._.report." localSheetId="0">#REF!</definedName>
    <definedName name="wrn.trash._.report.">#REF!</definedName>
    <definedName name="wrn.VALUATION." localSheetId="0">#REF!</definedName>
    <definedName name="wrn.VALUATION.">#REF!</definedName>
    <definedName name="wrn.Valuation._.Committee." localSheetId="0">#REF!</definedName>
    <definedName name="wrn.Valuation._.Committee.">#REF!</definedName>
    <definedName name="wrn.Value." localSheetId="0">#REF!</definedName>
    <definedName name="wrn.Value.">#REF!</definedName>
    <definedName name="wrn.Warrington._.Widnes._.QS._.Costs." localSheetId="0">#REF!</definedName>
    <definedName name="wrn.Warrington._.Widnes._.QS._.Costs.">#REF!</definedName>
    <definedName name="wrn.Баланс." localSheetId="0">#REF!</definedName>
    <definedName name="wrn.Баланс.">#REF!</definedName>
    <definedName name="wrn.ку." localSheetId="0">#REF!</definedName>
    <definedName name="wrn.ку.">#REF!</definedName>
    <definedName name="wrn.пар." localSheetId="0">#REF!</definedName>
    <definedName name="wrn.пар.">#REF!</definedName>
    <definedName name="wrn.Платежная._.ведомость." localSheetId="0">#REF!</definedName>
    <definedName name="wrn.Платежная._.ведомость.">#REF!</definedName>
    <definedName name="wrn.справка._.для._.Отдела._.МС." localSheetId="0">#REF!</definedName>
    <definedName name="wrn.справка._.для._.Отдела._.МС.">#REF!</definedName>
    <definedName name="wrn1.aug" localSheetId="0">#REF!</definedName>
    <definedName name="wrn1.aug">#REF!</definedName>
    <definedName name="wrn1.augtyd" localSheetId="0">#REF!</definedName>
    <definedName name="wrn1.augtyd">#REF!</definedName>
    <definedName name="wrn1.augyt" localSheetId="0">#REF!</definedName>
    <definedName name="wrn1.augyt">#REF!</definedName>
    <definedName name="wrn1.brol" localSheetId="0">#REF!</definedName>
    <definedName name="wrn1.brol">#REF!</definedName>
    <definedName name="wrn1.june" localSheetId="0">#REF!</definedName>
    <definedName name="wrn1.june">#REF!</definedName>
    <definedName name="wrn2.brol" localSheetId="0">#REF!</definedName>
    <definedName name="wrn2.brol">#REF!</definedName>
    <definedName name="wrn2.june" localSheetId="0">#REF!</definedName>
    <definedName name="wrn2.june">#REF!</definedName>
    <definedName name="ws" localSheetId="0">#REF!</definedName>
    <definedName name="ws">#REF!</definedName>
    <definedName name="wtre" localSheetId="0">#REF!</definedName>
    <definedName name="wtre">#REF!</definedName>
    <definedName name="wvu.daily._.update._.global._.sheet." localSheetId="0">#REF!</definedName>
    <definedName name="wvu.daily._.update._.global._.sheet.">#REF!</definedName>
    <definedName name="wvu.daily._.update._.summary." localSheetId="0">#REF!</definedName>
    <definedName name="wvu.daily._.update._.summary.">#REF!</definedName>
    <definedName name="wvu.inputs._.raw._.data." localSheetId="0">#REF!</definedName>
    <definedName name="wvu.inputs._.raw._.data.">#REF!</definedName>
    <definedName name="wvu.summary1." localSheetId="0">#REF!</definedName>
    <definedName name="wvu.summary1.">#REF!</definedName>
    <definedName name="wvu.summary2." localSheetId="0">#REF!</definedName>
    <definedName name="wvu.summary2.">#REF!</definedName>
    <definedName name="wvu.summary3." localSheetId="0">#REF!</definedName>
    <definedName name="wvu.summary3.">#REF!</definedName>
    <definedName name="wvu.summary4" localSheetId="0">#REF!</definedName>
    <definedName name="wvu.summary4">#REF!</definedName>
    <definedName name="ww" localSheetId="0">#REF!</definedName>
    <definedName name="ww">#REF!</definedName>
    <definedName name="wywe" localSheetId="0">#REF!</definedName>
    <definedName name="wywe">#REF!</definedName>
    <definedName name="XLRPARAMS_DBeg" localSheetId="0">#REF!</definedName>
    <definedName name="XLRPARAMS_DBeg">#REF!</definedName>
    <definedName name="XLRPARAMS_DEnd" localSheetId="0">#REF!</definedName>
    <definedName name="XLRPARAMS_DEnd">#REF!</definedName>
    <definedName name="xv" localSheetId="0">#REF!</definedName>
    <definedName name="xv">#REF!</definedName>
    <definedName name="xx" localSheetId="0">#REF!</definedName>
    <definedName name="xx">#REF!</definedName>
    <definedName name="xxxaa" localSheetId="0">#REF!</definedName>
    <definedName name="xxxaa">#REF!</definedName>
    <definedName name="xxxx" localSheetId="0">#REF!</definedName>
    <definedName name="xxxx">#REF!</definedName>
    <definedName name="xxxxx" localSheetId="0">#REF!</definedName>
    <definedName name="xxxxx">#REF!</definedName>
    <definedName name="yui" localSheetId="0">#REF!</definedName>
    <definedName name="yui">#REF!</definedName>
    <definedName name="Z_00F33AC1_9115_11D7_827F_00104BBA10B0_.wvu.Cols" localSheetId="0">#REF!</definedName>
    <definedName name="Z_00F33AC1_9115_11D7_827F_00104BBA10B0_.wvu.Cols">#REF!</definedName>
    <definedName name="Z_0DD4EB58_0647_11D5_A6F7_00508B654A95_.wvu.Cols" localSheetId="0">#REF!</definedName>
    <definedName name="Z_0DD4EB58_0647_11D5_A6F7_00508B654A95_.wvu.Cols">#REF!</definedName>
    <definedName name="Z_10435A81_C305_11D5_A6F8_009027BEE0E0_.wvu.Cols" localSheetId="0">#REF!</definedName>
    <definedName name="Z_10435A81_C305_11D5_A6F8_009027BEE0E0_.wvu.Cols">#REF!</definedName>
    <definedName name="Z_10435A81_C305_11D5_A6F8_009027BEE0E0_.wvu.PrintArea" localSheetId="0">#REF!</definedName>
    <definedName name="Z_10435A81_C305_11D5_A6F8_009027BEE0E0_.wvu.PrintArea">#REF!</definedName>
    <definedName name="Z_10435A81_C305_11D5_A6F8_009027BEE0E0_.wvu.PrintTitles" localSheetId="0">#REF!</definedName>
    <definedName name="Z_10435A81_C305_11D5_A6F8_009027BEE0E0_.wvu.PrintTitles">#REF!</definedName>
    <definedName name="Z_10435A81_C305_11D5_A6F8_009027BEE0E0_.wvu.Rows" localSheetId="0">#REF!</definedName>
    <definedName name="Z_10435A81_C305_11D5_A6F8_009027BEE0E0_.wvu.Rows">#REF!</definedName>
    <definedName name="Z_1C3AD0CD_BF0C_4C4E_9071_158A2F5215E2_.wvu.Rows" localSheetId="0">#REF!</definedName>
    <definedName name="Z_1C3AD0CD_BF0C_4C4E_9071_158A2F5215E2_.wvu.Rows">#REF!</definedName>
    <definedName name="Z_270BB401_5236_11D4_BB54_0050044E0CFA_.wvu.Cols" localSheetId="0">#REF!</definedName>
    <definedName name="Z_270BB401_5236_11D4_BB54_0050044E0CFA_.wvu.Cols">#REF!</definedName>
    <definedName name="Z_270BB401_5236_11D4_BB54_0050044E0CFA_.wvu.PrintArea" localSheetId="0">#REF!</definedName>
    <definedName name="Z_270BB401_5236_11D4_BB54_0050044E0CFA_.wvu.PrintArea">#REF!</definedName>
    <definedName name="Z_270BB401_5236_11D4_BB54_0050044E0CFA_.wvu.PrintTitles" localSheetId="0">#REF!</definedName>
    <definedName name="Z_270BB401_5236_11D4_BB54_0050044E0CFA_.wvu.PrintTitles">#REF!</definedName>
    <definedName name="Z_270BB401_5236_11D4_BB54_0050044E0CFA_.wvu.Rows" localSheetId="0">#REF!</definedName>
    <definedName name="Z_270BB401_5236_11D4_BB54_0050044E0CFA_.wvu.Rows">#REF!</definedName>
    <definedName name="Z_2804E4BB_ED21_11D4_A6F8_00508B654B8B_.wvu.Cols" localSheetId="0">#REF!</definedName>
    <definedName name="Z_2804E4BB_ED21_11D4_A6F8_00508B654B8B_.wvu.Cols">#REF!</definedName>
    <definedName name="Z_2804E4BB_ED21_11D4_A6F8_00508B654B8B_.wvu.PrintArea" localSheetId="0">#REF!</definedName>
    <definedName name="Z_2804E4BB_ED21_11D4_A6F8_00508B654B8B_.wvu.PrintArea">#REF!</definedName>
    <definedName name="Z_2804E4BB_ED21_11D4_A6F8_00508B654B8B_.wvu.Rows" localSheetId="0">#REF!</definedName>
    <definedName name="Z_2804E4BB_ED21_11D4_A6F8_00508B654B8B_.wvu.Rows">#REF!</definedName>
    <definedName name="Z_30FEE15E_D26F_11D4_A6F7_00508B6A7686_.wvu.PrintArea" localSheetId="0">#REF!</definedName>
    <definedName name="Z_30FEE15E_D26F_11D4_A6F7_00508B6A7686_.wvu.PrintArea">#REF!</definedName>
    <definedName name="Z_30FEE15E_D26F_11D4_A6F7_00508B6A7686_.wvu.PrintTitles" localSheetId="0">#REF!</definedName>
    <definedName name="Z_30FEE15E_D26F_11D4_A6F7_00508B6A7686_.wvu.PrintTitles">#REF!</definedName>
    <definedName name="Z_30FEE15E_D26F_11D4_A6F7_00508B6A7686_.wvu.Rows" localSheetId="0">#REF!</definedName>
    <definedName name="Z_30FEE15E_D26F_11D4_A6F7_00508B6A7686_.wvu.Rows">#REF!</definedName>
    <definedName name="Z_37A59B27_C76D_4E84_8164_B3D5C7AFADBB_.wvu.Cols" localSheetId="0">#REF!</definedName>
    <definedName name="Z_37A59B27_C76D_4E84_8164_B3D5C7AFADBB_.wvu.Cols">#REF!</definedName>
    <definedName name="Z_497D6A7D_656B_4866_B4F6_DA771B6F04D5_.wvu.Rows" localSheetId="0">#REF!</definedName>
    <definedName name="Z_497D6A7D_656B_4866_B4F6_DA771B6F04D5_.wvu.Rows">#REF!</definedName>
    <definedName name="Z_542190F2_310D_482E_A4CC_EFD5B9A75DFF_.wvu.Rows" localSheetId="0">#REF!</definedName>
    <definedName name="Z_542190F2_310D_482E_A4CC_EFD5B9A75DFF_.wvu.Rows">#REF!</definedName>
    <definedName name="Z_5A868EA0_ED63_11D4_A6F8_009027BEE0E0_.wvu.Cols" localSheetId="0">#REF!</definedName>
    <definedName name="Z_5A868EA0_ED63_11D4_A6F8_009027BEE0E0_.wvu.Cols">#REF!</definedName>
    <definedName name="Z_5A868EA0_ED63_11D4_A6F8_009027BEE0E0_.wvu.PrintArea" localSheetId="0">#REF!</definedName>
    <definedName name="Z_5A868EA0_ED63_11D4_A6F8_009027BEE0E0_.wvu.PrintArea">#REF!</definedName>
    <definedName name="Z_5A868EA0_ED63_11D4_A6F8_009027BEE0E0_.wvu.Rows" localSheetId="0">#REF!</definedName>
    <definedName name="Z_5A868EA0_ED63_11D4_A6F8_009027BEE0E0_.wvu.Rows">#REF!</definedName>
    <definedName name="Z_6A24B736_9C98_49C4_801B_E3830CAF6AA7_.wvu.Rows" localSheetId="0">#REF!</definedName>
    <definedName name="Z_6A24B736_9C98_49C4_801B_E3830CAF6AA7_.wvu.Rows">#REF!</definedName>
    <definedName name="Z_6E40955B_C2F5_11D5_A6F7_009027BEE7F1_.wvu.Cols" localSheetId="0">#REF!</definedName>
    <definedName name="Z_6E40955B_C2F5_11D5_A6F7_009027BEE7F1_.wvu.Cols">#REF!</definedName>
    <definedName name="Z_6E40955B_C2F5_11D5_A6F7_009027BEE7F1_.wvu.PrintArea" localSheetId="0">#REF!</definedName>
    <definedName name="Z_6E40955B_C2F5_11D5_A6F7_009027BEE7F1_.wvu.PrintArea">#REF!</definedName>
    <definedName name="Z_6E40955B_C2F5_11D5_A6F7_009027BEE7F1_.wvu.PrintTitles" localSheetId="0">#REF!</definedName>
    <definedName name="Z_6E40955B_C2F5_11D5_A6F7_009027BEE7F1_.wvu.PrintTitles">#REF!</definedName>
    <definedName name="Z_6E40955B_C2F5_11D5_A6F7_009027BEE7F1_.wvu.Rows" localSheetId="0">#REF!</definedName>
    <definedName name="Z_6E40955B_C2F5_11D5_A6F7_009027BEE7F1_.wvu.Rows">#REF!</definedName>
    <definedName name="Z_74CD7560_2992_43AE_B3C7_482F52796AF8_.wvu.Rows" localSheetId="0">#REF!</definedName>
    <definedName name="Z_74CD7560_2992_43AE_B3C7_482F52796AF8_.wvu.Rows">#REF!</definedName>
    <definedName name="Z_901DD601_3312_11D5_8F89_00010215A1CA_.wvu.Rows" localSheetId="0">#REF!</definedName>
    <definedName name="Z_901DD601_3312_11D5_8F89_00010215A1CA_.wvu.Rows">#REF!</definedName>
    <definedName name="Z_93A174B9_F83C_4703_A091_295DFA6E556E_.wvu.Cols" localSheetId="0">#REF!</definedName>
    <definedName name="Z_93A174B9_F83C_4703_A091_295DFA6E556E_.wvu.Cols">#REF!</definedName>
    <definedName name="Z_93A174B9_F83C_4703_A091_295DFA6E556E_.wvu.Rows" localSheetId="0">#REF!</definedName>
    <definedName name="Z_93A174B9_F83C_4703_A091_295DFA6E556E_.wvu.Rows">#REF!</definedName>
    <definedName name="Z_9F4E9141_41FC_4B2C_AC1F_EC647474A564_.wvu.PrintArea" localSheetId="0">#REF!</definedName>
    <definedName name="Z_9F4E9141_41FC_4B2C_AC1F_EC647474A564_.wvu.PrintArea">#REF!</definedName>
    <definedName name="Z_9F4E9141_41FC_4B2C_AC1F_EC647474A564_.wvu.Rows" localSheetId="0">#REF!</definedName>
    <definedName name="Z_9F4E9141_41FC_4B2C_AC1F_EC647474A564_.wvu.Rows">#REF!</definedName>
    <definedName name="Z_A0AC4B42_5259_11D4_B5FE_00C04FC949BF_.wvu.Cols" localSheetId="0">#REF!</definedName>
    <definedName name="Z_A0AC4B42_5259_11D4_B5FE_00C04FC949BF_.wvu.Cols">#REF!</definedName>
    <definedName name="Z_A0AC4B42_5259_11D4_B5FE_00C04FC949BF_.wvu.PrintArea" localSheetId="0">#REF!</definedName>
    <definedName name="Z_A0AC4B42_5259_11D4_B5FE_00C04FC949BF_.wvu.PrintArea">#REF!</definedName>
    <definedName name="Z_A0AC4B42_5259_11D4_B5FE_00C04FC949BF_.wvu.PrintTitles" localSheetId="0">#REF!</definedName>
    <definedName name="Z_A0AC4B42_5259_11D4_B5FE_00C04FC949BF_.wvu.PrintTitles">#REF!</definedName>
    <definedName name="Z_A0AC4B42_5259_11D4_B5FE_00C04FC949BF_.wvu.Rows" localSheetId="0">#REF!</definedName>
    <definedName name="Z_A0AC4B42_5259_11D4_B5FE_00C04FC949BF_.wvu.Rows">#REF!</definedName>
    <definedName name="Z_A158D6E1_ED44_11D4_A6F7_00508B654028_.wvu.Cols" localSheetId="0">#REF!</definedName>
    <definedName name="Z_A158D6E1_ED44_11D4_A6F7_00508B654028_.wvu.Cols">#REF!</definedName>
    <definedName name="Z_A158D6E1_ED44_11D4_A6F7_00508B654028_.wvu.PrintArea" localSheetId="0">#REF!</definedName>
    <definedName name="Z_A158D6E1_ED44_11D4_A6F7_00508B654028_.wvu.PrintArea">#REF!</definedName>
    <definedName name="Z_A158D6E1_ED44_11D4_A6F7_00508B654028_.wvu.PrintTitles" localSheetId="0">#REF!</definedName>
    <definedName name="Z_A158D6E1_ED44_11D4_A6F7_00508B654028_.wvu.PrintTitles">#REF!</definedName>
    <definedName name="Z_A158D6E1_ED44_11D4_A6F7_00508B654028_.wvu.Rows" localSheetId="0">#REF!</definedName>
    <definedName name="Z_A158D6E1_ED44_11D4_A6F7_00508B654028_.wvu.Rows">#REF!</definedName>
    <definedName name="Z_A394F169_9C8B_4D34_9E6F_B709920B77E3_.wvu.Cols" localSheetId="0">#REF!</definedName>
    <definedName name="Z_A394F169_9C8B_4D34_9E6F_B709920B77E3_.wvu.Cols">#REF!</definedName>
    <definedName name="Z_A394F169_9C8B_4D34_9E6F_B709920B77E3_.wvu.PrintArea" localSheetId="0">#REF!</definedName>
    <definedName name="Z_A394F169_9C8B_4D34_9E6F_B709920B77E3_.wvu.PrintArea">#REF!</definedName>
    <definedName name="Z_A394F169_9C8B_4D34_9E6F_B709920B77E3_.wvu.Rows" localSheetId="0">#REF!</definedName>
    <definedName name="Z_A394F169_9C8B_4D34_9E6F_B709920B77E3_.wvu.Rows">#REF!</definedName>
    <definedName name="Z_A4B576A5_8212_407F_BA78_95ED8B255E18_.wvu.Cols" localSheetId="0">#REF!</definedName>
    <definedName name="Z_A4B576A5_8212_407F_BA78_95ED8B255E18_.wvu.Cols">#REF!</definedName>
    <definedName name="Z_A4B576A5_8212_407F_BA78_95ED8B255E18_.wvu.Rows" localSheetId="0">#REF!</definedName>
    <definedName name="Z_A4B576A5_8212_407F_BA78_95ED8B255E18_.wvu.Rows">#REF!</definedName>
    <definedName name="Z_A6168485_6886_4592_BB13_07B9E683E6FB_.wvu.Cols" localSheetId="0">#REF!</definedName>
    <definedName name="Z_A6168485_6886_4592_BB13_07B9E683E6FB_.wvu.Cols">#REF!</definedName>
    <definedName name="Z_A6168485_6886_4592_BB13_07B9E683E6FB_.wvu.PrintArea" localSheetId="0">#REF!</definedName>
    <definedName name="Z_A6168485_6886_4592_BB13_07B9E683E6FB_.wvu.PrintArea">#REF!</definedName>
    <definedName name="Z_A6168485_6886_4592_BB13_07B9E683E6FB_.wvu.PrintTitles" localSheetId="0">#REF!</definedName>
    <definedName name="Z_A6168485_6886_4592_BB13_07B9E683E6FB_.wvu.PrintTitles">#REF!</definedName>
    <definedName name="Z_A6168485_6886_4592_BB13_07B9E683E6FB_.wvu.Rows" localSheetId="0">#REF!</definedName>
    <definedName name="Z_A6168485_6886_4592_BB13_07B9E683E6FB_.wvu.Rows">#REF!</definedName>
    <definedName name="Z_AB45FFAE_19AD_47F2_A68A_497CFA02F912_.wvu.Rows" localSheetId="0">#REF!</definedName>
    <definedName name="Z_AB45FFAE_19AD_47F2_A68A_497CFA02F912_.wvu.Rows">#REF!</definedName>
    <definedName name="Z_ADA92181_C3E4_11D5_A6F7_00508B6A7686_.wvu.Cols" localSheetId="0">#REF!</definedName>
    <definedName name="Z_ADA92181_C3E4_11D5_A6F7_00508B6A7686_.wvu.Cols">#REF!</definedName>
    <definedName name="Z_ADA92181_C3E4_11D5_A6F7_00508B6A7686_.wvu.PrintArea" localSheetId="0">#REF!</definedName>
    <definedName name="Z_ADA92181_C3E4_11D5_A6F7_00508B6A7686_.wvu.PrintArea">#REF!</definedName>
    <definedName name="Z_ADA92181_C3E4_11D5_A6F7_00508B6A7686_.wvu.PrintTitles" localSheetId="0">#REF!</definedName>
    <definedName name="Z_ADA92181_C3E4_11D5_A6F7_00508B6A7686_.wvu.PrintTitles">#REF!</definedName>
    <definedName name="Z_ADA92181_C3E4_11D5_A6F7_00508B6A7686_.wvu.Rows" localSheetId="0">#REF!</definedName>
    <definedName name="Z_ADA92181_C3E4_11D5_A6F7_00508B6A7686_.wvu.Rows">#REF!</definedName>
    <definedName name="Z_D0FC81D9_872A_11D6_B808_0010DC239F6A_.wvu.Cols" localSheetId="0">#REF!</definedName>
    <definedName name="Z_D0FC81D9_872A_11D6_B808_0010DC239F6A_.wvu.Cols">#REF!</definedName>
    <definedName name="Z_D0FC81D9_872A_11D6_B808_0010DC239F6A_.wvu.PrintArea" localSheetId="0">#REF!</definedName>
    <definedName name="Z_D0FC81D9_872A_11D6_B808_0010DC239F6A_.wvu.PrintArea">#REF!</definedName>
    <definedName name="Z_D0FC81D9_872A_11D6_B808_0010DC239F6A_.wvu.PrintTitles" localSheetId="0">#REF!</definedName>
    <definedName name="Z_D0FC81D9_872A_11D6_B808_0010DC239F6A_.wvu.PrintTitles">#REF!</definedName>
    <definedName name="Z_D0FC81D9_872A_11D6_B808_0010DC239F6A_.wvu.Rows" localSheetId="0">#REF!</definedName>
    <definedName name="Z_D0FC81D9_872A_11D6_B808_0010DC239F6A_.wvu.Rows">#REF!</definedName>
    <definedName name="Z_D1F2B56D_1E58_4BCA_92CD_48826E79E65F_.wvu.Cols" localSheetId="0">#REF!</definedName>
    <definedName name="Z_D1F2B56D_1E58_4BCA_92CD_48826E79E65F_.wvu.Cols">#REF!</definedName>
    <definedName name="Z_D9E68341_C2F0_11D5_A6F7_00508B6540C5_.wvu.Cols" localSheetId="0">#REF!</definedName>
    <definedName name="Z_D9E68341_C2F0_11D5_A6F7_00508B6540C5_.wvu.Cols">#REF!</definedName>
    <definedName name="Z_D9E68341_C2F0_11D5_A6F7_00508B6540C5_.wvu.PrintArea" localSheetId="0">#REF!</definedName>
    <definedName name="Z_D9E68341_C2F0_11D5_A6F7_00508B6540C5_.wvu.PrintArea">#REF!</definedName>
    <definedName name="Z_D9E68341_C2F0_11D5_A6F7_00508B6540C5_.wvu.PrintTitles" localSheetId="0">#REF!</definedName>
    <definedName name="Z_D9E68341_C2F0_11D5_A6F7_00508B6540C5_.wvu.PrintTitles">#REF!</definedName>
    <definedName name="Z_D9E68341_C2F0_11D5_A6F7_00508B6540C5_.wvu.Rows" localSheetId="0">#REF!</definedName>
    <definedName name="Z_D9E68341_C2F0_11D5_A6F7_00508B6540C5_.wvu.Rows">#REF!</definedName>
    <definedName name="Z_FD7F3EC7_ED23_11D4_A6F7_00508B6A7686_.wvu.Cols" localSheetId="0">#REF!</definedName>
    <definedName name="Z_FD7F3EC7_ED23_11D4_A6F7_00508B6A7686_.wvu.Cols">#REF!</definedName>
    <definedName name="Zakaz" localSheetId="0">#REF!</definedName>
    <definedName name="Zakaz">#REF!</definedName>
    <definedName name="zeljka" localSheetId="0">#REF!</definedName>
    <definedName name="zeljka">#REF!</definedName>
    <definedName name="zeljka1" localSheetId="0">#REF!</definedName>
    <definedName name="zeljka1">#REF!</definedName>
    <definedName name="zeljka2" localSheetId="0">#REF!</definedName>
    <definedName name="zeljka2">#REF!</definedName>
    <definedName name="zeljka3" localSheetId="0">#REF!</definedName>
    <definedName name="zeljka3">#REF!</definedName>
    <definedName name="Zivk" localSheetId="0">#REF!</definedName>
    <definedName name="Zivk">#REF!</definedName>
    <definedName name="zsd" localSheetId="0">#REF!</definedName>
    <definedName name="zsd">#REF!</definedName>
    <definedName name="zzz" localSheetId="0">#REF!</definedName>
    <definedName name="zzz">#REF!</definedName>
    <definedName name="zzzzzz" localSheetId="0">#REF!</definedName>
    <definedName name="zzzzzz">#REF!</definedName>
    <definedName name="а" localSheetId="0">#REF!</definedName>
    <definedName name="а">#REF!</definedName>
    <definedName name="а1" localSheetId="0">#REF!</definedName>
    <definedName name="а1">#REF!</definedName>
    <definedName name="а2" localSheetId="0">#REF!</definedName>
    <definedName name="а2">#REF!</definedName>
    <definedName name="а45КФЦУ" localSheetId="0">#REF!</definedName>
    <definedName name="а45КФЦУ">#REF!</definedName>
    <definedName name="аа" localSheetId="0">#REF!</definedName>
    <definedName name="аа">#REF!</definedName>
    <definedName name="ааа" localSheetId="0">#REF!</definedName>
    <definedName name="ааа">#REF!</definedName>
    <definedName name="аааа" localSheetId="0">#REF!</definedName>
    <definedName name="аааа">#REF!</definedName>
    <definedName name="ааааа2" localSheetId="0">#REF!</definedName>
    <definedName name="ааааа2">#REF!</definedName>
    <definedName name="аапва" localSheetId="0">#REF!</definedName>
    <definedName name="аапва">#REF!</definedName>
    <definedName name="авпы" localSheetId="0">#REF!</definedName>
    <definedName name="авпы">#REF!</definedName>
    <definedName name="аврваыр" localSheetId="0">#REF!</definedName>
    <definedName name="аврваыр">#REF!</definedName>
    <definedName name="Агентская_скидка" localSheetId="0">#REF!</definedName>
    <definedName name="Агентская_скидка">#REF!</definedName>
    <definedName name="Агентство" localSheetId="0">#REF!</definedName>
    <definedName name="Агентство">#REF!</definedName>
    <definedName name="аепшл" localSheetId="0">#REF!</definedName>
    <definedName name="аепшл">#REF!</definedName>
    <definedName name="АккаунтМенеджер" localSheetId="0">#REF!</definedName>
    <definedName name="АккаунтМенеджер">#REF!</definedName>
    <definedName name="ало" localSheetId="0">#REF!</definedName>
    <definedName name="ало">#REF!</definedName>
    <definedName name="амв" localSheetId="0">#REF!</definedName>
    <definedName name="амв">#REF!</definedName>
    <definedName name="ампив" localSheetId="0">#REF!</definedName>
    <definedName name="ампив">#REF!</definedName>
    <definedName name="Анализ" localSheetId="0">#REF!</definedName>
    <definedName name="Анализ">#REF!</definedName>
    <definedName name="анн2" localSheetId="0">#REF!</definedName>
    <definedName name="анн2">#REF!</definedName>
    <definedName name="апог" localSheetId="0">#REF!</definedName>
    <definedName name="апог">#REF!</definedName>
    <definedName name="апр" localSheetId="0">#REF!</definedName>
    <definedName name="апр">#REF!</definedName>
    <definedName name="ар_ставка_офис" localSheetId="0">#REF!</definedName>
    <definedName name="ар_ставка_офис">#REF!</definedName>
    <definedName name="араепотчак" localSheetId="0">#REF!</definedName>
    <definedName name="араепотчак">#REF!</definedName>
    <definedName name="аррап" localSheetId="0">#REF!</definedName>
    <definedName name="аррап">#REF!</definedName>
    <definedName name="АЫВАС" localSheetId="0">#REF!</definedName>
    <definedName name="АЫВАС">#REF!</definedName>
    <definedName name="б" localSheetId="0">#REF!</definedName>
    <definedName name="б">#REF!</definedName>
    <definedName name="бва" localSheetId="0">#REF!</definedName>
    <definedName name="бва">#REF!</definedName>
    <definedName name="бвк6" localSheetId="0">#REF!</definedName>
    <definedName name="бвк6">#REF!</definedName>
    <definedName name="бвк6е" localSheetId="0">#REF!</definedName>
    <definedName name="бвк6е">#REF!</definedName>
    <definedName name="Бренд" localSheetId="0">#REF!</definedName>
    <definedName name="Бренд">#REF!</definedName>
    <definedName name="вап" localSheetId="0">#REF!</definedName>
    <definedName name="вап">#REF!</definedName>
    <definedName name="вапап" localSheetId="0">#REF!</definedName>
    <definedName name="вапап">#REF!</definedName>
    <definedName name="вапм" localSheetId="0">#REF!</definedName>
    <definedName name="вапм">#REF!</definedName>
    <definedName name="вар" localSheetId="0">#REF!</definedName>
    <definedName name="вар">#REF!</definedName>
    <definedName name="вв" localSheetId="0">#REF!</definedName>
    <definedName name="вв">#REF!</definedName>
    <definedName name="вва" localSheetId="0">#REF!</definedName>
    <definedName name="вва">#REF!</definedName>
    <definedName name="ввв" localSheetId="0">#REF!</definedName>
    <definedName name="ввв">#REF!</definedName>
    <definedName name="вввввввв" localSheetId="0">#REF!</definedName>
    <definedName name="вввввввв">#REF!</definedName>
    <definedName name="веьг" localSheetId="0">#REF!</definedName>
    <definedName name="веьг">#REF!</definedName>
    <definedName name="вке" localSheetId="0">#REF!</definedName>
    <definedName name="вке">#REF!</definedName>
    <definedName name="вкиег" localSheetId="0">#REF!</definedName>
    <definedName name="вкиег">#REF!</definedName>
    <definedName name="вла" localSheetId="0">#REF!</definedName>
    <definedName name="вла">#REF!</definedName>
    <definedName name="волга" localSheetId="0">#REF!</definedName>
    <definedName name="волга">#REF!</definedName>
    <definedName name="вп" localSheetId="0">#REF!</definedName>
    <definedName name="вп">#REF!</definedName>
    <definedName name="вс" localSheetId="0">#REF!</definedName>
    <definedName name="вс">#REF!</definedName>
    <definedName name="ггггггггггггггггггггггггггггг" localSheetId="0">#REF!</definedName>
    <definedName name="ггггггггггггггггггггггггггггг">#REF!</definedName>
    <definedName name="гн" localSheetId="0">#REF!</definedName>
    <definedName name="гн">#REF!</definedName>
    <definedName name="Дата_создания" localSheetId="0">#REF!</definedName>
    <definedName name="Дата_создания">#REF!</definedName>
    <definedName name="ДатаВыгрузки" localSheetId="0">#REF!</definedName>
    <definedName name="ДатаВыгрузки">#REF!</definedName>
    <definedName name="депозиты" localSheetId="0">#REF!</definedName>
    <definedName name="депозиты">#REF!</definedName>
    <definedName name="джл" localSheetId="0">#REF!</definedName>
    <definedName name="джл">#REF!</definedName>
    <definedName name="ДЗ_1" localSheetId="0">#REF!</definedName>
    <definedName name="ДЗ_1">#REF!</definedName>
    <definedName name="ДЗЩЛЗХ" localSheetId="0">#REF!</definedName>
    <definedName name="ДЗЩЛЗХ">#REF!</definedName>
    <definedName name="до" localSheetId="0">#REF!</definedName>
    <definedName name="до">#REF!</definedName>
    <definedName name="Договор" localSheetId="0">#REF!</definedName>
    <definedName name="Договор">#REF!</definedName>
    <definedName name="дозо" localSheetId="0">#REF!</definedName>
    <definedName name="дозо">#REF!</definedName>
    <definedName name="дпг" localSheetId="0">#REF!</definedName>
    <definedName name="дпг">#REF!</definedName>
    <definedName name="е4е" localSheetId="0">#REF!</definedName>
    <definedName name="е4е">#REF!</definedName>
    <definedName name="екр5" localSheetId="0">#REF!</definedName>
    <definedName name="екр5">#REF!</definedName>
    <definedName name="ен" localSheetId="0">#REF!</definedName>
    <definedName name="ен">#REF!</definedName>
    <definedName name="ерыуенркыногнглву" localSheetId="0">#REF!</definedName>
    <definedName name="ерыуенркыногнглву">#REF!</definedName>
    <definedName name="ж" localSheetId="0">#REF!</definedName>
    <definedName name="ж">#REF!</definedName>
    <definedName name="иер" localSheetId="0">#REF!</definedName>
    <definedName name="иер">#REF!</definedName>
    <definedName name="Измайл" localSheetId="0">#REF!</definedName>
    <definedName name="Измайл">#REF!</definedName>
    <definedName name="имч" localSheetId="0">#REF!</definedName>
    <definedName name="имч">#REF!</definedName>
    <definedName name="итог" localSheetId="0">#REF!</definedName>
    <definedName name="итог">#REF!</definedName>
    <definedName name="иык" localSheetId="0">#REF!</definedName>
    <definedName name="иык">#REF!</definedName>
    <definedName name="ййцк" localSheetId="0">#REF!</definedName>
    <definedName name="ййцк">#REF!</definedName>
    <definedName name="йук" localSheetId="0">#REF!</definedName>
    <definedName name="йук">#REF!</definedName>
    <definedName name="йуц" localSheetId="0">#REF!</definedName>
    <definedName name="йуц">#REF!</definedName>
    <definedName name="йфффф" localSheetId="0">#REF!</definedName>
    <definedName name="йфффф">#REF!</definedName>
    <definedName name="йцк" localSheetId="0">#REF!</definedName>
    <definedName name="йцк">#REF!</definedName>
    <definedName name="йцув" localSheetId="0">#REF!</definedName>
    <definedName name="йцув">#REF!</definedName>
    <definedName name="йцуу" localSheetId="0">#REF!</definedName>
    <definedName name="йцуу">#REF!</definedName>
    <definedName name="Категория" localSheetId="0">#REF!</definedName>
    <definedName name="Категория">#REF!</definedName>
    <definedName name="кау" localSheetId="0">#REF!</definedName>
    <definedName name="кау">#REF!</definedName>
    <definedName name="кекекеек" localSheetId="0">#REF!</definedName>
    <definedName name="кекекеек">#REF!</definedName>
    <definedName name="Количество_городов" localSheetId="0">#REF!</definedName>
    <definedName name="Количество_городов">#REF!</definedName>
    <definedName name="Количество_дней" localSheetId="0">#REF!</definedName>
    <definedName name="Количество_дней">#REF!</definedName>
    <definedName name="Количество_залов" localSheetId="0">#REF!</definedName>
    <definedName name="Количество_залов">#REF!</definedName>
    <definedName name="Количество_кинотеатров" localSheetId="0">#REF!</definedName>
    <definedName name="Количество_кинотеатров">#REF!</definedName>
    <definedName name="Количество_контактов" localSheetId="0">#REF!</definedName>
    <definedName name="Количество_контактов">#REF!</definedName>
    <definedName name="Количество_копий" localSheetId="0">#REF!</definedName>
    <definedName name="Количество_копий">#REF!</definedName>
    <definedName name="Количество_показов" localSheetId="0">#REF!</definedName>
    <definedName name="Количество_показов">#REF!</definedName>
    <definedName name="Компания" localSheetId="0">#REF!</definedName>
    <definedName name="Компания">#REF!</definedName>
    <definedName name="кор" localSheetId="0">#REF!</definedName>
    <definedName name="кор">#REF!</definedName>
    <definedName name="курнана" localSheetId="0">#REF!</definedName>
    <definedName name="курнана">#REF!</definedName>
    <definedName name="кшт" localSheetId="0">#REF!</definedName>
    <definedName name="кшт">#REF!</definedName>
    <definedName name="л" localSheetId="0">#REF!</definedName>
    <definedName name="л">#REF!</definedName>
    <definedName name="Лениздат" localSheetId="0">#REF!</definedName>
    <definedName name="Лениздат">#REF!</definedName>
    <definedName name="ллл" localSheetId="0">#REF!</definedName>
    <definedName name="ллл">#REF!</definedName>
    <definedName name="ло" localSheetId="0">#REF!</definedName>
    <definedName name="ло">#REF!</definedName>
    <definedName name="лпа" localSheetId="0">#REF!</definedName>
    <definedName name="лпа">#REF!</definedName>
    <definedName name="лчсп" localSheetId="0">#REF!</definedName>
    <definedName name="лчсп">#REF!</definedName>
    <definedName name="лщд" localSheetId="0">#REF!</definedName>
    <definedName name="лщд">#REF!</definedName>
    <definedName name="Ляляляляля" localSheetId="0">#REF!</definedName>
    <definedName name="Ляляляляля">#REF!</definedName>
    <definedName name="м" localSheetId="0">#REF!</definedName>
    <definedName name="м">#REF!</definedName>
    <definedName name="Медиаплан" localSheetId="0">#REF!</definedName>
    <definedName name="Медиаплан">#REF!</definedName>
    <definedName name="Менеджер" localSheetId="0">#REF!</definedName>
    <definedName name="Менеджер">#REF!</definedName>
    <definedName name="МЕСЯЦ" localSheetId="0">#REF!</definedName>
    <definedName name="МЕСЯЦ">#REF!</definedName>
    <definedName name="мча" localSheetId="0">#REF!</definedName>
    <definedName name="мча">#REF!</definedName>
    <definedName name="НазваниеРекламнойКампании" localSheetId="0">#REF!</definedName>
    <definedName name="НазваниеРекламнойКампании">#REF!</definedName>
    <definedName name="нал" localSheetId="0">#REF!</definedName>
    <definedName name="нал">#REF!</definedName>
    <definedName name="Наценка" localSheetId="0">#REF!</definedName>
    <definedName name="Наценка">#REF!</definedName>
    <definedName name="нг" localSheetId="0">#REF!</definedName>
    <definedName name="нг">#REF!</definedName>
    <definedName name="НомерРекламнойКампании" localSheetId="0">#REF!</definedName>
    <definedName name="НомерРекламнойКампании">#REF!</definedName>
    <definedName name="нш" localSheetId="0">#REF!</definedName>
    <definedName name="нш">#REF!</definedName>
    <definedName name="о" localSheetId="0">#REF!</definedName>
    <definedName name="о">#REF!</definedName>
    <definedName name="оа" localSheetId="0">#REF!</definedName>
    <definedName name="оа">#REF!</definedName>
    <definedName name="ОБ2" localSheetId="0">#REF!</definedName>
    <definedName name="ОБ2">#REF!</definedName>
    <definedName name="Объемная_скидка" localSheetId="0">#REF!</definedName>
    <definedName name="Объемная_скидка">#REF!</definedName>
    <definedName name="огщзорн" localSheetId="0">#REF!</definedName>
    <definedName name="огщзорн">#REF!</definedName>
    <definedName name="ол2" localSheetId="0">#REF!</definedName>
    <definedName name="ол2">#REF!</definedName>
    <definedName name="опд" localSheetId="0">#REF!</definedName>
    <definedName name="опд">#REF!</definedName>
    <definedName name="отчет" localSheetId="0">#REF!</definedName>
    <definedName name="отчет">#REF!</definedName>
    <definedName name="охрана" localSheetId="0">#REF!</definedName>
    <definedName name="охрана">#REF!</definedName>
    <definedName name="Период_размещения" localSheetId="0">#REF!</definedName>
    <definedName name="Период_размещения">#REF!</definedName>
    <definedName name="ПериодПроведения" localSheetId="0">#REF!</definedName>
    <definedName name="ПериодПроведения">#REF!</definedName>
    <definedName name="пй" localSheetId="0">#REF!</definedName>
    <definedName name="пй">#REF!</definedName>
    <definedName name="подразделения" localSheetId="0">#REF!</definedName>
    <definedName name="подразделения">#REF!</definedName>
    <definedName name="ПоказыватьЦены" localSheetId="0">#REF!</definedName>
    <definedName name="ПоказыватьЦены">#REF!</definedName>
    <definedName name="пп" localSheetId="0">#REF!</definedName>
    <definedName name="пп">#REF!</definedName>
    <definedName name="ппр" localSheetId="0">#REF!</definedName>
    <definedName name="ппр">#REF!</definedName>
    <definedName name="прил19" localSheetId="0">#REF!</definedName>
    <definedName name="прил19">#REF!</definedName>
    <definedName name="Приложение" localSheetId="0">#REF!</definedName>
    <definedName name="Приложение">#REF!</definedName>
    <definedName name="Проект3" localSheetId="0">#REF!</definedName>
    <definedName name="Проект3">#REF!</definedName>
    <definedName name="ПроцентПрибылиМедиаплана" localSheetId="0">#REF!</definedName>
    <definedName name="ПроцентПрибылиМедиаплана">#REF!</definedName>
    <definedName name="птг" localSheetId="0">#REF!</definedName>
    <definedName name="птг">#REF!</definedName>
    <definedName name="птш" localSheetId="0">#REF!</definedName>
    <definedName name="птш">#REF!</definedName>
    <definedName name="пыпыппывапа" localSheetId="0">#REF!</definedName>
    <definedName name="пыпыппывапа">#REF!</definedName>
    <definedName name="р" localSheetId="0">#REF!</definedName>
    <definedName name="р">#REF!</definedName>
    <definedName name="равропаоьрп" localSheetId="0">#REF!</definedName>
    <definedName name="равропаоьрп">#REF!</definedName>
    <definedName name="расч2002" localSheetId="0">#REF!</definedName>
    <definedName name="расч2002">#REF!</definedName>
    <definedName name="рд" localSheetId="0">#REF!</definedName>
    <definedName name="рд">#REF!</definedName>
    <definedName name="Рекламодатель" localSheetId="0">#REF!</definedName>
    <definedName name="Рекламодатель">#REF!</definedName>
    <definedName name="роршщзшщ" localSheetId="0">#REF!</definedName>
    <definedName name="роршщзшщ">#REF!</definedName>
    <definedName name="ррр" localSheetId="0">#REF!</definedName>
    <definedName name="ррр">#REF!</definedName>
    <definedName name="св" localSheetId="0">#REF!</definedName>
    <definedName name="св">#REF!</definedName>
    <definedName name="Сеанс_1" localSheetId="0">#REF!</definedName>
    <definedName name="Сеанс_1">#REF!</definedName>
    <definedName name="Сеанс_10" localSheetId="0">#REF!</definedName>
    <definedName name="Сеанс_10">#REF!</definedName>
    <definedName name="Сеанс_11" localSheetId="0">#REF!</definedName>
    <definedName name="Сеанс_11">#REF!</definedName>
    <definedName name="Сеанс_12" localSheetId="0">#REF!</definedName>
    <definedName name="Сеанс_12">#REF!</definedName>
    <definedName name="Сеанс_13" localSheetId="0">#REF!</definedName>
    <definedName name="Сеанс_13">#REF!</definedName>
    <definedName name="Сеанс_14" localSheetId="0">#REF!</definedName>
    <definedName name="Сеанс_14">#REF!</definedName>
    <definedName name="Сеанс_15" localSheetId="0">#REF!</definedName>
    <definedName name="Сеанс_15">#REF!</definedName>
    <definedName name="Сеанс_16" localSheetId="0">#REF!</definedName>
    <definedName name="Сеанс_16">#REF!</definedName>
    <definedName name="Сеанс_17" localSheetId="0">#REF!</definedName>
    <definedName name="Сеанс_17">#REF!</definedName>
    <definedName name="Сеанс_18" localSheetId="0">#REF!</definedName>
    <definedName name="Сеанс_18">#REF!</definedName>
    <definedName name="Сеанс_19" localSheetId="0">#REF!</definedName>
    <definedName name="Сеанс_19">#REF!</definedName>
    <definedName name="Сеанс_2" localSheetId="0">#REF!</definedName>
    <definedName name="Сеанс_2">#REF!</definedName>
    <definedName name="Сеанс_20" localSheetId="0">#REF!</definedName>
    <definedName name="Сеанс_20">#REF!</definedName>
    <definedName name="Сеанс_21" localSheetId="0">#REF!</definedName>
    <definedName name="Сеанс_21">#REF!</definedName>
    <definedName name="Сеанс_22" localSheetId="0">#REF!</definedName>
    <definedName name="Сеанс_22">#REF!</definedName>
    <definedName name="Сеанс_23" localSheetId="0">#REF!</definedName>
    <definedName name="Сеанс_23">#REF!</definedName>
    <definedName name="Сеанс_24" localSheetId="0">#REF!</definedName>
    <definedName name="Сеанс_24">#REF!</definedName>
    <definedName name="Сеанс_25" localSheetId="0">#REF!</definedName>
    <definedName name="Сеанс_25">#REF!</definedName>
    <definedName name="Сеанс_26" localSheetId="0">#REF!</definedName>
    <definedName name="Сеанс_26">#REF!</definedName>
    <definedName name="Сеанс_27" localSheetId="0">#REF!</definedName>
    <definedName name="Сеанс_27">#REF!</definedName>
    <definedName name="Сеанс_28" localSheetId="0">#REF!</definedName>
    <definedName name="Сеанс_28">#REF!</definedName>
    <definedName name="Сеанс_29" localSheetId="0">#REF!</definedName>
    <definedName name="Сеанс_29">#REF!</definedName>
    <definedName name="Сеанс_3" localSheetId="0">#REF!</definedName>
    <definedName name="Сеанс_3">#REF!</definedName>
    <definedName name="Сеанс_30" localSheetId="0">#REF!</definedName>
    <definedName name="Сеанс_30">#REF!</definedName>
    <definedName name="Сеанс_31" localSheetId="0">#REF!</definedName>
    <definedName name="Сеанс_31">#REF!</definedName>
    <definedName name="Сеанс_32" localSheetId="0">#REF!</definedName>
    <definedName name="Сеанс_32">#REF!</definedName>
    <definedName name="Сеанс_33" localSheetId="0">#REF!</definedName>
    <definedName name="Сеанс_33">#REF!</definedName>
    <definedName name="Сеанс_34" localSheetId="0">#REF!</definedName>
    <definedName name="Сеанс_34">#REF!</definedName>
    <definedName name="Сеанс_35" localSheetId="0">#REF!</definedName>
    <definedName name="Сеанс_35">#REF!</definedName>
    <definedName name="Сеанс_36" localSheetId="0">#REF!</definedName>
    <definedName name="Сеанс_36">#REF!</definedName>
    <definedName name="Сеанс_37" localSheetId="0">#REF!</definedName>
    <definedName name="Сеанс_37">#REF!</definedName>
    <definedName name="Сеанс_38" localSheetId="0">#REF!</definedName>
    <definedName name="Сеанс_38">#REF!</definedName>
    <definedName name="Сеанс_39" localSheetId="0">#REF!</definedName>
    <definedName name="Сеанс_39">#REF!</definedName>
    <definedName name="Сеанс_4" localSheetId="0">#REF!</definedName>
    <definedName name="Сеанс_4">#REF!</definedName>
    <definedName name="Сеанс_40" localSheetId="0">#REF!</definedName>
    <definedName name="Сеанс_40">#REF!</definedName>
    <definedName name="Сеанс_41" localSheetId="0">#REF!</definedName>
    <definedName name="Сеанс_41">#REF!</definedName>
    <definedName name="Сеанс_42" localSheetId="0">#REF!</definedName>
    <definedName name="Сеанс_42">#REF!</definedName>
    <definedName name="Сеанс_5" localSheetId="0">#REF!</definedName>
    <definedName name="Сеанс_5">#REF!</definedName>
    <definedName name="Сеанс_6" localSheetId="0">#REF!</definedName>
    <definedName name="Сеанс_6">#REF!</definedName>
    <definedName name="Сеанс_7" localSheetId="0">#REF!</definedName>
    <definedName name="Сеанс_7">#REF!</definedName>
    <definedName name="Сеанс_8" localSheetId="0">#REF!</definedName>
    <definedName name="Сеанс_8">#REF!</definedName>
    <definedName name="Сеанс_9" localSheetId="0">#REF!</definedName>
    <definedName name="Сеанс_9">#REF!</definedName>
    <definedName name="сервис" localSheetId="0">#REF!</definedName>
    <definedName name="сервис">#REF!</definedName>
    <definedName name="ск5" localSheetId="0">#REF!</definedName>
    <definedName name="ск5">#REF!</definedName>
    <definedName name="смета" localSheetId="0">#REF!</definedName>
    <definedName name="смета">#REF!</definedName>
    <definedName name="СНП" localSheetId="0">#REF!</definedName>
    <definedName name="СНП">#REF!</definedName>
    <definedName name="сп" localSheetId="0">#REF!</definedName>
    <definedName name="сп">#REF!</definedName>
    <definedName name="Старый_Оскол" localSheetId="0">#REF!</definedName>
    <definedName name="Старый_Оскол">#REF!</definedName>
    <definedName name="Стоимость" localSheetId="0">#REF!</definedName>
    <definedName name="Стоимость">#REF!</definedName>
    <definedName name="Стоимость_адаптации" localSheetId="0">#REF!</definedName>
    <definedName name="Стоимость_адаптации">#REF!</definedName>
    <definedName name="Стоимость_тиражирования" localSheetId="0">#REF!</definedName>
    <definedName name="Стоимость_тиражирования">#REF!</definedName>
    <definedName name="СтоимостьСоСкидками" localSheetId="0">#REF!</definedName>
    <definedName name="СтоимостьСоСкидками">#REF!</definedName>
    <definedName name="т7нш" localSheetId="0">#REF!</definedName>
    <definedName name="т7нш">#REF!</definedName>
    <definedName name="тг" localSheetId="0">#REF!</definedName>
    <definedName name="тг">#REF!</definedName>
    <definedName name="тга" localSheetId="0">#REF!</definedName>
    <definedName name="тга">#REF!</definedName>
    <definedName name="тнеш" localSheetId="0">#REF!</definedName>
    <definedName name="тнеш">#REF!</definedName>
    <definedName name="Трансмонолит" localSheetId="0">#REF!</definedName>
    <definedName name="Трансмонолит">#REF!</definedName>
    <definedName name="ТрафикМенеджер" localSheetId="0">#REF!</definedName>
    <definedName name="ТрафикМенеджер">#REF!</definedName>
    <definedName name="ТрафикМенеджер2" localSheetId="0">#REF!</definedName>
    <definedName name="ТрафикМенеджер2">#REF!</definedName>
    <definedName name="трт" localSheetId="0">#REF!</definedName>
    <definedName name="трт">#REF!</definedName>
    <definedName name="труд" localSheetId="0">#REF!</definedName>
    <definedName name="труд">#REF!</definedName>
    <definedName name="туц" localSheetId="0">#REF!</definedName>
    <definedName name="туц">#REF!</definedName>
    <definedName name="ть" localSheetId="0">#REF!</definedName>
    <definedName name="ть">#REF!</definedName>
    <definedName name="тю" localSheetId="0">#REF!</definedName>
    <definedName name="тю">#REF!</definedName>
    <definedName name="увчм" localSheetId="0">#REF!</definedName>
    <definedName name="увчм">#REF!</definedName>
    <definedName name="уеп" localSheetId="0">#REF!</definedName>
    <definedName name="уеп">#REF!</definedName>
    <definedName name="ук" localSheetId="0">#REF!</definedName>
    <definedName name="ук">#REF!</definedName>
    <definedName name="укме" localSheetId="0">#REF!</definedName>
    <definedName name="укме">#REF!</definedName>
    <definedName name="ун" localSheetId="0">#REF!</definedName>
    <definedName name="ун">#REF!</definedName>
    <definedName name="уцукц" localSheetId="0">#REF!</definedName>
    <definedName name="уцукц">#REF!</definedName>
    <definedName name="ф" localSheetId="0">#REF!</definedName>
    <definedName name="ф">#REF!</definedName>
    <definedName name="ф1" localSheetId="0">#REF!</definedName>
    <definedName name="ф1">#REF!</definedName>
    <definedName name="фвк" localSheetId="0">#REF!</definedName>
    <definedName name="фвк">#REF!</definedName>
    <definedName name="фвп" localSheetId="0">#REF!</definedName>
    <definedName name="фвп">#REF!</definedName>
    <definedName name="ФИМ" localSheetId="0">#REF!</definedName>
    <definedName name="ФИМ">#REF!</definedName>
    <definedName name="ФинПланФакт" localSheetId="0">#REF!</definedName>
    <definedName name="ФинПланФакт">#REF!</definedName>
    <definedName name="ФинПланФакт1" localSheetId="0">#REF!</definedName>
    <definedName name="ФинПланФакт1">#REF!</definedName>
    <definedName name="Форма_ИР_фев" localSheetId="0">#REF!</definedName>
    <definedName name="Форма_ИР_фев">#REF!</definedName>
    <definedName name="фукн" localSheetId="0">#REF!</definedName>
    <definedName name="фукн">#REF!</definedName>
    <definedName name="Хронометраж" localSheetId="0">#REF!</definedName>
    <definedName name="Хронометраж">#REF!</definedName>
    <definedName name="ццццццццццццццццццццц" localSheetId="0">#REF!</definedName>
    <definedName name="ццццццццццццццццццццц">#REF!</definedName>
    <definedName name="цццццццццццццццццццццццццццццццццц" localSheetId="0">#REF!</definedName>
    <definedName name="цццццццццццццццццццццццццццццццццц">#REF!</definedName>
    <definedName name="чмси" localSheetId="0">#REF!</definedName>
    <definedName name="чмси">#REF!</definedName>
    <definedName name="шаблон" localSheetId="0">#REF!</definedName>
    <definedName name="шаблон">#REF!</definedName>
    <definedName name="шаблон2" localSheetId="0">#REF!</definedName>
    <definedName name="шаблон2">#REF!</definedName>
    <definedName name="шаблон3" localSheetId="0">#REF!</definedName>
    <definedName name="шаблон3">#REF!</definedName>
    <definedName name="шаблон4" localSheetId="0">#REF!</definedName>
    <definedName name="шаблон4">#REF!</definedName>
    <definedName name="Щука2" localSheetId="0">#REF!</definedName>
    <definedName name="Щука2">#REF!</definedName>
    <definedName name="ыа" localSheetId="0">#REF!</definedName>
    <definedName name="ыа">#REF!</definedName>
    <definedName name="ываываываывавы" localSheetId="0">#REF!</definedName>
    <definedName name="ываываываывавы">#REF!</definedName>
    <definedName name="ывывыв" localSheetId="0">#REF!</definedName>
    <definedName name="ывывыв">#REF!</definedName>
    <definedName name="Ыгь" localSheetId="0">#REF!</definedName>
    <definedName name="Ыгь">#REF!</definedName>
    <definedName name="ыекпяр" localSheetId="0">#REF!</definedName>
    <definedName name="ыекпяр">#REF!</definedName>
    <definedName name="ыкиег" localSheetId="0">#REF!</definedName>
    <definedName name="ыкиег">#REF!</definedName>
    <definedName name="ыпи" localSheetId="0">#REF!</definedName>
    <definedName name="ыпи">#REF!</definedName>
    <definedName name="ыфвап" localSheetId="0">#REF!</definedName>
    <definedName name="ыфвап">#REF!</definedName>
    <definedName name="ыфвп" localSheetId="0">#REF!</definedName>
    <definedName name="ыфвп">#REF!</definedName>
    <definedName name="ьщпан" localSheetId="0">#REF!</definedName>
    <definedName name="ьщпан">#REF!</definedName>
    <definedName name="ььь" localSheetId="0">#REF!</definedName>
    <definedName name="ььь">#REF!</definedName>
    <definedName name="ээээ" localSheetId="0">#REF!</definedName>
    <definedName name="ээээ">#REF!</definedName>
    <definedName name="ЮрлицоРекламодателя" localSheetId="0">#REF!</definedName>
    <definedName name="ЮрлицоРекламодателя">#REF!</definedName>
    <definedName name="ющо" localSheetId="0">#REF!</definedName>
    <definedName name="ющо">#REF!</definedName>
    <definedName name="яс" localSheetId="0">#REF!</definedName>
    <definedName name="яс">#REF!</definedName>
    <definedName name="яф" localSheetId="0">#REF!</definedName>
    <definedName name="яф">#REF!</definedName>
    <definedName name="яч" localSheetId="0">#REF!</definedName>
    <definedName name="яч">#REF!</definedName>
    <definedName name="ячвоя" localSheetId="0">#REF!</definedName>
    <definedName name="ячвоя">#REF!</definedName>
    <definedName name="яяя" localSheetId="0">#REF!</definedName>
    <definedName name="яяя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28" l="1"/>
  <c r="S21" i="28" s="1"/>
  <c r="K21" i="28"/>
  <c r="N20" i="28"/>
  <c r="R20" i="28" s="1"/>
  <c r="K20" i="28"/>
  <c r="N19" i="28"/>
  <c r="S19" i="28" s="1"/>
  <c r="K19" i="28"/>
  <c r="N18" i="28"/>
  <c r="M18" i="28" s="1"/>
  <c r="K18" i="28"/>
  <c r="N17" i="28"/>
  <c r="S17" i="28" s="1"/>
  <c r="K17" i="28"/>
  <c r="N16" i="28"/>
  <c r="M16" i="28" s="1"/>
  <c r="K16" i="28"/>
  <c r="O21" i="28" l="1"/>
  <c r="M21" i="28"/>
  <c r="Q20" i="28"/>
  <c r="O20" i="28"/>
  <c r="M20" i="28"/>
  <c r="R21" i="28"/>
  <c r="Q21" i="28" s="1"/>
  <c r="R18" i="28"/>
  <c r="Q18" i="28" s="1"/>
  <c r="O19" i="28"/>
  <c r="O18" i="28"/>
  <c r="M19" i="28"/>
  <c r="R19" i="28"/>
  <c r="Q19" i="28" s="1"/>
  <c r="R16" i="28"/>
  <c r="Q16" i="28" s="1"/>
  <c r="O17" i="28"/>
  <c r="O16" i="28"/>
  <c r="M17" i="28"/>
  <c r="R17" i="28"/>
  <c r="Q17" i="28" s="1"/>
  <c r="K25" i="28"/>
  <c r="N15" i="28" l="1"/>
  <c r="S15" i="28" s="1"/>
  <c r="K15" i="28"/>
  <c r="N14" i="28"/>
  <c r="R14" i="28" s="1"/>
  <c r="K14" i="28"/>
  <c r="M14" i="28" l="1"/>
  <c r="R15" i="28"/>
  <c r="Q15" i="28" s="1"/>
  <c r="M15" i="28"/>
  <c r="Q14" i="28"/>
  <c r="O14" i="28"/>
  <c r="O15" i="28"/>
  <c r="S22" i="28" l="1"/>
  <c r="G22" i="28" l="1"/>
  <c r="K22" i="28" l="1"/>
  <c r="R22" i="28"/>
  <c r="N22" i="28"/>
  <c r="K26" i="28" l="1"/>
  <c r="K27" i="28" s="1"/>
</calcChain>
</file>

<file path=xl/sharedStrings.xml><?xml version="1.0" encoding="utf-8"?>
<sst xmlns="http://schemas.openxmlformats.org/spreadsheetml/2006/main" count="549" uniqueCount="463">
  <si>
    <t>Brand</t>
  </si>
  <si>
    <t>Period</t>
  </si>
  <si>
    <t>Forecast Media</t>
  </si>
  <si>
    <t>Source</t>
  </si>
  <si>
    <t>Site/SSP</t>
  </si>
  <si>
    <t>Placement</t>
  </si>
  <si>
    <t>Targeting</t>
  </si>
  <si>
    <t>Ad copy format</t>
  </si>
  <si>
    <t>Rotation type</t>
  </si>
  <si>
    <t>Unit price</t>
  </si>
  <si>
    <t>Unit</t>
  </si>
  <si>
    <t>Ratecard price per period (RUB, net)</t>
  </si>
  <si>
    <t>Frequency</t>
  </si>
  <si>
    <t>Impressions</t>
  </si>
  <si>
    <t>CPM, 
(RUB, net)</t>
  </si>
  <si>
    <t>CTR, %</t>
  </si>
  <si>
    <t>Clicks</t>
  </si>
  <si>
    <t>-</t>
  </si>
  <si>
    <t>Total</t>
  </si>
  <si>
    <t>ПРИМЕЧАНИЯ</t>
  </si>
  <si>
    <t>1.</t>
  </si>
  <si>
    <t>2.</t>
  </si>
  <si>
    <t>3.</t>
  </si>
  <si>
    <t>Оптимизация по постклик показателям (bounce rate, время на сайте, глубина просмотра) возможна при наличии доступов в веб-аналитику (Google Analytics, Яндекс Метрика и др.) или ежедневных выгрузок по макросам площадки.</t>
  </si>
  <si>
    <t>4.</t>
  </si>
  <si>
    <t>6.</t>
  </si>
  <si>
    <t>KPI по CTR будет подтвержден только при условии закупки по СРМ и наличии всех форматов из медиаплана. В противном случае, прогнозные показатели должны быть обновлены.</t>
  </si>
  <si>
    <t>Медиаплан и ТТ необходимо актуализировать за 2 недели до планируемого старта РК.</t>
  </si>
  <si>
    <t>CPM</t>
  </si>
  <si>
    <t>1000 imp.</t>
  </si>
  <si>
    <t>Reach</t>
  </si>
  <si>
    <t>CPC</t>
  </si>
  <si>
    <t>Прогноз и оптимизация по post-click/last-click конверсиям возможны при условии установки пикселя на сайт, использовании макросов площадки в ссылке и предоставлении доступов/выгрузок из веб-аналитики (Google Analytics, Яндекс Метрика и др.) по макросам площадки.</t>
  </si>
  <si>
    <t>VTR*, %</t>
  </si>
  <si>
    <t>Прогноз и оптимизация по post-view возможны при условии установки пикселя площадки на сайт и использовании трекинговой ссылки на показ.</t>
  </si>
  <si>
    <t xml:space="preserve">Unit quantity </t>
  </si>
  <si>
    <t>Sales upllift report</t>
  </si>
  <si>
    <t>3rd party data</t>
  </si>
  <si>
    <t>Для формирования Sales uplift отчета требуется 1 выгрузка. В нее входят продажи рекламируемого бренда. Возможна детализация на SKU</t>
  </si>
  <si>
    <t>Стоимость формирования отчета:</t>
  </si>
  <si>
    <t>При бюджете от 1 500 000 руб - бесплатно</t>
  </si>
  <si>
    <t>*Возможно добавление кастомных параметров. Стоимость отчета формируется после уточнения ТЗ.</t>
  </si>
  <si>
    <t>Стоимость построения потрета аудитории - 150 000 руб.</t>
  </si>
  <si>
    <t>Шаблон отчета</t>
  </si>
  <si>
    <t>Выгрузка 3rd party data**</t>
  </si>
  <si>
    <t>** см. лист Аналитика</t>
  </si>
  <si>
    <t>Стоимость проведение опроса:</t>
  </si>
  <si>
    <t>beeline.analytica@gmail.com</t>
  </si>
  <si>
    <t>beeline-analytica@yandex.ru</t>
  </si>
  <si>
    <t>Banners</t>
  </si>
  <si>
    <t>Views</t>
  </si>
  <si>
    <t>7.</t>
  </si>
  <si>
    <t>Формирование отчета строится на данных билайн (без даты партнеров)</t>
  </si>
  <si>
    <t>Построение портрета аудитории (профилирование)</t>
  </si>
  <si>
    <t>_____________________________________________________________________________________________________________________________________</t>
  </si>
  <si>
    <t>Для формирования 1го сегмента требуется 1 выгрузка. В нее может входить до 15 SKU или категория товаров</t>
  </si>
  <si>
    <t>Brand Lift (DSP)</t>
  </si>
  <si>
    <t xml:space="preserve">https://cdn.viqeo.tv/embed/?vid=1b8a092d4dcc6ee28d8d </t>
  </si>
  <si>
    <t>Пример опроса:</t>
  </si>
  <si>
    <t>Шаблон анкеты:</t>
  </si>
  <si>
    <t>Google Analytics доступ/выгрузки</t>
  </si>
  <si>
    <t>Яндекс.Метрика доступ/выгрузки</t>
  </si>
  <si>
    <t>Выгрузка MOAT/Sizmek/Adriver/Weborama</t>
  </si>
  <si>
    <t>Кликабельная ссылка</t>
  </si>
  <si>
    <t>DSP</t>
  </si>
  <si>
    <t>Стоимость проведение аналитики:</t>
  </si>
  <si>
    <t>Пример отчета:</t>
  </si>
  <si>
    <t>Количество ЦА:</t>
  </si>
  <si>
    <t>не более 2-х</t>
  </si>
  <si>
    <t>Количество отчетов:</t>
  </si>
  <si>
    <t>Общая стоимость</t>
  </si>
  <si>
    <t>Отчет тв-охват</t>
  </si>
  <si>
    <t>* Цены действительны до 31.12.23</t>
  </si>
  <si>
    <t>ANALYTICS</t>
  </si>
  <si>
    <t>Тип отчета</t>
  </si>
  <si>
    <t>Рекламный канал</t>
  </si>
  <si>
    <t>Сроки**</t>
  </si>
  <si>
    <t xml:space="preserve">Комментарии </t>
  </si>
  <si>
    <t xml:space="preserve">Шаблон на данных ОФД или билайн  </t>
  </si>
  <si>
    <t>Шаблон на данных Х5</t>
  </si>
  <si>
    <t>Шаблон на данных Магнит</t>
  </si>
  <si>
    <t xml:space="preserve">Шаблон для наружки </t>
  </si>
  <si>
    <t>Sales Lift</t>
  </si>
  <si>
    <t>Данные билайн</t>
  </si>
  <si>
    <t>Digital</t>
  </si>
  <si>
    <t>7 раб дней</t>
  </si>
  <si>
    <t>Outdoor</t>
  </si>
  <si>
    <t>10 раб дней</t>
  </si>
  <si>
    <t>Post view</t>
  </si>
  <si>
    <t>Цена уже включает закупку данных!!!!</t>
  </si>
  <si>
    <t>**В повышенный сезон срок изготовления отчета может быть увеличен</t>
  </si>
  <si>
    <t>***Если требуется отчет с несколькими поставщиками данных, то стоимость оценивается индивидуально</t>
  </si>
  <si>
    <t>****Если требуется отчет Digital+ Outdoor складываете цены в соответствующих строках или складываете соответственный клиентский бюджет</t>
  </si>
  <si>
    <t xml:space="preserve">Если бюджет на sms 500 000 без НДС на месяц!!! То можно сделать бонусом SL Outdoor (наружная реклама) или отчет по ТВ-охвату (пример ниже) </t>
  </si>
  <si>
    <t>Отчет тв-охват (тв-аналитика)</t>
  </si>
  <si>
    <t xml:space="preserve">Кейс </t>
  </si>
  <si>
    <t>Минимальный бюджет для формирования отчета - 150 000 руб.</t>
  </si>
  <si>
    <t xml:space="preserve">Для формирования отчёта необходимо прислать сетку выходов в шаблоне билайн </t>
  </si>
  <si>
    <t xml:space="preserve">Шаблон сетки выходов </t>
  </si>
  <si>
    <t>Итого МП</t>
  </si>
  <si>
    <t>Пример аналитических отчетов</t>
  </si>
  <si>
    <t>Количество</t>
  </si>
  <si>
    <t>При бюджете РК от 500 000 до НДС - стоимость формирования отчета бесплатно.</t>
  </si>
  <si>
    <t>Итого Аналитика</t>
  </si>
  <si>
    <t>Desktop + mobile 
(+in-app)</t>
  </si>
  <si>
    <t>OLV
In-stream/Outstream</t>
  </si>
  <si>
    <t>beeline AI</t>
  </si>
  <si>
    <r>
      <rPr>
        <b/>
        <sz val="10"/>
        <color rgb="FF000000"/>
        <rFont val="Century Gothic"/>
        <family val="1"/>
      </rPr>
      <t>Механика:</t>
    </r>
    <r>
      <rPr>
        <sz val="10"/>
        <color rgb="FF000000"/>
        <rFont val="Century Gothic"/>
        <family val="1"/>
      </rPr>
      <t xml:space="preserve">
Условия и критерии его проведения - сколько вопросов возможно, какими они должны быть (открытые/только закрытые) и тп;
Вопросов в BLS может быть не более 3-х, так как есть технические ограничения. С точки зрения логики самого опроса, оптимально использовать 2-3 вопроса, чтобы не усложнять исследование и не путать/нагружать респондента. Мы рекомендуем вопросы с максимально простой формулировкой, чтобы не затягивать время контакта. С усложнением вопросов растет время, затрачиваемое юзером на предоставление ответа, соответственно, увеличивается шанс отказа от прохождения опроса (закрытие страницы, скроллинг и пр.).
Вопросы могут быть как открытыми, так и закрытыми. 
Есть возможность добавить интерактив в опрос: при выборе определенного варианта ответа, респондент переходит к следующему вопросу, в зависимости от того, какой ответ был дан. Например:
Вопрос: Вы используете платные подписки каких-либо онлайн-кинотеатров?
Ответ "Да" - Переходим к следующему вопросу с выбором вариантов.
Ответ "Нет" - Опрос закончен.
На данный момент есть ограничения по количеству доступных ответов в вопросе - 4 варианта. Текст вопроса должен быть не более 85 символов.
Пример опроса: https://cdn.viqeo.tv/embed/?vid=1b8a092d4dcc6ee28d8d</t>
    </r>
  </si>
  <si>
    <r>
      <rPr>
        <b/>
        <sz val="10"/>
        <color rgb="FF000000"/>
        <rFont val="Century Gothic"/>
        <family val="1"/>
      </rPr>
      <t>Отчёт тв-охват с помощью продукта «ТВ-аналитика»</t>
    </r>
    <r>
      <rPr>
        <sz val="10"/>
        <color rgb="FF000000"/>
        <rFont val="Century Gothic"/>
        <family val="1"/>
      </rPr>
      <t xml:space="preserve">	
Продукт – ТВ-аналитика Билайн, с помощью которых ваши клиенты могут получить:	
· охват рекламной кампании по ЦА,	
· анализ эффективности рекламной кампании,	
· получить рекомендации для планирования новой рекламной кампании.	
</t>
    </r>
    <r>
      <rPr>
        <b/>
        <sz val="10"/>
        <color rgb="FF000000"/>
        <rFont val="Century Gothic"/>
        <family val="1"/>
      </rPr>
      <t>Механика:</t>
    </r>
    <r>
      <rPr>
        <sz val="10"/>
        <color rgb="FF000000"/>
        <rFont val="Century Gothic"/>
        <family val="1"/>
      </rPr>
      <t xml:space="preserve">	
Билайн анализирует рекламную кампанию клиента по тв-панели, находит тех, кто видел рекламу клиента и кто не видел. Билайн выбирает по тв-панели сегмент аудитории клиента по заданным таргетингам от Клиента (описание ЦА от клиента) и оценивает охват рекламной кампании по этим параметрам, предоставляет выводы и предложения.	
</t>
    </r>
  </si>
  <si>
    <t>ТТ к материалам DSP</t>
  </si>
  <si>
    <t>ТТ к материалам VIDEONETWORK</t>
  </si>
  <si>
    <t>Почты для доступов</t>
  </si>
  <si>
    <t>VIDEONETWORK</t>
  </si>
  <si>
    <t>Площадка</t>
  </si>
  <si>
    <t>bee.videonetwork@gmail.com</t>
  </si>
  <si>
    <t>Для формирования Sales uplift отчета требуется 2 выгрузки</t>
  </si>
  <si>
    <t>Тип данных</t>
  </si>
  <si>
    <t>Стоимости руб.
до НДС</t>
  </si>
  <si>
    <t>бонусный SL при бюджете на 
full service / videonetwork 
 от 1,5 М руб. до НДС</t>
  </si>
  <si>
    <t>бонусный SL при бюджете на 
full service / videonetwork 
 от 1,8 М руб. до НДС</t>
  </si>
  <si>
    <t>Данные ОФД*</t>
  </si>
  <si>
    <t>бонусный SL при бюджете на 
full service / videonetwork 
 от 2 М руб. до НДС</t>
  </si>
  <si>
    <t>Данными Магнит или X5**</t>
  </si>
  <si>
    <t>бонусный SL при бюджете на 
full service / videonetwork 
 от 2,9 М руб. до НДС</t>
  </si>
  <si>
    <t>бонусный SL при бюджете на 
full service / videonetwork 
 от 5 М руб. до НДС</t>
  </si>
  <si>
    <t>Digital + ТВ</t>
  </si>
  <si>
    <t>бонусный SL при бюджете на 
full service / videonetwork 
 от 2,5 М руб. до НДС</t>
  </si>
  <si>
    <t>бонусный SL при бюджете на 
full service / videonetwork 
 от 4 М руб. до НДС</t>
  </si>
  <si>
    <t xml:space="preserve"> ОФД*</t>
  </si>
  <si>
    <t>Digital + ТВ + ООН</t>
  </si>
  <si>
    <t>бонусный SL при бюджете на 
full service / videonetwork 
 от 4,5 М руб. до НДС</t>
  </si>
  <si>
    <t>Магнит или X5**</t>
  </si>
  <si>
    <t>бонусный SL при бюджете на 
full service / videonetwork 
 от 7 М руб. до НДС</t>
  </si>
  <si>
    <t>WEBORAMA</t>
  </si>
  <si>
    <t>Трафик на сайт/приложение, 
звонки, доходимость***</t>
  </si>
  <si>
    <t>4 недели</t>
  </si>
  <si>
    <t>Примеры форматов размещения</t>
  </si>
  <si>
    <t>Brand Lift</t>
  </si>
  <si>
    <t>Яндекс</t>
  </si>
  <si>
    <t>14 раб дней</t>
  </si>
  <si>
    <r>
      <t xml:space="preserve">Бесплатный отчет при клиентском бюджете в digital </t>
    </r>
    <r>
      <rPr>
        <b/>
        <sz val="10"/>
        <color rgb="FFFF0000"/>
        <rFont val="Century Gothic"/>
        <family val="1"/>
      </rPr>
      <t>в МЕСЯЦ</t>
    </r>
    <r>
      <rPr>
        <b/>
        <sz val="10"/>
        <color theme="1"/>
        <rFont val="Century Gothic"/>
        <family val="1"/>
      </rPr>
      <t xml:space="preserve">, до НДС </t>
    </r>
  </si>
  <si>
    <t>Search Lift
β - Beta*</t>
  </si>
  <si>
    <t>Требования:
1. Длительность кампании — не менее 7 дней (реко: 2-4 недели)
2. Названия исследуемых брендов и их продуктов</t>
  </si>
  <si>
    <t>Требования:
1. Минимальный период - от 4-х недель
2. Охват аудитории РК не менее 2-х млн уникальных пользователей</t>
  </si>
  <si>
    <t xml:space="preserve">Требования:
1. Охват аудитории РК -  не менее 2-х млн уникальных пользователей;
2. Бюджет на весь период размещения — от 10 000 000 рублей без НДС;
3. Бюджет на РК в день должен быть не менее 700 000 </t>
  </si>
  <si>
    <t>Требования:
1. Длительность кампании — не менее 7 дней (реко: 2-4 недели)
2. В настройках кампании указан счетчик Яндекс Метрики вашего сайта.</t>
  </si>
  <si>
    <t>Visit Lift
β - Beta*</t>
  </si>
  <si>
    <t>от 2 000 000 ₽</t>
  </si>
  <si>
    <t>от 10 000 000 ₽</t>
  </si>
  <si>
    <t>Минимальный бюджет на 1 месяц/1 флайт - 500 000 руб без НДС</t>
  </si>
  <si>
    <t>При бюджете от 500 000 до 1 000 000 руб без НДС - стоимость 50 000 руб без НДС</t>
  </si>
  <si>
    <t>При бюджете от 1 000 000 руб без НДС - Brand Lift предоставляется бонусом</t>
  </si>
  <si>
    <t>Videonetwork:</t>
  </si>
  <si>
    <t>Вес видеоролика – до 5 МБ Desktop и Mobile.</t>
  </si>
  <si>
    <t>ВАЖНО: креативы весом более 5 МБ могут не отображаться во всех браузерах, работающих на движке chromium (Chrome, Yandex browser, Opera и др.) </t>
  </si>
  <si>
    <t>* Расчет действителен для хронометража ролика 15 сек</t>
  </si>
  <si>
    <t>Базовая стоимость аналитики</t>
  </si>
  <si>
    <t>Стоимость аналитики от бюджета МП</t>
  </si>
  <si>
    <t>по собственному усмотрению.</t>
  </si>
  <si>
    <t>10. В рамках оказания Услуги билайн вправе отказать в размещении любой Анкеты/проведении Опроса по любому Сценарю Клиенту,</t>
  </si>
  <si>
    <t>материалов, в таком случае несет Клиент.</t>
  </si>
  <si>
    <t>органов, они должны соответствовать требованиям действующего законодательства. Ответственность за содержание рекламных</t>
  </si>
  <si>
    <t>9. Если в Анкете содержатся рекламные материалы или материалы, которые могут быть отнесены к таковым, решением государственных</t>
  </si>
  <si>
    <t>проведение Опроса будет приостановлено до исправления ошибки.</t>
  </si>
  <si>
    <t>8.5. Если страница сайта, на которую ведет ссылка/QR-код, включенные в Анкету, не отвечает или открывается некорректно,</t>
  </si>
  <si>
    <t>получения денег или контактных данных Пользователей.</t>
  </si>
  <si>
    <t>8.4. Запрещено включение ссылок/QR-кодов на ресурсы, основной деятельностью которых является заполнение анкет и тестов для</t>
  </si>
  <si>
    <t>например, относятся сайты, содержащие страницы, где более половины площади первого экрана занимают рекламные блоки.</t>
  </si>
  <si>
    <t>8.3. Не допускается включение ссылок/QR-кодов, ведущих на сайт, основной целью которого является показ рекламы. К таковым,</t>
  </si>
  <si>
    <t>8.3. Страница сайта должна корректно открываться в браузере и не содержать ошибок скриптов и программ.</t>
  </si>
  <si>
    <t>8.2. На странице сайта Клиента не должны открываться дополнительные окна (PopUp или PopUnder).</t>
  </si>
  <si>
    <t>хотел бы изменить. Запрещается указание ссылок, ведущих на страницы мессенджеров, а также на группы и каналы в них.</t>
  </si>
  <si>
    <t>тестирования интерфейса сайта Клиента, то ссылка/QR-код должны вести на ту страницу сайта Клиента, интерфейс которой он</t>
  </si>
  <si>
    <t>страницы сайта Клиента, на которую ведет ссылка/QR-код, если таковые имеется. Например, если Опрос проводится с целью</t>
  </si>
  <si>
    <t>8.1. Вопрос Анкеты и тематика Опроса/Рекламный материал, включенный в Анкету, должны соответствовать содержанию той</t>
  </si>
  <si>
    <t>8. Требования к ссылкам/QR-кодам, ведущим на сайт Клиента и к сайту Клиента:</t>
  </si>
  <si>
    <t>Сценарию, то на такое использование должно быть соответствующее письменное разрешение от правообладателя.</t>
  </si>
  <si>
    <t>7. Если в Анкете/Рекламных материалах используются товарные знаки/Товарные знаки демонстрируются при проведении Опроса по</t>
  </si>
  <si>
    <t>6. Стоимостные показатели должны быть указаны в рублях, и, в случае необходимости, дополнительно в иностранной валюте.</t>
  </si>
  <si>
    <t>для индивидуального предпринимателя - фамилию, имя и (если имеется) отчество).</t>
  </si>
  <si>
    <t>имя лица, оказывающего эти услуги или осуществляющего данную деятельность (для юридического лица – наименование,</t>
  </si>
  <si>
    <t>5.8. Реклама банковских, страховых и иных финансовых услуг и финансовой деятельности должна содержать наименование или</t>
  </si>
  <si>
    <t>денежных средств в полном объеме. До совершения сделок следует ознакомиться с рисками, с которыми они связаны.».</t>
  </si>
  <si>
    <t>заключению договоры или финансовые инструменты являются высокорискованными и могут привести к потере внесенных</t>
  </si>
  <si>
    <t>5.7. Реклама, побуждающая к заключению сделок с форекс-дилерами, должна содержать следующее указание: «Предлагаемые к</t>
  </si>
  <si>
    <t>срок действия указанных кодов и скидок.</t>
  </si>
  <si>
    <t>материалов промо-кодов или иных специальных кодов для получения скидок, такие рекламные материалы должны содержать</t>
  </si>
  <si>
    <t>в обязательном порядке должны быть описаны на официальном сайте рекламодателя. В случае наличия в тексте рекламных</t>
  </si>
  <si>
    <t>5.6. Рекламные материалы содержащие условия о предоставлении скидок, проведения акций или иных специальных предложений,</t>
  </si>
  <si>
    <t>официальном сайте рекламодателя.</t>
  </si>
  <si>
    <t>должны содержать сведения относительно данной эффективности и документальные подтверждения, указанные на</t>
  </si>
  <si>
    <t>5.5. Рекламные материалы, содержащие заверение рекламодателя об эффективности его деятельности в обязательном порядке</t>
  </si>
  <si>
    <t>предпринимателя.</t>
  </si>
  <si>
    <t>фирменное наименование, место нахождения организации, фамилию, имя, отчество физического лица в качествеиндивидуального предпринимателя, а также указание на ИНН и ОГРН/ОГРНИП организации / индивидуального</t>
  </si>
  <si>
    <t>5.4. Рекламные материалы дистанционного способа продажи товаров и услуг, в обязательном порядке должны содержать</t>
  </si>
  <si>
    <t>содержать ссылки на описание соответствующей вакансии.</t>
  </si>
  <si>
    <t>5.3. Информационные материалы, содержащие сведения о поиске и привлечении сотрудников в обязательном порядке должны</t>
  </si>
  <si>
    <t>предупреждением о том, что объект рекламирования не является лекарственным средством.</t>
  </si>
  <si>
    <t>5.2. Рекламные материалы биологически активных и/или пищевых добавок в обязательном порядке должны сопровождаться</t>
  </si>
  <si>
    <t>инструкцией по применению или получения консультации специалистов.</t>
  </si>
  <si>
    <t>предупреждением о наличии противопоказаний к их применению и использованию, необходимости ознакомления с</t>
  </si>
  <si>
    <t>и медицинских услуг, в том числе методов профилактики и восстановления, в обязательном порядке должны сопровождаться</t>
  </si>
  <si>
    <t>5.1. Рекламные материалы лекарственных средств (кроме рецептурных), медицинской техники, изделий медицинского назначения</t>
  </si>
  <si>
    <t>5. Рекламные материалы, включенные в Анкету, при проведении Опроса должны отвечать следующим требованиям:</t>
  </si>
  <si>
    <t>транслитерированы (за исключением товарных знаков).</t>
  </si>
  <si>
    <t>и/или текст на языке, не являющимся русским, должны следовать за словом и/или текстом на русском языке и быть переведены или</t>
  </si>
  <si>
    <t>РФ, при условии, что данный текст идентичен по своему содержанию и техническому оформлению тексту на русском языке. Слова</t>
  </si>
  <si>
    <t>использование, наряду с текстом на русском языке, текста на иностранном языке, государственном или национальном языке субъекта</t>
  </si>
  <si>
    <t>4. Текст Сценария/Анкеты/Рекламного материала, включенного в Анкету должен быть составлен на русском языке. Допускается</t>
  </si>
  <si>
    <t>3.21. представляют собой рекламу блогеров, медийных личностей и интернет-изданий, не зарегистрированных в качестве СМИ.</t>
  </si>
  <si>
    <t>купля-продажа которых осуществляется за рубежом;</t>
  </si>
  <si>
    <t>3.20. услуг и товаров, реклама которых направленна на привлечение внимания к услугам, оказываемых за рубежом, и товаров,</t>
  </si>
  <si>
    <t>3.19. услуг и товаров, реклама которых направленна на привлечение внимания несовершеннолетних;</t>
  </si>
  <si>
    <t>3.18. патронажных услуг, услуг сиделок, домов-интернатов, домов престарелых, хосписов;</t>
  </si>
  <si>
    <t>(банкротом);</t>
  </si>
  <si>
    <t>3.17. услуг, связанных с оказанием какой-либо помощи по признанию физического и/или юридического лица несостоятельным</t>
  </si>
  <si>
    <t>инструментов их оборота;</t>
  </si>
  <si>
    <t>3.16. цифровых валют - платежных токенов без центрального эмитента (в том числе различных видов криптовалют), а также</t>
  </si>
  <si>
    <t>научной аттестации или необходимых для прохождения обучающимися промежуточной или итоговой аттестации;</t>
  </si>
  <si>
    <t>подготовленных научно-квалификационных работ (диссертаций) и иных работ, предусмотренных государственной системой</t>
  </si>
  <si>
    <t>3.15. услуг по подготовке и написанию выпускных квалификационных работ, научных докладов об основных результатах</t>
  </si>
  <si>
    <t>сетевой) маркетинг);</t>
  </si>
  <si>
    <t>3.14. товаров и услуг, распространяемых посредством системы прямых продаж (MLM, multilevel marketing – многоуровневый, (или</t>
  </si>
  <si>
    <t>3.13. смесей – заменителей женского молока для детей;</t>
  </si>
  <si>
    <t>таковыми законодательством РФ и (или) не подлежащих к свободной продаже на территории РФ;</t>
  </si>
  <si>
    <t>3.12. закиси азота, азотосодержащих газов, а также любых иных газовых смесей и одурманивающих веществ, признанных</t>
  </si>
  <si>
    <t>товарные знаки и знаки обслуживания иных организаций;</t>
  </si>
  <si>
    <t>3.11. заведомо поддельных товаров, а также копий или реплик товаров либо иных товаров, которые незаконно используют</t>
  </si>
  <si>
    <t>направленных на оказание материальной помощи в том или ином виде;</t>
  </si>
  <si>
    <t>3.10. благотворительных фондов и иных некоммерческих организаций в части побуждения к совершению потребителями действий,</t>
  </si>
  <si>
    <t>заболеваний и иных расстройств здоровья, субъективно воспринимаемых в обществе как стыдные;</t>
  </si>
  <si>
    <t>и вспомогательную терапию эректильной дисфункции и иных расстройств мочеполовой системы организма, кожных и грибковых</t>
  </si>
  <si>
    <t>3.9. биологически активных и пищевых добавок и лекарственных средств, действие которых направлено на лечение, профилактику</t>
  </si>
  <si>
    <t>ведению беременности и родов, прерыванию беременности;</t>
  </si>
  <si>
    <t>диагностики, реабилитации, для использования которых требуется специальная подготовка, а также медицинских услуг по</t>
  </si>
  <si>
    <t>3.8. рецептурных лекарственных средств, профессиональных изделий медицинского назначения и методов лечения, профилактики,</t>
  </si>
  <si>
    <t>3.7. эротической или порнографической продукции, информации и сервисов;</t>
  </si>
  <si>
    <t>3.6. оккультных услуг (в том числе услуг астрологов, гадалок, экстрасенсов, ясновидящих и т.п.);</t>
  </si>
  <si>
    <t>призов, выигрышей или иных поощрений;</t>
  </si>
  <si>
    <t>3.5. основанных на риске игр (в том числе азартных игр), пари, лотерей, розыгрышей, конкурсов подразумевающих выплату</t>
  </si>
  <si>
    <t>3.4. товаров и услуг ритуального характера;</t>
  </si>
  <si>
    <t>табакокурения, кальяны, специализирующиеся на продаже алкогольной продукции магазины, а также бары и пивоварни);</t>
  </si>
  <si>
    <t>3.3. алкогольной и табачной продукции (табак, табачные изделия, курительные принадлежности, электронные средства</t>
  </si>
  <si>
    <t>3.2. наркотических средств, психотропных веществ или их аналогов и прекурсоров;</t>
  </si>
  <si>
    <t>3.1. продукции военного назначения и оружия;</t>
  </si>
  <si>
    <t>товаров и услуг:</t>
  </si>
  <si>
    <t>относящиеся к следующим видам товаров и услуг, а также лицам, осуществляющим производство или распространение нижеуказанных</t>
  </si>
  <si>
    <t>3. билайн не принимает Сценарии/Анкеты/Рекламные материалы для включения в Анкету и не проводит Опросы, прямо или косвенно</t>
  </si>
  <si>
    <t>промокодах и ссылках.</t>
  </si>
  <si>
    <t>2.10. содержат упоминание бренда «билайн», «вымпелком» и других принадлежащих билайну товарных знаки, в том числе в</t>
  </si>
  <si>
    <t>2.9. содержат стоимость товара, услуги в иностранной валюте;</t>
  </si>
  <si>
    <t>2.8. нарушают нормы русского языка;</t>
  </si>
  <si>
    <t>2.7. противоречат общепринятым моральным и этическим нормам;</t>
  </si>
  <si>
    <t>фразах слова «теракт», «убийство», «смерть», «гибель», «пожар», «взрыв» и т.п.;</t>
  </si>
  <si>
    <t>2.6. связаны с трагическими событиями, в частности, Анкеты и Рекламные материалы, которые содержат в тексте или ключевых</t>
  </si>
  <si>
    <t>органами, службами и т. д./являются политической рекламой;</t>
  </si>
  <si>
    <t>2.5. содержат вопросы на тему внешней и внутренней политики, удовлетворенности государственными и муниципальными</t>
  </si>
  <si>
    <t>дополнительные ограничения по тематикам, которые согласуются сотрудниками билайн);</t>
  </si>
  <si>
    <t>2.4. представляют собой рекламу товара, реклама которого запрещена в данное время или в данном месте (также возможны</t>
  </si>
  <si>
    <t>2.3. побуждают к совершению противоправных действий и/или призывают к насилию и жестокости;</t>
  </si>
  <si>
    <t>• не дают четкого представления о том, кто является источником информации, содержащейся в Рекламных материалах;</t>
  </si>
  <si>
    <t>телекоммуникационных сетей, в том числе сети «Интернет», и сетей подвижной радиотелефонной связи.• содержат недостоверные сведения о товарах/услугах;</t>
  </si>
  <si>
    <t>для ЭВМ) и базы данных, а также информация, распространяемая посредством зрелищных мероприятий, посредством информационно-</t>
  </si>
  <si>
    <t>печатная продукция, аудиовизуальная продукция на любых видах носителей, программы для электронных вычислительных машин (программы</t>
  </si>
  <si>
    <t>1 Информационная продукция – предназначенные для оборота на территории Российской Федерации продукция средств массовой информации,</t>
  </si>
  <si>
    <t>2.2. являются недобросовестной, недостоверной рекламой/информацией, вводят Респондентов в заблуждение, в том числе:</t>
  </si>
  <si>
    <t>национальности, профессии, социальных категорий, возраста, религиозных символов, официальных государственных символов;</t>
  </si>
  <si>
    <t>2.1. используют бранные слова, непристойные и оскорбительные образы, сравнения и выражения в отношении пола, расы,</t>
  </si>
  <si>
    <t>2. Клиент не предлагает, а билайн не принимает Анкеты/не включает в Анкеты Рекламные материалы, которые:</t>
  </si>
  <si>
    <t>(или) предпочтения, педофилию, смену пола.</t>
  </si>
  <si>
    <t>1.3. Анкета не должна содержать информацию или материалы, пропагандирующую нетрадиционные сексуальные отношения и</t>
  </si>
  <si>
    <t>мизандрию, вопросы гендерного определения и пр.</t>
  </si>
  <si>
    <t>(эйджизм, эйблизм, сексизм, расизм, нацизм, колоризм, сегрегация, дискриминация по внешнему виду и т.д.), мизогинию,</t>
  </si>
  <si>
    <t>интимной жизни. А также затрагивать иные чувствительные темы, включая, но не ограничиваясь, различные виды дискриминации</t>
  </si>
  <si>
    <t>национальной принадлежности, политическим взглядам, религиозным или философским убеждениям, состоянию здоровья,</t>
  </si>
  <si>
    <t>1.2. Вопросы Респондентам не должны прямо или косвенно относится к специальным категориям персональных данных: расовой,</t>
  </si>
  <si>
    <t>лиц, эффективность рекламных кампаний Клиента и т. д.</t>
  </si>
  <si>
    <t>потребителей товарами/услугами Клиента, количественные и качественные параметры потребления товаров/работ/услуг третьих</t>
  </si>
  <si>
    <t>маркетинговому исследованию, которое предполагает, прежде всего, исследование рынка, оценку удовлетворенности</t>
  </si>
  <si>
    <t>1.1. Назначение Опроса и содержание Анкет должны соответствовать цели сбора и обработки ответов Респондентов –</t>
  </si>
  <si>
    <t>1. Требования к цели и содержанию Опроса:</t>
  </si>
  <si>
    <t>продукта «Мобильные опросы» при условии соблюдения Клиентом требований, указанных ниже.</t>
  </si>
  <si>
    <t>действующему законодательству Российской Федерации несет Клиент. билайн оказывает Услуги по проведению Опросов в рамках</t>
  </si>
  <si>
    <t>Ответственность за содержание Сценария, Анкет, Рекламных материалов, включенных в Анкету, и соответствие цели Опроса</t>
  </si>
  <si>
    <t>II. ДЛЯ МОБИЛЬНЫХ ОПРОСОВ</t>
  </si>
  <si>
    <t>соответствии с процедурой согласования рекламных кампаний.</t>
  </si>
  <si>
    <t>услугами билайн. Также возможны дополнительные ограничения по тематикам, которые согласуются сотрудниками билайн в</t>
  </si>
  <si>
    <t>15. билайн вправе отказать в обеспечении распространения рекламы товаров и услуг третьих лиц, конкурирующих с товарами и</t>
  </si>
  <si>
    <t>Иные требования:</t>
  </si>
  <si>
    <t>открывается некорректно, размещение рекламных материалов будет приостановлено до исправления ошибки.</t>
  </si>
  <si>
    <t>14. Если страница сайта, на которую ведет ссылка/QR-код, при размещении или в ходе рекламной кампании не отвечает или</t>
  </si>
  <si>
    <t>13. Запрещена реклама ресурсов по ссылке/QR-коду, основной деятельностью которых является заполнение анкет и тестов для</t>
  </si>
  <si>
    <t>12. Не допускается реклама, ведущая на сайт по ссылке/QR-коду, основной целью которого является показ рекламы. К таковым,</t>
  </si>
  <si>
    <t>11. Страница сайта по ссылке/QR-коду должна корректно открываться в браузере и не содержать ошибок скриптов и программ.</t>
  </si>
  <si>
    <t>дополнительные окна (PopUp или PopUnder).</t>
  </si>
  <si>
    <t>10. На странице сайта рекламодателя, ссылка/QR-код которой включены в Рекламные материалы, не должны открываться</t>
  </si>
  <si>
    <t>Требования к сайту рекламодателя, на который ведет ссылка рекламного материала:</t>
  </si>
  <si>
    <t>письменное разрешение от правообладателя.</t>
  </si>
  <si>
    <t>9. Если в рекламных материалах используются товарные знаки, то на такое использование должно быть соответствующее</t>
  </si>
  <si>
    <t>и, в случае необходимости, маркироваться знаками информационной продукции (0+, 6+, 12+, 16+, 18+).</t>
  </si>
  <si>
    <t>Федерального закона от 29.12.2010 г. №436-ФЗ «О защите детей от информации, причиняющей вред их здоровью и развитию»</t>
  </si>
  <si>
    <t>8. Реклама информационной продукции1, в том числе реклама мобильных приложений, должна соответствовать требованиям</t>
  </si>
  <si>
    <t>законодательством о рекламе (ФЗ №38-ФЗ «О рекламе»), если иное не установлено настоящей Редакционной политикой.</t>
  </si>
  <si>
    <t>7. билайн не осуществляет распространение информации, которая не является рекламой в соответствии с действующим</t>
  </si>
  <si>
    <t>третьих лиц.</t>
  </si>
  <si>
    <t>рекламодателя, где эта информация подтверждена соответствующими независимыми исследованиями (заключениями и т.п.)</t>
  </si>
  <si>
    <t>преимуществах рекламируемого товара перед находящимися в обороте товарами, то ссылка должна вести на страницу сайта</t>
  </si>
  <si>
    <t>6. Если в рекламных материалах используются превосходные степени имен прилагательных и/или содержатся сведения о</t>
  </si>
  <si>
    <t>новостной статьей.</t>
  </si>
  <si>
    <t>5.2. Из рекламного материала должно быть понятно, что он рекламирует источник, на котором можно ознакомиться с</t>
  </si>
  <si>
    <t>заблуждение, билайн вправе потребовать полного соответствия заголовка статьи тексту рекламного материала.</t>
  </si>
  <si>
    <t>материал содержит провокационные заявления, имеет неоднозначную трактовку, может ввести Пользователя в</t>
  </si>
  <si>
    <t>объявления должен соответствовать по смыслу заголовку и содержанию новостной статьи. В случаях, когда рекламный</t>
  </si>
  <si>
    <t>должна вести на ту страницу сайта по ссылке/QR-коду, где данная статья опубликована. При этом текст рекламного</t>
  </si>
  <si>
    <t>5.1. Реклама новостных ресурсов, содержащая информацию о новостной статье, опубликованной на сайте рекламодателя,</t>
  </si>
  <si>
    <t>ведущих на страницы мессенджеров, а также на группы и чат-боты в них.</t>
  </si>
  <si>
    <t>сайта рекламодателя, где эта скидка явно указана. Также запрещается использование в рекламных материалах ссылок/QR-кодов,</t>
  </si>
  <si>
    <t>имеются. Например, если рекламный материал содержат информацию о скидке, то ссылка/QR-код должны вести на ту страницу</t>
  </si>
  <si>
    <t>5. Реклама должна соответствовать содержанию той страницы сайта рекламодателя, на которую ведет ссылка/QR-код, если таковые</t>
  </si>
  <si>
    <t>4. Стоимостные показатели должны быть указаны в рублях, и, в случае необходимости, дополнительно в иностранной валюте.</t>
  </si>
  <si>
    <t>необходимости консультаций специалистов.</t>
  </si>
  <si>
    <t>грудного вскармливания детей, сведения о возрастных ограничениях применения таких продуктов и предупреждение о</t>
  </si>
  <si>
    <t>включенных в рацион ребенка в течение его первого года жизни, должна содержать утверждение о преимуществах</t>
  </si>
  <si>
    <t>нахождения, адрес и адрес электронной почты рекламодателя.3.15. Реклама продуктов, предназначенных для использования в качестве заменителей женского молока, и продуктов,</t>
  </si>
  <si>
    <t>законодательством об информации. В частности, на сайте должна быть информация о его владельце: наименование, место</t>
  </si>
  <si>
    <t>размещена информация о рекламодателе и его деятельности. Сайт должен соответствовать требованиям, установленным</t>
  </si>
  <si>
    <t>в обязательном порядке должны содержать ссылку на сайт рекламодателя, владельцем которого он является, где</t>
  </si>
  <si>
    <t>3.14. Рекламные материалы, предназначенные для распространения в информационно-телекоммуникационной сети Интернет,</t>
  </si>
  <si>
    <t>видео – 3 секунды).</t>
  </si>
  <si>
    <t>достаточного для прочтения (минимальное время размещения отметки «Реклама» в рекламном материале в формате</t>
  </si>
  <si>
    <t>различимым. Отметка «Реклама» в рекламном материале в формате видео должна размещаться на протяжении времени,</t>
  </si>
  <si>
    <t>рекламного материала по выбору Абонента/Клиента. При этом, шрифт отметки «Реклама» должен быть четким и явно</t>
  </si>
  <si>
    <t>в обязательном порядке должны содержать отметку «Реклама». Отметка «Реклама» может быть размещена в любой части</t>
  </si>
  <si>
    <t>3.13. Рекламные материалы, предназначенные для распространения в информационно-телекоммуникационной сети Интернет,</t>
  </si>
  <si>
    <t>в) маркировку «18+».</t>
  </si>
  <si>
    <t>выигрышей;</t>
  </si>
  <si>
    <t>проведения, призовом фонде, о количестве призов или выигрышей, о сроках, месте и порядке получения призов или</t>
  </si>
  <si>
    <t>б) источник информации об организаторе, основанных на риске игр, пари, государственных лотерей, о правилах их</t>
  </si>
  <si>
    <t>лотерей;</t>
  </si>
  <si>
    <t>а) указание на сроки розыгрышей призов в процессе проведения основанных на риске игр, пари, государственных</t>
  </si>
  <si>
    <t>3.12. Реклама основанных на риске игр, пари, государственных лотерей должна содержать:</t>
  </si>
  <si>
    <t>индивидуального предпринимателя - фамилию, имя и (если имеется) отчество).</t>
  </si>
  <si>
    <t>содержать наименование или имя лица, оказывающего услуги кредитования для юридического лица – наименование, для</t>
  </si>
  <si>
    <t>3.11.1. Реклама товара и/или услуг, продажа которых осуществляется с привлечением заёмных (кредитных средств), должна</t>
  </si>
  <si>
    <t>наименование, для индивидуального предпринимателя - фамилию, имя и (если имеется) отчество).</t>
  </si>
  <si>
    <t>или имя лица, оказывающего эти услуги или осуществляющего данную деятельность (для юридического лица –</t>
  </si>
  <si>
    <t>3.11. Реклама банковских, страховых и иных финансовых услуг и финансовой деятельности должна содержать наименование</t>
  </si>
  <si>
    <t>которыми они связаны.».</t>
  </si>
  <si>
    <t>к потере внесенных денежных средств в полном объеме. До совершения сделок следует ознакомиться с рисками, с</t>
  </si>
  <si>
    <t>«Предлагаемые к заключению договоры или финансовые инструменты являются высокорискованными и могут привести</t>
  </si>
  <si>
    <t>3.10. Реклама, побуждающая к заключению сделок с форекс-дилерами, должна содержать следующее указание:</t>
  </si>
  <si>
    <t>быть взяты в кавычки.</t>
  </si>
  <si>
    <t>материалы должны содержать срок действия указанных кодов и скидок в формате ДД.ММ.ГГ. Указанные коды должны</t>
  </si>
  <si>
    <t>тексте рекламных материалов промо-кодов или иных специальных кодов для получения скидок, такие рекламные</t>
  </si>
  <si>
    <t>предложений, в обязательном порядке должны быть описаны на официальном сайте рекламодателя. В случае наличия в</t>
  </si>
  <si>
    <t>3.9. Рекламные материалы содержащие условия о предоставлении скидок, проведения акций или иных специальных</t>
  </si>
  <si>
    <t>3.8. Рекламные материалы, содержащие заверение рекламодателя об эффективности его деятельности в обязательном порядке</t>
  </si>
  <si>
    <t>индивидуального предпринимателя, а также указание на ИНН и ОГРН/ОГРНИП организации / индивидуального</t>
  </si>
  <si>
    <t>фирменное наименование, место нахождения организации, фамилию, имя, отчество физического лица в качестве</t>
  </si>
  <si>
    <t>3.7. Рекламные материалы дистанционного способа продажи товаров и услуг, в обязательном порядке должны содержать</t>
  </si>
  <si>
    <t>должны содержать ссылки на описание соответствующей вакансии.</t>
  </si>
  <si>
    <t>3.6. Информационные материалы, содержащие сведения о поиске и привлечении сотрудников в обязательном порядке</t>
  </si>
  <si>
    <t>порядке должны сопровождаться предупреждением о вреде чрезмерного потребления алкогольной продукции.</t>
  </si>
  <si>
    <t>розничная продажа алкогольной продукции. Указанные в настоящем пункте рекламные материалы в обязательном</t>
  </si>
  <si>
    <t>стационарных торговых объектов, в которых на основании соответствующей лицензии/разрешения осуществляется</t>
  </si>
  <si>
    <t>3.5. Рекламные материалы алкогольной продукции в исключительных случаях могут размещаться только внутри</t>
  </si>
  <si>
    <t>3.4. Рекламные материалы биологически активных и/или пищевых добавок в обязательном порядке должны сопровождаться</t>
  </si>
  <si>
    <t>ознакомления с инструкцией по применению или получения консультации специалистов.</t>
  </si>
  <si>
    <t>сопровождаться предупреждением о наличии противопоказаний к их применению и использованию, необходимости</t>
  </si>
  <si>
    <t>назначения и медицинских услуг, в том числе методов профилактики и восстановления, в обязательном порядке должны</t>
  </si>
  <si>
    <t>3.3. Рекламные материалы лекарственных средств (кроме рецептурных), медицинской техники, изделий медицинского</t>
  </si>
  <si>
    <t>материала.</t>
  </si>
  <si>
    <t>отличающемся от языка рекламного объявления, обязательно наличие информации об этом в тексте рекламного</t>
  </si>
  <si>
    <t>3.2. В случае если сайт, на который ведет ссылка, включенная в текст рекламного материала, составлен на языке,</t>
  </si>
  <si>
    <t>текстом на русском языке и быть переведены (за исключением товарных знаков).</t>
  </si>
  <si>
    <t>цвет, тип и размер шрифта). Слова и/или текст на языке, не являющимся русским, должны следовать за словом и/или</t>
  </si>
  <si>
    <t>равнозначным по размещению и техническому оформлению текста на русском языке (иметь одинаковые параметры –</t>
  </si>
  <si>
    <t>государственном или национальном языке субъекта РФ, при условии, что данный текст идентичен по своему содержанию,</t>
  </si>
  <si>
    <t>3.1. Допускается использование в рекламных материалах, наряду с текстом на русском языке, текста на иностранном языке,</t>
  </si>
  <si>
    <t>3. Рекламные материалы должны соответствовать действующему законодательству РФ и быть составлены на русском языке.</t>
  </si>
  <si>
    <t>СМИ.</t>
  </si>
  <si>
    <t>2.21. представляют собой рекламу блогеров, медийных личностей и интернет-изданий, не зарегистрированных в качестве</t>
  </si>
  <si>
    <t>2.20. услуг и товаров, реклама которых направленна на привлечение внимания к услугам, оказываемых за рубежом, и товаров,</t>
  </si>
  <si>
    <t>2.19. услуг и товаров, реклама которых направленна на привлечение внимания несовершеннолетних;</t>
  </si>
  <si>
    <t>2.18. патронажных услуг, услуг сиделок, домов-интернатов, домов престарелых, хосписов;</t>
  </si>
  <si>
    <t>2.17. услуг, связанных с оказанием какой-либо помощи по признанию физического и/или юридического лица несостоятельным</t>
  </si>
  <si>
    <t>видов криптовалют), а также инструментов их оборота;</t>
  </si>
  <si>
    <t>2.16. цифровых финансовых активов, цифровых валют - платежных токенов без центрального эмитента (в том числе различных</t>
  </si>
  <si>
    <t>аттестации;</t>
  </si>
  <si>
    <t>подготовленных научно-квалификационных работ (диссертаций) и иных работ, предусмотренных государственнойсистемой научной аттестации или необходимых для прохождения обучающимися промежуточной или итоговой</t>
  </si>
  <si>
    <t>2.15. услуг по подготовке и написанию выпускных квалификационных работ, научных докладов об основных результатах</t>
  </si>
  <si>
    <t>(или сетевой) маркетинг);</t>
  </si>
  <si>
    <t>2.14. товаров и услуг, распространяемых посредством системы прямых продаж (MLM, multilevel marketing – многоуровневый,</t>
  </si>
  <si>
    <t>сети Интернет;</t>
  </si>
  <si>
    <t>2.13. смесей – заменителей женского молока для детей, за исключением рекламы в информационно-телекоммуникационной</t>
  </si>
  <si>
    <t>законодательством РФ таковыми и (или) не подлежащих к свободной продаже на территории РФ;</t>
  </si>
  <si>
    <t>2.12. закиси азота, азотосодержащих газов, а также любых иных газовых смесей и одурманивающих веществ, признанных</t>
  </si>
  <si>
    <t>2.11. заведомо поддельных товаров, а также копий или реплик товаров либо иных товаров, которые незаконно используют</t>
  </si>
  <si>
    <t>действий, направленных на оказание материальной помощи в том или ином виде;</t>
  </si>
  <si>
    <t>2.10. благотворительных фондов и иных некоммерческих организаций в части побуждения к совершению потребителями</t>
  </si>
  <si>
    <t>стыдные, за исключением рекламы указанных товаров в информационно–телекоммуникационной сети Интернет;</t>
  </si>
  <si>
    <t>организма, кожных и грибковых заболеваний и иных расстройств здоровья, субъективно воспринимаемых в обществе как</t>
  </si>
  <si>
    <t>профилактику и вспомогательную терапию эректильной дисфункции и иных расстройств мочеполовой системы</t>
  </si>
  <si>
    <t>2.9. биологически активных и пищевых добавок и лекарственных средств, действие которых направлено на лечение,</t>
  </si>
  <si>
    <t>медицинских услуг по ведению беременности и родов, прерыванию беременности, суррогатному материнству;</t>
  </si>
  <si>
    <t>профилактики, диагностики, реабилитации, для использования которых требуется специальная подготовка, а также</t>
  </si>
  <si>
    <t>2.8. рецептурных лекарственных средств, профессиональных изделий медицинского назначения и методов лечения,</t>
  </si>
  <si>
    <t>2.7. эротической или порнографической продукции, информации и сервисов;</t>
  </si>
  <si>
    <t>2.6. оккультных услуг (в том числе услуг астрологов, гадалок, экстрасенсов, ясновидящих и т.п.);</t>
  </si>
  <si>
    <t>физкультурно-спортивного характера;</t>
  </si>
  <si>
    <t>Интернет на сайтах, зарегистрированных в качестве сетевых изданий, специализирующихся на материалах и сообщениях</t>
  </si>
  <si>
    <t>индивидуализации организаторов азартных игр в букмекерских конторах в информационно-телекоммуникационной сети</t>
  </si>
  <si>
    <t>основанных на риске игр, пари, осуществляемых организаторами азартных игр в букмекерских конторах, и (или) средств</t>
  </si>
  <si>
    <t>розыгрышей, конкурсов подразумевающих выплату призов, выигрышей или иных поощрений, за исключением рекламы</t>
  </si>
  <si>
    <t>2.5. основанных на риске игр (в том числе азартных игр), пари, лотерей (за исключением государственных лотерей),</t>
  </si>
  <si>
    <t>информационно-телекоммуникационной сети Интернет;</t>
  </si>
  <si>
    <t>2.4. товаров и услуг ритуального характера, за исключением рекламы товаров и услуг ритуального характера в</t>
  </si>
  <si>
    <t>на продаже алкогольной продукции магазины, а также бары и пивоварни);</t>
  </si>
  <si>
    <t>табачные изделия, курительные принадлежности, электронные средства табакокурения, кальяны, специализирующиеся</t>
  </si>
  <si>
    <t>2.3. алкогольной (за исключением положений пункта 3.5 настоящей Редакционной политики) и табачной продукции (табак,</t>
  </si>
  <si>
    <t>2.2. наркотических средств, психотропных веществ или их аналогов и прекурсоров;</t>
  </si>
  <si>
    <t>2.1. продукции военного назначения и оружия;</t>
  </si>
  <si>
    <t>осуществляющих производство или распространение нижеуказанных товаров и услуг:</t>
  </si>
  <si>
    <t>2. билайн не принимает и не распространяет также рекламные материалы следующего вида товаров и услуг, а также лиц,</t>
  </si>
  <si>
    <t>1.13. содержат указание на пол получателя рекламной информации.</t>
  </si>
  <si>
    <t>рядом с вами, ближе к вам, рядом с домом и пр.);</t>
  </si>
  <si>
    <t>1.12. содержат слова прямо или косвенно указывающие о местоположении получателя рекламной информации (например, мы</t>
  </si>
  <si>
    <t>ссылках;</t>
  </si>
  <si>
    <t>1.11. упоминает бренд «билайн», «вымпелком» и другие принадлежащие билайну товарные знаки, в том числе в промокодах и</t>
  </si>
  <si>
    <t>1.10. содержат стоимость товара, услуги в иностранной валюте;</t>
  </si>
  <si>
    <t>информационно–телекоммуникационной сети Интернет);</t>
  </si>
  <si>
    <t>1.9. не содержат в себе контактные данные для связи с рекламодателем (за исключением рекламы товаров и услуг в</t>
  </si>
  <si>
    <t>1.8. нарушают нормы русского языка;</t>
  </si>
  <si>
    <t>1.7. противоречат общепринятым моральным и этическим нормам;</t>
  </si>
  <si>
    <t>«теракт», «убийство», «смерть», «гибель», «пожар», «взрыв» и т.п.;</t>
  </si>
  <si>
    <t>1.6. связаны с трагическими событиями, в частности, объявления, которые содержат в тексте или ключевых фразах слова</t>
  </si>
  <si>
    <t>1.5. являются политической рекламой;</t>
  </si>
  <si>
    <t>с процедурой согласования рекламной кампании);</t>
  </si>
  <si>
    <t>(также возможны дополнительные ограничения по тематикам, которые согласуются сотрудниками билайн в соответствии</t>
  </si>
  <si>
    <t>1.4. представляют собой рекламу товара, реклама которого запрещена данным способом, в данное время или в данном месте</t>
  </si>
  <si>
    <t>1.3. побуждают к совершению противоправных действий и/или призывают к насилию и жестокости;</t>
  </si>
  <si>
    <t>материалах;</t>
  </si>
  <si>
    <t> не дают четкого представления о том, кто является источником информации, содержащейся в рекламных</t>
  </si>
  <si>
    <t> содержат недостоверные сведения о товарах/услугах;</t>
  </si>
  <si>
    <t>1.2. являются недобросовестной, недостоверной рекламой/информацией, вводят потребителей в заблуждение, в том числе:</t>
  </si>
  <si>
    <t>символов;</t>
  </si>
  <si>
    <t>национальности, профессии, социальных категорий, возраста, религиозных символов, официальных государственных</t>
  </si>
  <si>
    <t>1.1. используют бранные слова, непристойные и оскорбительные образы, сравнения и выражения в отношении пола, расы,</t>
  </si>
  <si>
    <t>не предлагает, а билайн не обеспечивает размещение рекламных материалов, которые:</t>
  </si>
  <si>
    <t>1. Рекламные материалы должны соответствовать требованиям действующего законодательства РФ. В частности, Абонент/Клиент</t>
  </si>
  <si>
    <t>Требования к содержанию рекламных материалов:</t>
  </si>
  <si>
    <t>Абонентом/Клиентом следующих требований:</t>
  </si>
  <si>
    <t>билайн оказывает услуги по обеспечению размещения рекламных материалов в рамках Услуги при условии соблюдения</t>
  </si>
  <si>
    <t>законодательству Российской Федерации несет Абонент/Клиент.</t>
  </si>
  <si>
    <t>Ответственность за содержание рекламных материалов и соответствие содержания рекламных материалов действующему</t>
  </si>
  <si>
    <t>I. ДЛЯ РЕКЛАМНЫХ МАТЕРИАЛОВ</t>
  </si>
  <si>
    <t>РЕДАКЦИОННАЯ ПОЛИТИКА БИЛАЙН</t>
  </si>
  <si>
    <t>1 месяц 2025 г.</t>
  </si>
  <si>
    <r>
      <rPr>
        <b/>
        <sz val="10"/>
        <rFont val="Century Gothic"/>
        <family val="2"/>
        <charset val="204"/>
      </rPr>
      <t>Портал о женском здоровье</t>
    </r>
    <r>
      <rPr>
        <sz val="10"/>
        <rFont val="Century Gothic"/>
        <family val="1"/>
      </rPr>
      <t xml:space="preserve">
ГЕО: РФ
ЦА: Ж 18+</t>
    </r>
    <r>
      <rPr>
        <sz val="10"/>
        <rFont val="Century Gothic"/>
        <family val="2"/>
        <charset val="204"/>
      </rPr>
      <t xml:space="preserve">
• Покупатели брендов конкурентов или категории препаратов </t>
    </r>
    <r>
      <rPr>
        <b/>
        <sz val="10"/>
        <rFont val="Century Gothic"/>
        <family val="2"/>
        <charset val="204"/>
      </rPr>
      <t xml:space="preserve">(ОФД)
</t>
    </r>
    <r>
      <rPr>
        <sz val="10"/>
        <rFont val="Century Gothic"/>
        <family val="2"/>
        <charset val="204"/>
      </rPr>
      <t>• Аудитория, которая посещает сайты конкурентов
• Аудитория с интересом к медицинским услугам по направлению "Гинекология"
• Посетители онлайн-аптек, которых интересуют гинекологические препараты
• Участники женских интернет-сообществ, посетители журналов и порталов для женщин
• Гинекологи (посещение профильных сайтов, приложений для врачей гинекологического профиля, интерес к курсам повышения квалификации, интерес к выставкам/форумам/конференциям для гинекологов) 
• KW: эндометриоз, пероральные контрацептивы, лечение анке, прогестероновая недостаточность, бесплодие, выкидыш, синдром предменструального напряжения, дисменорея, аменорея, дисфункциональные маточные кровотечения, инфекции половых органов/кожи/слизистых оболочек, ВПЧ, вагинит, кольпит</t>
    </r>
  </si>
  <si>
    <r>
      <rPr>
        <b/>
        <sz val="10"/>
        <rFont val="Century Gothic"/>
        <family val="2"/>
        <charset val="204"/>
      </rPr>
      <t>Реслип</t>
    </r>
    <r>
      <rPr>
        <sz val="10"/>
        <rFont val="Century Gothic"/>
        <family val="1"/>
      </rPr>
      <t xml:space="preserve">
ГЕО: РФ
ЦА: МЖ 30+ (упор на женщин)
• Покупатели брендов конкурентов или категории препаратов </t>
    </r>
    <r>
      <rPr>
        <b/>
        <sz val="10"/>
        <rFont val="Century Gothic"/>
        <family val="2"/>
        <charset val="204"/>
      </rPr>
      <t xml:space="preserve">(ОФД)
</t>
    </r>
    <r>
      <rPr>
        <sz val="10"/>
        <rFont val="Century Gothic"/>
        <family val="2"/>
        <charset val="204"/>
      </rPr>
      <t>• Аудитория, которая посещает сайты конкурентов
• Страдают бессонницей (KW: проблемы со сном, расстройство сна, бессонница, купить товары от бессонницы, лечение бессонницы, и т.п.)
• Аудитория людей с интересами: стресс, снятие стресса, тревога, снятие тревоги, раздражительность, усталость, мигрень, синдром хронической усталости, депрессия и т.п.
• Аудитория людей с интересом к успокоительным, седативным препаратам, антидепрессантам, снотворным
• Геймеры, офисные работники, вахтовики, молодые родители, трейдеры, планируют путешествие (многочасовой перелет)
• Интерес к медитациям</t>
    </r>
  </si>
  <si>
    <r>
      <rPr>
        <b/>
        <sz val="10"/>
        <rFont val="Century Gothic"/>
        <family val="2"/>
        <charset val="204"/>
      </rPr>
      <t>Металея</t>
    </r>
    <r>
      <rPr>
        <sz val="10"/>
        <rFont val="Century Gothic"/>
        <family val="1"/>
      </rPr>
      <t xml:space="preserve">
ГЕО: РФ
ЦА: МЖ 18-50</t>
    </r>
    <r>
      <rPr>
        <sz val="10"/>
        <rFont val="Century Gothic"/>
        <family val="2"/>
        <charset val="204"/>
      </rPr>
      <t xml:space="preserve">
• Покупатели брендов конкурентов или категории препаратов </t>
    </r>
    <r>
      <rPr>
        <b/>
        <sz val="10"/>
        <rFont val="Century Gothic"/>
        <family val="2"/>
        <charset val="204"/>
      </rPr>
      <t>(ОФД)</t>
    </r>
    <r>
      <rPr>
        <sz val="10"/>
        <rFont val="Century Gothic"/>
        <family val="2"/>
        <charset val="204"/>
      </rPr>
      <t xml:space="preserve">
• Аудитория, которая посещает сайты конкурентов
• Посетители онлайн-аптек, которых интересуют ноотропные препараты
• Аудитория людей с интересом к покупке энергетиков
• Студенты, офисные работники, водители, предприниматели, спортсмены и т.п.
• KW: подготовка к экзаменам, вступительные экзамены, заболевание нервной системы, улучшение памяти/внимания, повышение выносливости, стресс и т.п. </t>
    </r>
  </si>
  <si>
    <r>
      <rPr>
        <b/>
        <sz val="10"/>
        <rFont val="Century Gothic"/>
        <family val="2"/>
        <charset val="204"/>
      </rPr>
      <t xml:space="preserve">Бад Гарпагофен </t>
    </r>
    <r>
      <rPr>
        <sz val="10"/>
        <rFont val="Century Gothic"/>
        <family val="1"/>
      </rPr>
      <t xml:space="preserve">
ГЕО: РФ
ЦА: МЖ 18+</t>
    </r>
    <r>
      <rPr>
        <sz val="10"/>
        <rFont val="Century Gothic"/>
        <family val="2"/>
        <charset val="204"/>
      </rPr>
      <t xml:space="preserve">
• Покупатели брендов конкурентов или категории препаратов </t>
    </r>
    <r>
      <rPr>
        <b/>
        <sz val="10"/>
        <rFont val="Century Gothic"/>
        <family val="2"/>
        <charset val="204"/>
      </rPr>
      <t>(ОФД)</t>
    </r>
    <r>
      <rPr>
        <sz val="10"/>
        <rFont val="Century Gothic"/>
        <family val="2"/>
        <charset val="204"/>
      </rPr>
      <t xml:space="preserve">
• Аудитория, которая посещает сайты конкурентов
• Посетители онлайн-аптек, которых интересуют обезболивающие и НВС препараты
• Интерес к БАДам, витаминам, обезболивающим и противовоспалительным препаратам</t>
    </r>
  </si>
  <si>
    <t>Биннофарм и Noname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</si>
</sst>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[$р.-419]#,##0.00"/>
    <numFmt numFmtId="165" formatCode="#,##0.00\ &quot;₽&quot;"/>
    <numFmt numFmtId="166" formatCode="[$р.-419]#,##0"/>
  </numFmts>
  <fonts count="36" x14ac:knownFonts="1">
    <font>
      <sz val="10"/>
      <color rgb="FF000000"/>
      <name val="Arial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name val="Century Gothic"/>
      <family val="1"/>
    </font>
    <font>
      <sz val="10"/>
      <color rgb="FF000000"/>
      <name val="Century Gothic"/>
      <family val="1"/>
    </font>
    <font>
      <b/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rgb="FFFF0000"/>
      <name val="Century Gothic"/>
      <family val="1"/>
    </font>
    <font>
      <sz val="10"/>
      <color rgb="FFFF0000"/>
      <name val="Century Gothic"/>
      <family val="1"/>
    </font>
    <font>
      <u/>
      <sz val="10"/>
      <color theme="10"/>
      <name val="Century Gothic"/>
      <family val="1"/>
    </font>
    <font>
      <b/>
      <sz val="12"/>
      <name val="Century Gothic"/>
      <family val="1"/>
    </font>
    <font>
      <sz val="11"/>
      <color rgb="FF000000"/>
      <name val="Calibri"/>
      <family val="2"/>
    </font>
    <font>
      <sz val="10"/>
      <name val="Century Gothic"/>
      <family val="1"/>
    </font>
    <font>
      <b/>
      <sz val="10"/>
      <color rgb="FFFFFFFF"/>
      <name val="Century Gothic"/>
      <family val="1"/>
    </font>
    <font>
      <sz val="10"/>
      <color rgb="FF172B4D"/>
      <name val="Century Gothic"/>
      <family val="1"/>
    </font>
    <font>
      <b/>
      <sz val="12"/>
      <color theme="1"/>
      <name val="Century Gothic"/>
      <family val="1"/>
    </font>
    <font>
      <b/>
      <u/>
      <sz val="12"/>
      <color theme="10"/>
      <name val="Century Gothic"/>
      <family val="1"/>
    </font>
    <font>
      <sz val="10"/>
      <color rgb="FF000000"/>
      <name val="Arial"/>
      <family val="2"/>
    </font>
    <font>
      <b/>
      <sz val="10"/>
      <color theme="1"/>
      <name val="Beeline Sans"/>
      <family val="2"/>
      <charset val="204"/>
    </font>
    <font>
      <sz val="10"/>
      <color theme="1"/>
      <name val="Beeline Sans"/>
      <family val="2"/>
      <charset val="204"/>
    </font>
    <font>
      <b/>
      <sz val="10"/>
      <color theme="1"/>
      <name val="Beeline Sans"/>
      <family val="2"/>
      <charset val="204"/>
    </font>
    <font>
      <u/>
      <sz val="12"/>
      <color theme="10"/>
      <name val="Arial"/>
      <family val="2"/>
    </font>
    <font>
      <sz val="10"/>
      <name val="Century Gothic"/>
      <family val="2"/>
      <charset val="204"/>
    </font>
    <font>
      <sz val="10"/>
      <color theme="1"/>
      <name val="Century Gothic"/>
      <family val="2"/>
      <charset val="204"/>
    </font>
    <font>
      <b/>
      <sz val="10"/>
      <color theme="1"/>
      <name val="Century Gothic"/>
      <family val="2"/>
      <charset val="204"/>
    </font>
    <font>
      <b/>
      <sz val="10"/>
      <color rgb="FF000000"/>
      <name val="Century Gothic"/>
      <family val="2"/>
      <charset val="204"/>
    </font>
    <font>
      <sz val="10"/>
      <color rgb="FF000000"/>
      <name val="Century Gothic"/>
      <family val="2"/>
      <charset val="204"/>
    </font>
    <font>
      <b/>
      <sz val="10"/>
      <name val="Century Gothic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rgb="FFEEC001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0">
    <xf numFmtId="0" fontId="0" fillId="0" borderId="0"/>
    <xf numFmtId="0" fontId="6" fillId="0" borderId="5"/>
    <xf numFmtId="44" fontId="7" fillId="0" borderId="5" applyFont="0" applyFill="0" applyBorder="0" applyAlignment="0" applyProtection="0"/>
    <xf numFmtId="0" fontId="5" fillId="0" borderId="5" applyNumberFormat="0" applyFill="0" applyBorder="0" applyAlignment="0" applyProtection="0"/>
    <xf numFmtId="0" fontId="6" fillId="0" borderId="5"/>
    <xf numFmtId="44" fontId="6" fillId="0" borderId="5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5"/>
    <xf numFmtId="44" fontId="6" fillId="0" borderId="5" applyFont="0" applyFill="0" applyBorder="0" applyAlignment="0" applyProtection="0"/>
    <xf numFmtId="0" fontId="6" fillId="0" borderId="5"/>
    <xf numFmtId="0" fontId="4" fillId="0" borderId="5"/>
    <xf numFmtId="9" fontId="6" fillId="0" borderId="5" applyFont="0" applyFill="0" applyBorder="0" applyAlignment="0" applyProtection="0"/>
    <xf numFmtId="0" fontId="3" fillId="0" borderId="5"/>
    <xf numFmtId="0" fontId="3" fillId="0" borderId="5"/>
    <xf numFmtId="0" fontId="19" fillId="0" borderId="5"/>
    <xf numFmtId="44" fontId="25" fillId="0" borderId="0" applyFont="0" applyFill="0" applyBorder="0" applyAlignment="0" applyProtection="0"/>
    <xf numFmtId="43" fontId="6" fillId="0" borderId="5" applyFont="0" applyFill="0" applyBorder="0" applyAlignment="0" applyProtection="0"/>
    <xf numFmtId="0" fontId="6" fillId="0" borderId="5"/>
    <xf numFmtId="0" fontId="2" fillId="0" borderId="5"/>
    <xf numFmtId="0" fontId="1" fillId="0" borderId="5"/>
  </cellStyleXfs>
  <cellXfs count="180">
    <xf numFmtId="0" fontId="0" fillId="0" borderId="0" xfId="0"/>
    <xf numFmtId="0" fontId="11" fillId="0" borderId="5" xfId="9" applyFont="1"/>
    <xf numFmtId="0" fontId="11" fillId="0" borderId="5" xfId="9" applyFont="1" applyAlignment="1">
      <alignment vertical="center"/>
    </xf>
    <xf numFmtId="0" fontId="12" fillId="0" borderId="5" xfId="9" applyFont="1" applyAlignment="1">
      <alignment vertical="top"/>
    </xf>
    <xf numFmtId="0" fontId="12" fillId="0" borderId="5" xfId="9" applyFont="1" applyAlignment="1">
      <alignment vertical="center"/>
    </xf>
    <xf numFmtId="0" fontId="13" fillId="0" borderId="5" xfId="1" applyFont="1"/>
    <xf numFmtId="0" fontId="12" fillId="0" borderId="6" xfId="9" applyFont="1" applyBorder="1" applyAlignment="1">
      <alignment horizontal="center" vertical="center" wrapText="1"/>
    </xf>
    <xf numFmtId="0" fontId="13" fillId="0" borderId="6" xfId="1" applyFont="1" applyBorder="1" applyAlignment="1">
      <alignment horizontal="center" vertical="center"/>
    </xf>
    <xf numFmtId="0" fontId="15" fillId="0" borderId="5" xfId="1" applyFont="1"/>
    <xf numFmtId="0" fontId="16" fillId="0" borderId="5" xfId="1" applyFont="1"/>
    <xf numFmtId="0" fontId="14" fillId="0" borderId="5" xfId="1" applyFont="1"/>
    <xf numFmtId="0" fontId="17" fillId="0" borderId="5" xfId="3" applyFont="1" applyAlignment="1">
      <alignment vertical="center"/>
    </xf>
    <xf numFmtId="0" fontId="11" fillId="0" borderId="5" xfId="9" applyFont="1" applyAlignment="1">
      <alignment horizontal="center" vertical="center"/>
    </xf>
    <xf numFmtId="0" fontId="11" fillId="0" borderId="5" xfId="9" applyFont="1" applyAlignment="1">
      <alignment horizontal="left" vertical="center"/>
    </xf>
    <xf numFmtId="0" fontId="11" fillId="0" borderId="0" xfId="0" applyFont="1" applyAlignment="1">
      <alignment horizontal="center"/>
    </xf>
    <xf numFmtId="0" fontId="20" fillId="2" borderId="5" xfId="1" applyFont="1" applyFill="1" applyAlignment="1">
      <alignment vertical="center"/>
    </xf>
    <xf numFmtId="0" fontId="11" fillId="0" borderId="5" xfId="1" applyFont="1" applyAlignment="1">
      <alignment vertical="center"/>
    </xf>
    <xf numFmtId="0" fontId="12" fillId="0" borderId="5" xfId="9" applyFont="1" applyAlignment="1">
      <alignment horizontal="left" vertical="top"/>
    </xf>
    <xf numFmtId="0" fontId="11" fillId="0" borderId="5" xfId="9" applyFont="1" applyAlignment="1">
      <alignment horizontal="left"/>
    </xf>
    <xf numFmtId="0" fontId="13" fillId="6" borderId="5" xfId="1" applyFont="1" applyFill="1"/>
    <xf numFmtId="0" fontId="11" fillId="0" borderId="16" xfId="9" applyFont="1" applyBorder="1" applyAlignment="1">
      <alignment horizontal="center" vertical="center"/>
    </xf>
    <xf numFmtId="0" fontId="11" fillId="0" borderId="11" xfId="9" applyFont="1" applyBorder="1" applyAlignment="1">
      <alignment horizontal="center" vertical="center" wrapText="1"/>
    </xf>
    <xf numFmtId="0" fontId="11" fillId="0" borderId="11" xfId="9" applyFont="1" applyBorder="1" applyAlignment="1">
      <alignment horizontal="center" vertical="center"/>
    </xf>
    <xf numFmtId="0" fontId="11" fillId="0" borderId="15" xfId="9" applyFont="1" applyBorder="1" applyAlignment="1">
      <alignment horizontal="center" vertical="center"/>
    </xf>
    <xf numFmtId="0" fontId="11" fillId="0" borderId="5" xfId="9" applyFont="1" applyAlignment="1">
      <alignment horizontal="left" vertical="center" wrapText="1"/>
    </xf>
    <xf numFmtId="0" fontId="11" fillId="0" borderId="5" xfId="9" applyFont="1" applyAlignment="1">
      <alignment horizontal="center" vertical="center" wrapText="1"/>
    </xf>
    <xf numFmtId="165" fontId="11" fillId="0" borderId="13" xfId="8" applyNumberFormat="1" applyFont="1" applyFill="1" applyBorder="1" applyAlignment="1">
      <alignment horizontal="center" vertical="center"/>
    </xf>
    <xf numFmtId="165" fontId="11" fillId="0" borderId="5" xfId="8" applyNumberFormat="1" applyFont="1" applyFill="1" applyBorder="1" applyAlignment="1">
      <alignment horizontal="center" vertical="center" wrapText="1"/>
    </xf>
    <xf numFmtId="165" fontId="11" fillId="0" borderId="5" xfId="8" applyNumberFormat="1" applyFont="1" applyFill="1" applyBorder="1" applyAlignment="1">
      <alignment horizontal="center" vertical="center"/>
    </xf>
    <xf numFmtId="0" fontId="11" fillId="0" borderId="5" xfId="9" applyFont="1" applyAlignment="1">
      <alignment vertical="center" wrapText="1"/>
    </xf>
    <xf numFmtId="0" fontId="11" fillId="0" borderId="0" xfId="0" applyFont="1"/>
    <xf numFmtId="0" fontId="11" fillId="0" borderId="5" xfId="0" applyFont="1" applyBorder="1"/>
    <xf numFmtId="0" fontId="17" fillId="0" borderId="6" xfId="6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3" fillId="0" borderId="6" xfId="0" applyFont="1" applyBorder="1" applyAlignment="1">
      <alignment horizontal="center" vertical="center"/>
    </xf>
    <xf numFmtId="0" fontId="24" fillId="5" borderId="22" xfId="6" applyFont="1" applyFill="1" applyBorder="1" applyAlignment="1">
      <alignment horizontal="center" vertical="center"/>
    </xf>
    <xf numFmtId="0" fontId="24" fillId="5" borderId="22" xfId="6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65" fontId="13" fillId="4" borderId="6" xfId="5" applyNumberFormat="1" applyFont="1" applyFill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11" fillId="0" borderId="5" xfId="1" applyFont="1" applyAlignment="1">
      <alignment horizontal="center"/>
    </xf>
    <xf numFmtId="0" fontId="20" fillId="2" borderId="5" xfId="1" applyFont="1" applyFill="1" applyAlignment="1">
      <alignment horizontal="center" vertical="center"/>
    </xf>
    <xf numFmtId="10" fontId="10" fillId="2" borderId="5" xfId="1" applyNumberFormat="1" applyFont="1" applyFill="1" applyAlignment="1">
      <alignment horizontal="center" vertical="center"/>
    </xf>
    <xf numFmtId="0" fontId="20" fillId="7" borderId="1" xfId="1" applyFont="1" applyFill="1" applyBorder="1" applyAlignment="1">
      <alignment horizontal="center" vertical="center"/>
    </xf>
    <xf numFmtId="0" fontId="20" fillId="2" borderId="3" xfId="1" applyFont="1" applyFill="1" applyBorder="1" applyAlignment="1">
      <alignment horizontal="center" vertical="center"/>
    </xf>
    <xf numFmtId="0" fontId="20" fillId="0" borderId="5" xfId="1" applyFont="1" applyAlignment="1">
      <alignment horizontal="left" vertical="center"/>
    </xf>
    <xf numFmtId="0" fontId="20" fillId="0" borderId="5" xfId="1" applyFont="1" applyAlignment="1">
      <alignment horizontal="center" vertical="center"/>
    </xf>
    <xf numFmtId="164" fontId="20" fillId="0" borderId="5" xfId="1" applyNumberFormat="1" applyFont="1" applyAlignment="1">
      <alignment horizontal="center" vertical="center"/>
    </xf>
    <xf numFmtId="0" fontId="20" fillId="7" borderId="2" xfId="1" applyFont="1" applyFill="1" applyBorder="1" applyAlignment="1">
      <alignment horizontal="center" vertical="center"/>
    </xf>
    <xf numFmtId="0" fontId="20" fillId="2" borderId="4" xfId="1" applyFont="1" applyFill="1" applyBorder="1" applyAlignment="1">
      <alignment horizontal="center" vertical="center"/>
    </xf>
    <xf numFmtId="0" fontId="21" fillId="3" borderId="6" xfId="1" applyFont="1" applyFill="1" applyBorder="1" applyAlignment="1">
      <alignment horizontal="center" vertical="center" wrapText="1"/>
    </xf>
    <xf numFmtId="3" fontId="20" fillId="3" borderId="6" xfId="1" applyNumberFormat="1" applyFont="1" applyFill="1" applyBorder="1" applyAlignment="1">
      <alignment horizontal="center" vertical="center"/>
    </xf>
    <xf numFmtId="0" fontId="20" fillId="3" borderId="6" xfId="1" applyFont="1" applyFill="1" applyBorder="1" applyAlignment="1">
      <alignment horizontal="center" vertical="center"/>
    </xf>
    <xf numFmtId="164" fontId="20" fillId="3" borderId="6" xfId="1" applyNumberFormat="1" applyFont="1" applyFill="1" applyBorder="1" applyAlignment="1">
      <alignment horizontal="center" vertical="center"/>
    </xf>
    <xf numFmtId="10" fontId="10" fillId="3" borderId="6" xfId="1" applyNumberFormat="1" applyFont="1" applyFill="1" applyBorder="1" applyAlignment="1">
      <alignment horizontal="center" vertical="center"/>
    </xf>
    <xf numFmtId="10" fontId="20" fillId="3" borderId="6" xfId="1" applyNumberFormat="1" applyFont="1" applyFill="1" applyBorder="1" applyAlignment="1">
      <alignment horizontal="center" vertical="center"/>
    </xf>
    <xf numFmtId="3" fontId="20" fillId="0" borderId="6" xfId="1" applyNumberFormat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164" fontId="20" fillId="0" borderId="6" xfId="1" applyNumberFormat="1" applyFont="1" applyBorder="1" applyAlignment="1">
      <alignment horizontal="center" vertical="center"/>
    </xf>
    <xf numFmtId="164" fontId="10" fillId="0" borderId="6" xfId="1" applyNumberFormat="1" applyFont="1" applyBorder="1" applyAlignment="1">
      <alignment horizontal="center" vertical="center"/>
    </xf>
    <xf numFmtId="9" fontId="20" fillId="0" borderId="6" xfId="11" applyFont="1" applyFill="1" applyBorder="1" applyAlignment="1">
      <alignment horizontal="center" vertical="center"/>
    </xf>
    <xf numFmtId="164" fontId="10" fillId="4" borderId="6" xfId="1" applyNumberFormat="1" applyFont="1" applyFill="1" applyBorder="1" applyAlignment="1">
      <alignment horizontal="center" vertical="center"/>
    </xf>
    <xf numFmtId="3" fontId="10" fillId="5" borderId="6" xfId="1" applyNumberFormat="1" applyFont="1" applyFill="1" applyBorder="1" applyAlignment="1">
      <alignment horizontal="center" vertical="center" wrapText="1"/>
    </xf>
    <xf numFmtId="164" fontId="10" fillId="5" borderId="6" xfId="1" applyNumberFormat="1" applyFont="1" applyFill="1" applyBorder="1" applyAlignment="1">
      <alignment horizontal="center" vertical="center"/>
    </xf>
    <xf numFmtId="164" fontId="10" fillId="7" borderId="6" xfId="1" applyNumberFormat="1" applyFont="1" applyFill="1" applyBorder="1" applyAlignment="1">
      <alignment horizontal="center" vertical="center"/>
    </xf>
    <xf numFmtId="10" fontId="10" fillId="5" borderId="6" xfId="11" applyNumberFormat="1" applyFont="1" applyFill="1" applyBorder="1" applyAlignment="1">
      <alignment horizontal="center" vertical="center" wrapText="1"/>
    </xf>
    <xf numFmtId="0" fontId="12" fillId="0" borderId="5" xfId="1" applyFont="1" applyAlignment="1">
      <alignment horizontal="center"/>
    </xf>
    <xf numFmtId="164" fontId="10" fillId="5" borderId="6" xfId="1" applyNumberFormat="1" applyFont="1" applyFill="1" applyBorder="1" applyAlignment="1">
      <alignment horizontal="center" vertical="center" wrapText="1"/>
    </xf>
    <xf numFmtId="0" fontId="20" fillId="4" borderId="6" xfId="16" applyNumberFormat="1" applyFont="1" applyFill="1" applyBorder="1" applyAlignment="1">
      <alignment horizontal="center" vertical="center"/>
    </xf>
    <xf numFmtId="0" fontId="20" fillId="2" borderId="5" xfId="1" applyFont="1" applyFill="1" applyAlignment="1">
      <alignment horizontal="left" vertical="center"/>
    </xf>
    <xf numFmtId="166" fontId="20" fillId="2" borderId="5" xfId="1" applyNumberFormat="1" applyFont="1" applyFill="1" applyAlignment="1">
      <alignment horizontal="center" vertical="center"/>
    </xf>
    <xf numFmtId="165" fontId="20" fillId="2" borderId="5" xfId="1" applyNumberFormat="1" applyFont="1" applyFill="1" applyAlignment="1">
      <alignment horizontal="center" vertical="center"/>
    </xf>
    <xf numFmtId="0" fontId="15" fillId="2" borderId="5" xfId="1" applyFont="1" applyFill="1" applyAlignment="1">
      <alignment horizontal="center" vertical="center"/>
    </xf>
    <xf numFmtId="0" fontId="20" fillId="2" borderId="5" xfId="1" applyFont="1" applyFill="1" applyAlignment="1">
      <alignment horizontal="right" vertical="center"/>
    </xf>
    <xf numFmtId="0" fontId="13" fillId="0" borderId="5" xfId="1" applyFont="1" applyAlignment="1">
      <alignment horizontal="left" vertical="center"/>
    </xf>
    <xf numFmtId="0" fontId="20" fillId="2" borderId="5" xfId="1" applyFont="1" applyFill="1" applyAlignment="1">
      <alignment horizontal="center" vertical="center" wrapText="1"/>
    </xf>
    <xf numFmtId="0" fontId="20" fillId="0" borderId="5" xfId="1" applyFont="1" applyAlignment="1">
      <alignment horizontal="right" vertical="center"/>
    </xf>
    <xf numFmtId="0" fontId="20" fillId="0" borderId="5" xfId="1" applyFont="1" applyAlignment="1">
      <alignment vertical="center"/>
    </xf>
    <xf numFmtId="10" fontId="10" fillId="0" borderId="5" xfId="1" applyNumberFormat="1" applyFont="1" applyAlignment="1">
      <alignment horizontal="center" vertical="center"/>
    </xf>
    <xf numFmtId="0" fontId="20" fillId="0" borderId="5" xfId="1" applyFont="1" applyAlignment="1">
      <alignment horizontal="center"/>
    </xf>
    <xf numFmtId="10" fontId="10" fillId="0" borderId="5" xfId="1" applyNumberFormat="1" applyFont="1" applyAlignment="1">
      <alignment horizontal="center"/>
    </xf>
    <xf numFmtId="0" fontId="27" fillId="0" borderId="9" xfId="0" applyFont="1" applyBorder="1" applyAlignment="1">
      <alignment horizontal="center" vertical="center"/>
    </xf>
    <xf numFmtId="165" fontId="27" fillId="0" borderId="9" xfId="15" applyNumberFormat="1" applyFont="1" applyFill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165" fontId="27" fillId="0" borderId="12" xfId="15" applyNumberFormat="1" applyFont="1" applyFill="1" applyBorder="1" applyAlignment="1">
      <alignment horizontal="center" vertical="center"/>
    </xf>
    <xf numFmtId="0" fontId="27" fillId="0" borderId="13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165" fontId="27" fillId="0" borderId="6" xfId="15" applyNumberFormat="1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5" fontId="27" fillId="0" borderId="8" xfId="15" applyNumberFormat="1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 vertical="center"/>
    </xf>
    <xf numFmtId="0" fontId="26" fillId="5" borderId="23" xfId="0" applyFont="1" applyFill="1" applyBorder="1" applyAlignment="1">
      <alignment horizontal="center" vertical="center"/>
    </xf>
    <xf numFmtId="0" fontId="26" fillId="5" borderId="29" xfId="0" applyFont="1" applyFill="1" applyBorder="1" applyAlignment="1">
      <alignment horizontal="center" vertical="center"/>
    </xf>
    <xf numFmtId="0" fontId="26" fillId="5" borderId="29" xfId="0" applyFont="1" applyFill="1" applyBorder="1" applyAlignment="1">
      <alignment horizontal="center" vertical="center" wrapText="1"/>
    </xf>
    <xf numFmtId="0" fontId="14" fillId="5" borderId="29" xfId="1" applyFont="1" applyFill="1" applyBorder="1" applyAlignment="1">
      <alignment horizontal="center" vertical="center"/>
    </xf>
    <xf numFmtId="0" fontId="14" fillId="5" borderId="29" xfId="1" applyFont="1" applyFill="1" applyBorder="1" applyAlignment="1">
      <alignment horizontal="center" vertical="center" wrapText="1"/>
    </xf>
    <xf numFmtId="0" fontId="14" fillId="5" borderId="24" xfId="1" applyFont="1" applyFill="1" applyBorder="1" applyAlignment="1">
      <alignment horizontal="center" vertical="center"/>
    </xf>
    <xf numFmtId="165" fontId="28" fillId="0" borderId="9" xfId="15" applyNumberFormat="1" applyFont="1" applyFill="1" applyBorder="1" applyAlignment="1">
      <alignment horizontal="center" vertical="center"/>
    </xf>
    <xf numFmtId="165" fontId="28" fillId="0" borderId="6" xfId="15" applyNumberFormat="1" applyFont="1" applyFill="1" applyBorder="1" applyAlignment="1">
      <alignment horizontal="center" vertical="center"/>
    </xf>
    <xf numFmtId="165" fontId="28" fillId="0" borderId="12" xfId="15" applyNumberFormat="1" applyFont="1" applyFill="1" applyBorder="1" applyAlignment="1">
      <alignment horizontal="center" vertical="center"/>
    </xf>
    <xf numFmtId="165" fontId="28" fillId="0" borderId="8" xfId="15" applyNumberFormat="1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9" fillId="5" borderId="6" xfId="6" applyFont="1" applyFill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165" fontId="27" fillId="0" borderId="7" xfId="15" applyNumberFormat="1" applyFont="1" applyFill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165" fontId="28" fillId="0" borderId="7" xfId="15" applyNumberFormat="1" applyFont="1" applyFill="1" applyBorder="1" applyAlignment="1">
      <alignment horizontal="center" vertical="center"/>
    </xf>
    <xf numFmtId="0" fontId="27" fillId="0" borderId="31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10" fontId="20" fillId="0" borderId="6" xfId="1" applyNumberFormat="1" applyFont="1" applyBorder="1" applyAlignment="1">
      <alignment horizontal="center" vertical="center"/>
    </xf>
    <xf numFmtId="0" fontId="20" fillId="8" borderId="6" xfId="1" applyFont="1" applyFill="1" applyBorder="1" applyAlignment="1">
      <alignment horizontal="center" vertical="center" wrapText="1"/>
    </xf>
    <xf numFmtId="3" fontId="20" fillId="8" borderId="6" xfId="1" applyNumberFormat="1" applyFont="1" applyFill="1" applyBorder="1" applyAlignment="1">
      <alignment horizontal="center" vertical="center"/>
    </xf>
    <xf numFmtId="0" fontId="20" fillId="8" borderId="6" xfId="1" applyFont="1" applyFill="1" applyBorder="1" applyAlignment="1">
      <alignment horizontal="center" vertical="center"/>
    </xf>
    <xf numFmtId="164" fontId="20" fillId="8" borderId="6" xfId="1" applyNumberFormat="1" applyFont="1" applyFill="1" applyBorder="1" applyAlignment="1">
      <alignment horizontal="center" vertical="center"/>
    </xf>
    <xf numFmtId="164" fontId="10" fillId="8" borderId="6" xfId="1" applyNumberFormat="1" applyFont="1" applyFill="1" applyBorder="1" applyAlignment="1">
      <alignment horizontal="center" vertical="center"/>
    </xf>
    <xf numFmtId="9" fontId="20" fillId="8" borderId="6" xfId="11" applyFont="1" applyFill="1" applyBorder="1" applyAlignment="1">
      <alignment horizontal="center" vertical="center"/>
    </xf>
    <xf numFmtId="10" fontId="20" fillId="8" borderId="6" xfId="1" applyNumberFormat="1" applyFont="1" applyFill="1" applyBorder="1" applyAlignment="1">
      <alignment horizontal="center" vertical="center"/>
    </xf>
    <xf numFmtId="0" fontId="20" fillId="0" borderId="6" xfId="1" applyFont="1" applyBorder="1" applyAlignment="1">
      <alignment horizontal="center" vertical="center" wrapText="1"/>
    </xf>
    <xf numFmtId="0" fontId="10" fillId="5" borderId="6" xfId="1" applyFont="1" applyFill="1" applyBorder="1" applyAlignment="1">
      <alignment horizontal="center" vertical="center" wrapText="1"/>
    </xf>
    <xf numFmtId="0" fontId="20" fillId="3" borderId="6" xfId="1" applyFont="1" applyFill="1" applyBorder="1" applyAlignment="1">
      <alignment horizontal="center" vertical="center" wrapText="1"/>
    </xf>
    <xf numFmtId="0" fontId="20" fillId="5" borderId="6" xfId="1" applyFont="1" applyFill="1" applyBorder="1" applyAlignment="1">
      <alignment horizontal="center" vertical="center" wrapText="1"/>
    </xf>
    <xf numFmtId="0" fontId="10" fillId="0" borderId="5" xfId="1" applyFont="1" applyFill="1" applyBorder="1" applyAlignment="1">
      <alignment horizontal="center" vertical="center"/>
    </xf>
    <xf numFmtId="164" fontId="10" fillId="0" borderId="5" xfId="1" applyNumberFormat="1" applyFont="1" applyFill="1" applyBorder="1" applyAlignment="1">
      <alignment horizontal="center" vertical="center"/>
    </xf>
    <xf numFmtId="9" fontId="20" fillId="0" borderId="5" xfId="11" applyFont="1" applyFill="1" applyBorder="1" applyAlignment="1">
      <alignment horizontal="center" vertical="center"/>
    </xf>
    <xf numFmtId="0" fontId="12" fillId="0" borderId="5" xfId="1" applyFont="1" applyFill="1" applyAlignment="1">
      <alignment horizontal="center"/>
    </xf>
    <xf numFmtId="164" fontId="30" fillId="5" borderId="6" xfId="1" applyNumberFormat="1" applyFont="1" applyFill="1" applyBorder="1" applyAlignment="1">
      <alignment horizontal="center" vertical="center" wrapText="1"/>
    </xf>
    <xf numFmtId="0" fontId="30" fillId="5" borderId="6" xfId="1" applyFont="1" applyFill="1" applyBorder="1" applyAlignment="1">
      <alignment horizontal="center" vertical="center"/>
    </xf>
    <xf numFmtId="0" fontId="20" fillId="0" borderId="6" xfId="1" applyFont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31" fillId="0" borderId="5" xfId="19" applyFont="1"/>
    <xf numFmtId="0" fontId="31" fillId="0" borderId="5" xfId="19" applyFont="1" applyAlignment="1">
      <alignment wrapText="1"/>
    </xf>
    <xf numFmtId="0" fontId="32" fillId="5" borderId="5" xfId="19" applyFont="1" applyFill="1" applyAlignment="1">
      <alignment horizontal="center" wrapText="1"/>
    </xf>
    <xf numFmtId="0" fontId="33" fillId="0" borderId="5" xfId="19" applyFont="1"/>
    <xf numFmtId="0" fontId="34" fillId="0" borderId="5" xfId="19" applyFont="1"/>
    <xf numFmtId="0" fontId="10" fillId="7" borderId="6" xfId="1" applyFont="1" applyFill="1" applyBorder="1" applyAlignment="1">
      <alignment horizontal="center" vertical="center"/>
    </xf>
    <xf numFmtId="9" fontId="20" fillId="5" borderId="6" xfId="11" applyFont="1" applyFill="1" applyBorder="1" applyAlignment="1">
      <alignment horizontal="center" vertical="center"/>
    </xf>
    <xf numFmtId="9" fontId="20" fillId="5" borderId="22" xfId="11" applyFont="1" applyFill="1" applyBorder="1" applyAlignment="1">
      <alignment horizontal="center" vertical="center"/>
    </xf>
    <xf numFmtId="9" fontId="20" fillId="5" borderId="26" xfId="11" applyFont="1" applyFill="1" applyBorder="1" applyAlignment="1">
      <alignment horizontal="center" vertical="center"/>
    </xf>
    <xf numFmtId="9" fontId="20" fillId="5" borderId="27" xfId="11" applyFont="1" applyFill="1" applyBorder="1" applyAlignment="1">
      <alignment horizontal="center" vertical="center"/>
    </xf>
    <xf numFmtId="0" fontId="10" fillId="5" borderId="6" xfId="1" applyFont="1" applyFill="1" applyBorder="1" applyAlignment="1">
      <alignment horizontal="center" vertical="center" wrapText="1"/>
    </xf>
    <xf numFmtId="0" fontId="10" fillId="5" borderId="6" xfId="1" applyFont="1" applyFill="1" applyBorder="1" applyAlignment="1">
      <alignment horizontal="center" vertical="center"/>
    </xf>
    <xf numFmtId="0" fontId="20" fillId="2" borderId="6" xfId="1" applyFont="1" applyFill="1" applyBorder="1" applyAlignment="1">
      <alignment horizontal="center" vertical="center" wrapText="1"/>
    </xf>
    <xf numFmtId="9" fontId="30" fillId="4" borderId="6" xfId="11" applyFont="1" applyFill="1" applyBorder="1" applyAlignment="1">
      <alignment horizontal="center" vertical="center"/>
    </xf>
    <xf numFmtId="9" fontId="20" fillId="4" borderId="6" xfId="11" applyFont="1" applyFill="1" applyBorder="1" applyAlignment="1">
      <alignment horizontal="center" vertical="center"/>
    </xf>
    <xf numFmtId="0" fontId="20" fillId="0" borderId="7" xfId="1" applyFont="1" applyBorder="1" applyAlignment="1">
      <alignment horizontal="center" vertical="center" wrapText="1"/>
    </xf>
    <xf numFmtId="0" fontId="20" fillId="0" borderId="8" xfId="1" applyFont="1" applyBorder="1" applyAlignment="1">
      <alignment horizontal="center" vertical="center" wrapText="1"/>
    </xf>
    <xf numFmtId="0" fontId="30" fillId="4" borderId="7" xfId="1" applyFont="1" applyFill="1" applyBorder="1" applyAlignment="1">
      <alignment horizontal="center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2" borderId="32" xfId="1" applyFont="1" applyFill="1" applyBorder="1" applyAlignment="1">
      <alignment horizontal="left" vertical="center"/>
    </xf>
    <xf numFmtId="0" fontId="10" fillId="7" borderId="6" xfId="1" applyFont="1" applyFill="1" applyBorder="1" applyAlignment="1">
      <alignment horizontal="center" vertical="center" wrapText="1"/>
    </xf>
    <xf numFmtId="0" fontId="20" fillId="0" borderId="6" xfId="1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18" fillId="5" borderId="6" xfId="3" applyFont="1" applyFill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11" fillId="0" borderId="5" xfId="9" applyFont="1" applyAlignment="1">
      <alignment horizontal="left" vertical="center" wrapText="1"/>
    </xf>
    <xf numFmtId="0" fontId="20" fillId="5" borderId="19" xfId="3" applyFont="1" applyFill="1" applyBorder="1" applyAlignment="1">
      <alignment horizontal="center" vertical="center"/>
    </xf>
    <xf numFmtId="0" fontId="20" fillId="5" borderId="17" xfId="3" applyFont="1" applyFill="1" applyBorder="1" applyAlignment="1">
      <alignment horizontal="center" vertical="center"/>
    </xf>
    <xf numFmtId="0" fontId="20" fillId="5" borderId="18" xfId="3" applyFont="1" applyFill="1" applyBorder="1" applyAlignment="1">
      <alignment horizontal="center" vertical="center"/>
    </xf>
    <xf numFmtId="0" fontId="11" fillId="0" borderId="20" xfId="9" applyFont="1" applyBorder="1" applyAlignment="1">
      <alignment horizontal="center" vertical="center"/>
    </xf>
    <xf numFmtId="0" fontId="11" fillId="0" borderId="21" xfId="9" applyFont="1" applyBorder="1" applyAlignment="1">
      <alignment horizontal="center" vertical="center"/>
    </xf>
    <xf numFmtId="0" fontId="18" fillId="5" borderId="22" xfId="3" applyFont="1" applyFill="1" applyBorder="1" applyAlignment="1">
      <alignment horizontal="center" vertical="center"/>
    </xf>
    <xf numFmtId="0" fontId="18" fillId="5" borderId="26" xfId="3" applyFont="1" applyFill="1" applyBorder="1" applyAlignment="1">
      <alignment horizontal="center" vertical="center"/>
    </xf>
    <xf numFmtId="0" fontId="18" fillId="5" borderId="27" xfId="3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</cellXfs>
  <cellStyles count="20">
    <cellStyle name="Currency 2" xfId="8" xr:uid="{00000000-0005-0000-0000-000000000000}"/>
    <cellStyle name="Гиперссылка" xfId="6" builtinId="8"/>
    <cellStyle name="Гиперссылка 2" xfId="3" xr:uid="{00000000-0005-0000-0000-000002000000}"/>
    <cellStyle name="Денежный" xfId="15" builtinId="4"/>
    <cellStyle name="Денежный 2" xfId="2" xr:uid="{00000000-0005-0000-0000-000004000000}"/>
    <cellStyle name="Денежный 2 2" xfId="5" xr:uid="{00000000-0005-0000-0000-000005000000}"/>
    <cellStyle name="Обычный" xfId="0" builtinId="0"/>
    <cellStyle name="Обычный 2" xfId="1" xr:uid="{00000000-0005-0000-0000-000007000000}"/>
    <cellStyle name="Обычный 3" xfId="4" xr:uid="{00000000-0005-0000-0000-000008000000}"/>
    <cellStyle name="Обычный 4" xfId="7" xr:uid="{00000000-0005-0000-0000-000009000000}"/>
    <cellStyle name="Обычный 4 2" xfId="9" xr:uid="{00000000-0005-0000-0000-00000A000000}"/>
    <cellStyle name="Обычный 5" xfId="10" xr:uid="{00000000-0005-0000-0000-00000B000000}"/>
    <cellStyle name="Обычный 6" xfId="12" xr:uid="{00000000-0005-0000-0000-00000C000000}"/>
    <cellStyle name="Обычный 6 2" xfId="18" xr:uid="{C2EB2490-69CE-4A40-8420-FFDDE148B85A}"/>
    <cellStyle name="Обычный 6 3" xfId="13" xr:uid="{00000000-0005-0000-0000-00000D000000}"/>
    <cellStyle name="Обычный 7" xfId="14" xr:uid="{BA39FC3A-4488-2849-8884-30067CFA53AF}"/>
    <cellStyle name="Обычный 8" xfId="17" xr:uid="{E6FBB813-65E5-834E-B8AF-7EF3822A1A2D}"/>
    <cellStyle name="Обычный 9" xfId="19" xr:uid="{A208B096-E93B-F64B-9167-BA31CC8E76E9}"/>
    <cellStyle name="Процентный 2" xfId="11" xr:uid="{00000000-0005-0000-0000-00000F000000}"/>
    <cellStyle name="Финансовый 2" xfId="16" xr:uid="{69C4F685-3988-5746-AD7D-69718ADADE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png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125431</xdr:colOff>
      <xdr:row>0</xdr:row>
      <xdr:rowOff>156790</xdr:rowOff>
    </xdr:from>
    <xdr:to>
      <xdr:col>2</xdr:col>
      <xdr:colOff>1075103</xdr:colOff>
      <xdr:row>7</xdr:row>
      <xdr:rowOff>18143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231" y="156790"/>
          <a:ext cx="2499072" cy="11059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9</xdr:row>
          <xdr:rowOff>76200</xdr:rowOff>
        </xdr:from>
        <xdr:to>
          <xdr:col>9</xdr:col>
          <xdr:colOff>952500</xdr:colOff>
          <xdr:row>10</xdr:row>
          <xdr:rowOff>152400</xdr:rowOff>
        </xdr:to>
        <xdr:sp macro="" textlink="">
          <xdr:nvSpPr>
            <xdr:cNvPr id="18435" name="Object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1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47</xdr:row>
          <xdr:rowOff>60960</xdr:rowOff>
        </xdr:from>
        <xdr:to>
          <xdr:col>1</xdr:col>
          <xdr:colOff>1043940</xdr:colOff>
          <xdr:row>51</xdr:row>
          <xdr:rowOff>15240</xdr:rowOff>
        </xdr:to>
        <xdr:sp macro="" textlink="">
          <xdr:nvSpPr>
            <xdr:cNvPr id="18436" name="Object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1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60960</xdr:rowOff>
        </xdr:from>
        <xdr:to>
          <xdr:col>10</xdr:col>
          <xdr:colOff>899160</xdr:colOff>
          <xdr:row>10</xdr:row>
          <xdr:rowOff>137160</xdr:rowOff>
        </xdr:to>
        <xdr:sp macro="" textlink="">
          <xdr:nvSpPr>
            <xdr:cNvPr id="18437" name="Object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1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175260</xdr:colOff>
          <xdr:row>9</xdr:row>
          <xdr:rowOff>60960</xdr:rowOff>
        </xdr:from>
        <xdr:to>
          <xdr:col>11</xdr:col>
          <xdr:colOff>899160</xdr:colOff>
          <xdr:row>10</xdr:row>
          <xdr:rowOff>137160</xdr:rowOff>
        </xdr:to>
        <xdr:sp macro="" textlink="">
          <xdr:nvSpPr>
            <xdr:cNvPr id="18438" name="Object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1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99060</xdr:colOff>
          <xdr:row>9</xdr:row>
          <xdr:rowOff>60960</xdr:rowOff>
        </xdr:from>
        <xdr:to>
          <xdr:col>12</xdr:col>
          <xdr:colOff>853440</xdr:colOff>
          <xdr:row>10</xdr:row>
          <xdr:rowOff>137160</xdr:rowOff>
        </xdr:to>
        <xdr:sp macro="" textlink="">
          <xdr:nvSpPr>
            <xdr:cNvPr id="18439" name="Object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1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205740</xdr:colOff>
          <xdr:row>87</xdr:row>
          <xdr:rowOff>91440</xdr:rowOff>
        </xdr:from>
        <xdr:to>
          <xdr:col>1</xdr:col>
          <xdr:colOff>1165860</xdr:colOff>
          <xdr:row>91</xdr:row>
          <xdr:rowOff>91440</xdr:rowOff>
        </xdr:to>
        <xdr:sp macro="" textlink="">
          <xdr:nvSpPr>
            <xdr:cNvPr id="18440" name="Object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1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74</xdr:row>
          <xdr:rowOff>60960</xdr:rowOff>
        </xdr:from>
        <xdr:to>
          <xdr:col>1</xdr:col>
          <xdr:colOff>1028700</xdr:colOff>
          <xdr:row>78</xdr:row>
          <xdr:rowOff>15240</xdr:rowOff>
        </xdr:to>
        <xdr:sp macro="" textlink="">
          <xdr:nvSpPr>
            <xdr:cNvPr id="18441" name="Object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1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1805940</xdr:colOff>
          <xdr:row>74</xdr:row>
          <xdr:rowOff>53340</xdr:rowOff>
        </xdr:from>
        <xdr:to>
          <xdr:col>2</xdr:col>
          <xdr:colOff>838200</xdr:colOff>
          <xdr:row>78</xdr:row>
          <xdr:rowOff>0</xdr:rowOff>
        </xdr:to>
        <xdr:sp macro="" textlink="">
          <xdr:nvSpPr>
            <xdr:cNvPr id="18442" name="Object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1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.docx"/><Relationship Id="rId13" Type="http://schemas.openxmlformats.org/officeDocument/2006/relationships/image" Target="../media/image5.emf"/><Relationship Id="rId18" Type="http://schemas.openxmlformats.org/officeDocument/2006/relationships/package" Target="../embeddings/Microsoft_Excel_Worksheet5.xlsx"/><Relationship Id="rId3" Type="http://schemas.openxmlformats.org/officeDocument/2006/relationships/printerSettings" Target="../printerSettings/printerSettings1.bin"/><Relationship Id="rId21" Type="http://schemas.openxmlformats.org/officeDocument/2006/relationships/image" Target="../media/image9.emf"/><Relationship Id="rId7" Type="http://schemas.openxmlformats.org/officeDocument/2006/relationships/image" Target="../media/image2.png"/><Relationship Id="rId12" Type="http://schemas.openxmlformats.org/officeDocument/2006/relationships/package" Target="../embeddings/Microsoft_Excel_Worksheet2.xlsx"/><Relationship Id="rId17" Type="http://schemas.openxmlformats.org/officeDocument/2006/relationships/image" Target="../media/image7.emf"/><Relationship Id="rId2" Type="http://schemas.openxmlformats.org/officeDocument/2006/relationships/hyperlink" Target="https://app.powerbi.com/view?r=eyJrIjoiZjYxZjU1MWMtZDZiYy00Mjk4LWEwZGUtNDk0ZmNmZTUxMDdlIiwidCI6IjcwZWMxNzRhLWQ1NmMtNGU3My04MmM2LWUxM2E1YmVkZTQwYiIsImMiOjl9&amp;pageName=ReportSection" TargetMode="External"/><Relationship Id="rId16" Type="http://schemas.openxmlformats.org/officeDocument/2006/relationships/package" Target="../embeddings/Microsoft_Excel_Worksheet4.xlsx"/><Relationship Id="rId20" Type="http://schemas.openxmlformats.org/officeDocument/2006/relationships/package" Target="../embeddings/Microsoft_Word_Document6.docx"/><Relationship Id="rId1" Type="http://schemas.openxmlformats.org/officeDocument/2006/relationships/hyperlink" Target="https://cdn.viqeo.tv/embed/?vid=1b8a092d4dcc6ee28d8d" TargetMode="External"/><Relationship Id="rId6" Type="http://schemas.openxmlformats.org/officeDocument/2006/relationships/package" Target="../embeddings/Microsoft_Excel_Worksheet.xlsx"/><Relationship Id="rId11" Type="http://schemas.openxmlformats.org/officeDocument/2006/relationships/image" Target="../media/image4.emf"/><Relationship Id="rId5" Type="http://schemas.openxmlformats.org/officeDocument/2006/relationships/vmlDrawing" Target="../drawings/vmlDrawing1.vml"/><Relationship Id="rId15" Type="http://schemas.openxmlformats.org/officeDocument/2006/relationships/image" Target="../media/image6.emf"/><Relationship Id="rId10" Type="http://schemas.openxmlformats.org/officeDocument/2006/relationships/package" Target="../embeddings/Microsoft_Excel_Worksheet1.xlsx"/><Relationship Id="rId19" Type="http://schemas.openxmlformats.org/officeDocument/2006/relationships/image" Target="../media/image8.emf"/><Relationship Id="rId4" Type="http://schemas.openxmlformats.org/officeDocument/2006/relationships/drawing" Target="../drawings/drawing2.xml"/><Relationship Id="rId9" Type="http://schemas.openxmlformats.org/officeDocument/2006/relationships/image" Target="../media/image3.emf"/><Relationship Id="rId14" Type="http://schemas.openxmlformats.org/officeDocument/2006/relationships/package" Target="../embeddings/Microsoft_Excel_Worksheet3.xlsx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ee.videonetwork@gmail.com" TargetMode="External"/><Relationship Id="rId3" Type="http://schemas.openxmlformats.org/officeDocument/2006/relationships/hyperlink" Target="mailto:beeline.analytica@gmail.com" TargetMode="External"/><Relationship Id="rId7" Type="http://schemas.openxmlformats.org/officeDocument/2006/relationships/hyperlink" Target="mailto:bee.videonetwork@gmail.com" TargetMode="External"/><Relationship Id="rId2" Type="http://schemas.openxmlformats.org/officeDocument/2006/relationships/hyperlink" Target="mailto:beeline-analytica@yandex.ru" TargetMode="External"/><Relationship Id="rId1" Type="http://schemas.openxmlformats.org/officeDocument/2006/relationships/hyperlink" Target="mailto:beeline.analytica@gmail.com" TargetMode="External"/><Relationship Id="rId6" Type="http://schemas.openxmlformats.org/officeDocument/2006/relationships/hyperlink" Target="https://mobina.atlassian.net/wiki/spaces/OSK/pages/577339413" TargetMode="External"/><Relationship Id="rId5" Type="http://schemas.openxmlformats.org/officeDocument/2006/relationships/hyperlink" Target="https://docs.google.com/spreadsheets/d/1eyLlujwImBJVMxtO89UWzVNp7bcFLrzp-HsJ_ARTE6M/edit" TargetMode="External"/><Relationship Id="rId4" Type="http://schemas.openxmlformats.org/officeDocument/2006/relationships/hyperlink" Target="https://drive.google.com/drive/folders/1AlJeyou3f-pArCvL8rzKmopVY8KBzfwi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6AB2-ACB9-E344-BEA1-DFF022D3548E}">
  <sheetPr>
    <tabColor theme="7"/>
  </sheetPr>
  <dimension ref="B1:X982"/>
  <sheetViews>
    <sheetView showGridLines="0" tabSelected="1" zoomScale="75" zoomScaleNormal="75" workbookViewId="0">
      <selection activeCell="E7" sqref="E7"/>
    </sheetView>
  </sheetViews>
  <sheetFormatPr defaultColWidth="14.44140625" defaultRowHeight="13.2" x14ac:dyDescent="0.25"/>
  <cols>
    <col min="1" max="1" width="2.33203125" style="41" customWidth="1"/>
    <col min="2" max="2" width="20.33203125" style="41" customWidth="1"/>
    <col min="3" max="3" width="27.109375" style="41" customWidth="1"/>
    <col min="4" max="4" width="19.6640625" style="41" customWidth="1"/>
    <col min="5" max="5" width="92.77734375" style="41" customWidth="1"/>
    <col min="6" max="6" width="23.77734375" style="41" bestFit="1" customWidth="1"/>
    <col min="7" max="7" width="17.33203125" style="41" customWidth="1"/>
    <col min="8" max="8" width="20" style="41" customWidth="1"/>
    <col min="9" max="9" width="21.109375" style="41" bestFit="1" customWidth="1"/>
    <col min="10" max="10" width="16.44140625" style="41" customWidth="1"/>
    <col min="11" max="11" width="20.6640625" style="41" bestFit="1" customWidth="1"/>
    <col min="12" max="13" width="12.77734375" style="41" customWidth="1"/>
    <col min="14" max="14" width="16.109375" style="41" customWidth="1"/>
    <col min="15" max="19" width="12.77734375" style="41" customWidth="1"/>
    <col min="20" max="16384" width="14.44140625" style="41"/>
  </cols>
  <sheetData>
    <row r="1" spans="2:20" ht="13.95" customHeight="1" x14ac:dyDescent="0.25"/>
    <row r="2" spans="2:20" ht="13.95" customHeight="1" x14ac:dyDescent="0.25"/>
    <row r="3" spans="2:20" ht="13.95" customHeight="1" x14ac:dyDescent="0.25"/>
    <row r="4" spans="2:20" ht="13.95" customHeight="1" x14ac:dyDescent="0.25">
      <c r="B4" s="42"/>
      <c r="C4" s="42"/>
      <c r="D4" s="42"/>
      <c r="F4" s="42"/>
      <c r="G4" s="42"/>
      <c r="H4" s="42"/>
      <c r="I4" s="42"/>
      <c r="J4" s="42"/>
      <c r="K4" s="43"/>
      <c r="L4" s="42"/>
      <c r="M4" s="42"/>
      <c r="N4" s="42"/>
      <c r="O4" s="42"/>
      <c r="P4" s="42"/>
      <c r="Q4" s="42"/>
      <c r="R4" s="42"/>
      <c r="S4" s="42"/>
    </row>
    <row r="5" spans="2:20" ht="13.95" customHeight="1" x14ac:dyDescent="0.25">
      <c r="B5" s="42"/>
      <c r="C5" s="42"/>
      <c r="D5" s="42"/>
      <c r="F5" s="42"/>
      <c r="G5" s="42"/>
      <c r="H5" s="42"/>
      <c r="I5" s="42"/>
      <c r="J5" s="42"/>
      <c r="K5" s="43"/>
      <c r="L5" s="42"/>
      <c r="M5" s="42"/>
      <c r="N5" s="42"/>
      <c r="O5" s="42"/>
      <c r="P5" s="42"/>
      <c r="Q5" s="42"/>
      <c r="R5" s="42"/>
      <c r="S5" s="42"/>
    </row>
    <row r="6" spans="2:20" ht="13.95" customHeight="1" x14ac:dyDescent="0.25">
      <c r="B6" s="42"/>
      <c r="C6" s="42"/>
      <c r="D6" s="42"/>
      <c r="F6" s="42"/>
      <c r="G6" s="42"/>
      <c r="H6" s="42"/>
      <c r="I6" s="42"/>
      <c r="J6" s="42"/>
      <c r="K6" s="43"/>
      <c r="L6" s="42"/>
      <c r="M6" s="42"/>
      <c r="N6" s="42"/>
      <c r="O6" s="42"/>
      <c r="P6" s="42"/>
      <c r="Q6" s="42"/>
      <c r="R6" s="42"/>
      <c r="S6" s="42"/>
    </row>
    <row r="7" spans="2:20" ht="13.95" customHeight="1" x14ac:dyDescent="0.25">
      <c r="B7" s="42"/>
      <c r="C7" s="42"/>
      <c r="D7" s="42"/>
      <c r="F7" s="42"/>
      <c r="G7" s="42"/>
      <c r="H7" s="42"/>
      <c r="I7" s="42"/>
      <c r="J7" s="42"/>
      <c r="K7" s="43"/>
      <c r="L7" s="42"/>
      <c r="M7" s="42"/>
      <c r="N7" s="42"/>
      <c r="O7" s="42"/>
      <c r="P7" s="42"/>
      <c r="Q7" s="42"/>
      <c r="R7" s="42"/>
      <c r="S7" s="42"/>
    </row>
    <row r="8" spans="2:20" ht="13.95" customHeight="1" x14ac:dyDescent="0.25">
      <c r="B8" s="42"/>
      <c r="C8" s="42"/>
      <c r="D8" s="42"/>
      <c r="F8" s="42"/>
      <c r="G8" s="42"/>
      <c r="H8" s="42"/>
      <c r="I8" s="42"/>
      <c r="J8" s="42"/>
      <c r="K8" s="43"/>
      <c r="L8" s="42"/>
      <c r="M8" s="42"/>
      <c r="N8" s="42"/>
      <c r="O8" s="42"/>
      <c r="P8" s="42"/>
      <c r="Q8" s="42"/>
      <c r="R8" s="42"/>
      <c r="S8" s="42"/>
    </row>
    <row r="9" spans="2:20" ht="13.95" customHeight="1" x14ac:dyDescent="0.25">
      <c r="B9" s="44" t="s">
        <v>0</v>
      </c>
      <c r="C9" s="45" t="s">
        <v>462</v>
      </c>
      <c r="D9" s="46"/>
      <c r="F9" s="47"/>
      <c r="G9" s="48"/>
      <c r="H9" s="47"/>
      <c r="I9" s="42"/>
      <c r="J9" s="42"/>
      <c r="K9" s="43"/>
      <c r="L9" s="42"/>
      <c r="M9" s="42"/>
      <c r="N9" s="42"/>
      <c r="O9" s="42"/>
      <c r="P9" s="42"/>
      <c r="Q9" s="42"/>
      <c r="R9" s="42"/>
      <c r="S9" s="42"/>
    </row>
    <row r="10" spans="2:20" ht="13.95" customHeight="1" x14ac:dyDescent="0.25">
      <c r="B10" s="49" t="s">
        <v>1</v>
      </c>
      <c r="C10" s="50" t="s">
        <v>457</v>
      </c>
      <c r="D10" s="46"/>
      <c r="F10" s="47"/>
      <c r="G10" s="48"/>
      <c r="H10" s="47"/>
      <c r="I10" s="42"/>
      <c r="J10" s="42"/>
      <c r="K10" s="43"/>
      <c r="L10" s="42"/>
      <c r="M10" s="42"/>
      <c r="N10" s="42"/>
      <c r="O10" s="42"/>
      <c r="P10" s="42"/>
      <c r="Q10" s="42"/>
      <c r="R10" s="42"/>
      <c r="S10" s="42"/>
    </row>
    <row r="11" spans="2:20" ht="13.95" customHeight="1" x14ac:dyDescent="0.25">
      <c r="B11" s="42"/>
      <c r="C11" s="42"/>
      <c r="D11" s="42"/>
      <c r="F11" s="42"/>
      <c r="G11" s="42"/>
      <c r="H11" s="42"/>
      <c r="I11" s="42"/>
      <c r="J11" s="42"/>
      <c r="K11" s="43"/>
      <c r="L11" s="140" t="s">
        <v>2</v>
      </c>
      <c r="M11" s="140"/>
      <c r="N11" s="140"/>
      <c r="O11" s="140"/>
      <c r="P11" s="140"/>
      <c r="Q11" s="140"/>
      <c r="R11" s="140"/>
      <c r="S11" s="140"/>
      <c r="T11" s="140"/>
    </row>
    <row r="12" spans="2:20" ht="45" customHeight="1" x14ac:dyDescent="0.25">
      <c r="B12" s="126" t="s">
        <v>3</v>
      </c>
      <c r="C12" s="126" t="s">
        <v>4</v>
      </c>
      <c r="D12" s="126" t="s">
        <v>5</v>
      </c>
      <c r="E12" s="126" t="s">
        <v>6</v>
      </c>
      <c r="F12" s="126" t="s">
        <v>7</v>
      </c>
      <c r="G12" s="126" t="s">
        <v>35</v>
      </c>
      <c r="H12" s="126" t="s">
        <v>8</v>
      </c>
      <c r="I12" s="126" t="s">
        <v>9</v>
      </c>
      <c r="J12" s="126" t="s">
        <v>10</v>
      </c>
      <c r="K12" s="124" t="s">
        <v>11</v>
      </c>
      <c r="L12" s="126" t="s">
        <v>12</v>
      </c>
      <c r="M12" s="126" t="s">
        <v>30</v>
      </c>
      <c r="N12" s="126" t="s">
        <v>13</v>
      </c>
      <c r="O12" s="126" t="s">
        <v>14</v>
      </c>
      <c r="P12" s="126" t="s">
        <v>15</v>
      </c>
      <c r="Q12" s="126" t="s">
        <v>31</v>
      </c>
      <c r="R12" s="126" t="s">
        <v>16</v>
      </c>
      <c r="S12" s="126" t="s">
        <v>50</v>
      </c>
      <c r="T12" s="126" t="s">
        <v>33</v>
      </c>
    </row>
    <row r="13" spans="2:20" ht="22.5" customHeight="1" x14ac:dyDescent="0.25">
      <c r="B13" s="125"/>
      <c r="C13" s="51"/>
      <c r="D13" s="125"/>
      <c r="E13" s="125"/>
      <c r="F13" s="125"/>
      <c r="G13" s="52"/>
      <c r="H13" s="53"/>
      <c r="I13" s="54"/>
      <c r="J13" s="53"/>
      <c r="K13" s="55"/>
      <c r="L13" s="53"/>
      <c r="M13" s="53"/>
      <c r="N13" s="56"/>
      <c r="O13" s="56"/>
      <c r="P13" s="56"/>
      <c r="Q13" s="56"/>
      <c r="R13" s="52"/>
      <c r="S13" s="52"/>
      <c r="T13" s="52"/>
    </row>
    <row r="14" spans="2:20" ht="109.95" customHeight="1" x14ac:dyDescent="0.25">
      <c r="B14" s="156" t="s">
        <v>106</v>
      </c>
      <c r="C14" s="156" t="s">
        <v>64</v>
      </c>
      <c r="D14" s="150" t="s">
        <v>104</v>
      </c>
      <c r="E14" s="152" t="s">
        <v>458</v>
      </c>
      <c r="F14" s="123" t="s">
        <v>49</v>
      </c>
      <c r="G14" s="57">
        <v>16080000</v>
      </c>
      <c r="H14" s="58" t="s">
        <v>28</v>
      </c>
      <c r="I14" s="59">
        <v>98.9</v>
      </c>
      <c r="J14" s="58" t="s">
        <v>29</v>
      </c>
      <c r="K14" s="60">
        <f t="shared" ref="K14:K15" si="0">I14*G14/1000</f>
        <v>1590312</v>
      </c>
      <c r="L14" s="58">
        <v>3</v>
      </c>
      <c r="M14" s="57">
        <f t="shared" ref="M14:M21" si="1">N14/L14</f>
        <v>5360000</v>
      </c>
      <c r="N14" s="57">
        <f t="shared" ref="N14:N21" si="2">G14</f>
        <v>16080000</v>
      </c>
      <c r="O14" s="59">
        <f t="shared" ref="O14:O21" si="3">SUM(K14)/SUM(N14)*1000</f>
        <v>98.9</v>
      </c>
      <c r="P14" s="115">
        <v>1.2999999999999999E-3</v>
      </c>
      <c r="Q14" s="59">
        <f t="shared" ref="Q14:Q21" si="4">SUM(K14)/SUM(R14)</f>
        <v>76.07692307692308</v>
      </c>
      <c r="R14" s="57">
        <f t="shared" ref="R14:R15" si="5">N14*P14</f>
        <v>20904</v>
      </c>
      <c r="S14" s="57" t="s">
        <v>17</v>
      </c>
      <c r="T14" s="61" t="s">
        <v>17</v>
      </c>
    </row>
    <row r="15" spans="2:20" ht="109.95" customHeight="1" x14ac:dyDescent="0.25">
      <c r="B15" s="156"/>
      <c r="C15" s="156"/>
      <c r="D15" s="151"/>
      <c r="E15" s="153"/>
      <c r="F15" s="116" t="s">
        <v>105</v>
      </c>
      <c r="G15" s="117">
        <v>16080000</v>
      </c>
      <c r="H15" s="118" t="s">
        <v>28</v>
      </c>
      <c r="I15" s="119">
        <v>345</v>
      </c>
      <c r="J15" s="118" t="s">
        <v>29</v>
      </c>
      <c r="K15" s="120">
        <f t="shared" si="0"/>
        <v>5547600</v>
      </c>
      <c r="L15" s="118">
        <v>3</v>
      </c>
      <c r="M15" s="117">
        <f t="shared" si="1"/>
        <v>5360000</v>
      </c>
      <c r="N15" s="117">
        <f t="shared" si="2"/>
        <v>16080000</v>
      </c>
      <c r="O15" s="119">
        <f t="shared" si="3"/>
        <v>345</v>
      </c>
      <c r="P15" s="122">
        <v>0.01</v>
      </c>
      <c r="Q15" s="119">
        <f t="shared" si="4"/>
        <v>34.5</v>
      </c>
      <c r="R15" s="117">
        <f t="shared" si="5"/>
        <v>160800</v>
      </c>
      <c r="S15" s="117">
        <f>N15*T15</f>
        <v>11256000</v>
      </c>
      <c r="T15" s="121">
        <v>0.7</v>
      </c>
    </row>
    <row r="16" spans="2:20" ht="100.05" customHeight="1" x14ac:dyDescent="0.25">
      <c r="B16" s="156"/>
      <c r="C16" s="156"/>
      <c r="D16" s="150" t="s">
        <v>104</v>
      </c>
      <c r="E16" s="152" t="s">
        <v>459</v>
      </c>
      <c r="F16" s="133" t="s">
        <v>49</v>
      </c>
      <c r="G16" s="57">
        <v>18185000</v>
      </c>
      <c r="H16" s="58" t="s">
        <v>28</v>
      </c>
      <c r="I16" s="59">
        <v>98.9</v>
      </c>
      <c r="J16" s="58" t="s">
        <v>29</v>
      </c>
      <c r="K16" s="60">
        <f t="shared" ref="K16:K21" si="6">I16*G16/1000</f>
        <v>1798496.5</v>
      </c>
      <c r="L16" s="58">
        <v>3</v>
      </c>
      <c r="M16" s="57">
        <f t="shared" si="1"/>
        <v>6061666.666666667</v>
      </c>
      <c r="N16" s="57">
        <f t="shared" si="2"/>
        <v>18185000</v>
      </c>
      <c r="O16" s="59">
        <f t="shared" si="3"/>
        <v>98.9</v>
      </c>
      <c r="P16" s="115">
        <v>1.2999999999999999E-3</v>
      </c>
      <c r="Q16" s="59">
        <f t="shared" si="4"/>
        <v>76.07692307692308</v>
      </c>
      <c r="R16" s="57">
        <f t="shared" ref="R16:R21" si="7">N16*P16</f>
        <v>23640.5</v>
      </c>
      <c r="S16" s="57" t="s">
        <v>17</v>
      </c>
      <c r="T16" s="61" t="s">
        <v>17</v>
      </c>
    </row>
    <row r="17" spans="2:24" ht="100.05" customHeight="1" x14ac:dyDescent="0.25">
      <c r="B17" s="156"/>
      <c r="C17" s="156"/>
      <c r="D17" s="151"/>
      <c r="E17" s="153"/>
      <c r="F17" s="116" t="s">
        <v>105</v>
      </c>
      <c r="G17" s="117">
        <v>18185000</v>
      </c>
      <c r="H17" s="118" t="s">
        <v>28</v>
      </c>
      <c r="I17" s="119">
        <v>345</v>
      </c>
      <c r="J17" s="118" t="s">
        <v>29</v>
      </c>
      <c r="K17" s="120">
        <f t="shared" si="6"/>
        <v>6273825</v>
      </c>
      <c r="L17" s="118">
        <v>3</v>
      </c>
      <c r="M17" s="117">
        <f t="shared" si="1"/>
        <v>6061666.666666667</v>
      </c>
      <c r="N17" s="117">
        <f t="shared" si="2"/>
        <v>18185000</v>
      </c>
      <c r="O17" s="119">
        <f t="shared" si="3"/>
        <v>345</v>
      </c>
      <c r="P17" s="122">
        <v>0.01</v>
      </c>
      <c r="Q17" s="119">
        <f t="shared" si="4"/>
        <v>34.5</v>
      </c>
      <c r="R17" s="117">
        <f t="shared" si="7"/>
        <v>181850</v>
      </c>
      <c r="S17" s="117">
        <f>N17*T17</f>
        <v>12729500</v>
      </c>
      <c r="T17" s="121">
        <v>0.7</v>
      </c>
    </row>
    <row r="18" spans="2:24" ht="75" customHeight="1" x14ac:dyDescent="0.25">
      <c r="B18" s="156"/>
      <c r="C18" s="156"/>
      <c r="D18" s="150" t="s">
        <v>104</v>
      </c>
      <c r="E18" s="152" t="s">
        <v>460</v>
      </c>
      <c r="F18" s="133" t="s">
        <v>49</v>
      </c>
      <c r="G18" s="57">
        <v>9095000</v>
      </c>
      <c r="H18" s="58" t="s">
        <v>28</v>
      </c>
      <c r="I18" s="59">
        <v>98.9</v>
      </c>
      <c r="J18" s="58" t="s">
        <v>29</v>
      </c>
      <c r="K18" s="60">
        <f t="shared" si="6"/>
        <v>899495.5</v>
      </c>
      <c r="L18" s="58">
        <v>3</v>
      </c>
      <c r="M18" s="57">
        <f t="shared" si="1"/>
        <v>3031666.6666666665</v>
      </c>
      <c r="N18" s="57">
        <f t="shared" si="2"/>
        <v>9095000</v>
      </c>
      <c r="O18" s="59">
        <f t="shared" si="3"/>
        <v>98.9</v>
      </c>
      <c r="P18" s="115">
        <v>1.2999999999999999E-3</v>
      </c>
      <c r="Q18" s="59">
        <f t="shared" si="4"/>
        <v>76.07692307692308</v>
      </c>
      <c r="R18" s="57">
        <f t="shared" si="7"/>
        <v>11823.5</v>
      </c>
      <c r="S18" s="57" t="s">
        <v>17</v>
      </c>
      <c r="T18" s="61" t="s">
        <v>17</v>
      </c>
    </row>
    <row r="19" spans="2:24" ht="75" customHeight="1" x14ac:dyDescent="0.25">
      <c r="B19" s="156"/>
      <c r="C19" s="156"/>
      <c r="D19" s="151"/>
      <c r="E19" s="153"/>
      <c r="F19" s="116" t="s">
        <v>105</v>
      </c>
      <c r="G19" s="117">
        <v>9095000</v>
      </c>
      <c r="H19" s="118" t="s">
        <v>28</v>
      </c>
      <c r="I19" s="119">
        <v>345</v>
      </c>
      <c r="J19" s="118" t="s">
        <v>29</v>
      </c>
      <c r="K19" s="120">
        <f t="shared" si="6"/>
        <v>3137775</v>
      </c>
      <c r="L19" s="118">
        <v>3</v>
      </c>
      <c r="M19" s="117">
        <f t="shared" si="1"/>
        <v>3031666.6666666665</v>
      </c>
      <c r="N19" s="117">
        <f t="shared" si="2"/>
        <v>9095000</v>
      </c>
      <c r="O19" s="119">
        <f t="shared" si="3"/>
        <v>345</v>
      </c>
      <c r="P19" s="122">
        <v>0.01</v>
      </c>
      <c r="Q19" s="119">
        <f t="shared" si="4"/>
        <v>34.5</v>
      </c>
      <c r="R19" s="117">
        <f t="shared" si="7"/>
        <v>90950</v>
      </c>
      <c r="S19" s="117">
        <f>N19*T19</f>
        <v>6366500</v>
      </c>
      <c r="T19" s="121">
        <v>0.7</v>
      </c>
    </row>
    <row r="20" spans="2:24" ht="60" customHeight="1" x14ac:dyDescent="0.25">
      <c r="B20" s="156"/>
      <c r="C20" s="156"/>
      <c r="D20" s="150" t="s">
        <v>104</v>
      </c>
      <c r="E20" s="152" t="s">
        <v>461</v>
      </c>
      <c r="F20" s="133" t="s">
        <v>49</v>
      </c>
      <c r="G20" s="57">
        <v>24470000</v>
      </c>
      <c r="H20" s="58" t="s">
        <v>28</v>
      </c>
      <c r="I20" s="59">
        <v>98.9</v>
      </c>
      <c r="J20" s="58" t="s">
        <v>29</v>
      </c>
      <c r="K20" s="60">
        <f t="shared" si="6"/>
        <v>2420083</v>
      </c>
      <c r="L20" s="58">
        <v>3</v>
      </c>
      <c r="M20" s="57">
        <f t="shared" si="1"/>
        <v>8156666.666666667</v>
      </c>
      <c r="N20" s="57">
        <f t="shared" si="2"/>
        <v>24470000</v>
      </c>
      <c r="O20" s="59">
        <f t="shared" si="3"/>
        <v>98.9</v>
      </c>
      <c r="P20" s="115">
        <v>1.2999999999999999E-3</v>
      </c>
      <c r="Q20" s="59">
        <f t="shared" si="4"/>
        <v>76.07692307692308</v>
      </c>
      <c r="R20" s="57">
        <f t="shared" si="7"/>
        <v>31811</v>
      </c>
      <c r="S20" s="57" t="s">
        <v>17</v>
      </c>
      <c r="T20" s="61" t="s">
        <v>17</v>
      </c>
    </row>
    <row r="21" spans="2:24" ht="60" customHeight="1" x14ac:dyDescent="0.25">
      <c r="B21" s="156"/>
      <c r="C21" s="156"/>
      <c r="D21" s="151"/>
      <c r="E21" s="153"/>
      <c r="F21" s="116" t="s">
        <v>105</v>
      </c>
      <c r="G21" s="117">
        <v>24470000</v>
      </c>
      <c r="H21" s="118" t="s">
        <v>28</v>
      </c>
      <c r="I21" s="119">
        <v>345</v>
      </c>
      <c r="J21" s="118" t="s">
        <v>29</v>
      </c>
      <c r="K21" s="120">
        <f t="shared" si="6"/>
        <v>8442150</v>
      </c>
      <c r="L21" s="118">
        <v>3</v>
      </c>
      <c r="M21" s="117">
        <f t="shared" si="1"/>
        <v>8156666.666666667</v>
      </c>
      <c r="N21" s="117">
        <f t="shared" si="2"/>
        <v>24470000</v>
      </c>
      <c r="O21" s="119">
        <f t="shared" si="3"/>
        <v>345</v>
      </c>
      <c r="P21" s="122">
        <v>0.01</v>
      </c>
      <c r="Q21" s="119">
        <f t="shared" si="4"/>
        <v>34.5</v>
      </c>
      <c r="R21" s="117">
        <f t="shared" si="7"/>
        <v>244700</v>
      </c>
      <c r="S21" s="117">
        <f>N21*T21</f>
        <v>17129000</v>
      </c>
      <c r="T21" s="121">
        <v>0.7</v>
      </c>
    </row>
    <row r="22" spans="2:24" s="67" customFormat="1" ht="25.05" customHeight="1" x14ac:dyDescent="0.2">
      <c r="B22" s="145" t="s">
        <v>99</v>
      </c>
      <c r="C22" s="145"/>
      <c r="D22" s="145"/>
      <c r="E22" s="145"/>
      <c r="F22" s="145"/>
      <c r="G22" s="63">
        <f>SUM(G14:G21)</f>
        <v>135660000</v>
      </c>
      <c r="H22" s="145"/>
      <c r="I22" s="145"/>
      <c r="J22" s="145"/>
      <c r="K22" s="64">
        <f>SUM(K14:K21)</f>
        <v>30109737</v>
      </c>
      <c r="L22" s="124"/>
      <c r="M22" s="124"/>
      <c r="N22" s="63">
        <f>SUM(N14:N21)</f>
        <v>135660000</v>
      </c>
      <c r="O22" s="65"/>
      <c r="P22" s="66"/>
      <c r="Q22" s="65"/>
      <c r="R22" s="63">
        <f>SUM(R14:R21)</f>
        <v>766479</v>
      </c>
      <c r="S22" s="63">
        <f>SUM(S14:S21)</f>
        <v>47481000</v>
      </c>
      <c r="T22" s="124"/>
    </row>
    <row r="23" spans="2:24" ht="25.05" customHeight="1" x14ac:dyDescent="0.25">
      <c r="B23" s="125"/>
      <c r="C23" s="51"/>
      <c r="D23" s="125"/>
      <c r="E23" s="125"/>
      <c r="F23" s="125"/>
      <c r="G23" s="52"/>
      <c r="H23" s="53"/>
      <c r="I23" s="54"/>
      <c r="J23" s="53"/>
      <c r="K23" s="55"/>
      <c r="L23" s="53"/>
      <c r="M23" s="53"/>
      <c r="N23" s="56"/>
      <c r="O23" s="56"/>
      <c r="P23" s="56"/>
      <c r="Q23" s="56"/>
      <c r="R23" s="52"/>
      <c r="S23" s="52"/>
      <c r="T23" s="52"/>
    </row>
    <row r="24" spans="2:24" s="67" customFormat="1" ht="45" customHeight="1" x14ac:dyDescent="0.2">
      <c r="B24" s="145"/>
      <c r="C24" s="145"/>
      <c r="D24" s="145"/>
      <c r="E24" s="145"/>
      <c r="F24" s="145"/>
      <c r="G24" s="145"/>
      <c r="H24" s="145"/>
      <c r="I24" s="131" t="s">
        <v>156</v>
      </c>
      <c r="J24" s="132" t="s">
        <v>101</v>
      </c>
      <c r="K24" s="68" t="s">
        <v>157</v>
      </c>
      <c r="L24" s="146"/>
      <c r="M24" s="146"/>
      <c r="N24" s="146"/>
      <c r="O24" s="146"/>
      <c r="P24" s="146"/>
      <c r="Q24" s="146"/>
      <c r="R24" s="146"/>
      <c r="S24" s="146"/>
      <c r="T24" s="146"/>
    </row>
    <row r="25" spans="2:24" ht="40.049999999999997" customHeight="1" x14ac:dyDescent="0.25">
      <c r="B25" s="134" t="s">
        <v>106</v>
      </c>
      <c r="C25" s="147" t="s">
        <v>44</v>
      </c>
      <c r="D25" s="147"/>
      <c r="E25" s="147"/>
      <c r="F25" s="148" t="s">
        <v>73</v>
      </c>
      <c r="G25" s="148"/>
      <c r="H25" s="148"/>
      <c r="I25" s="39">
        <v>100000</v>
      </c>
      <c r="J25" s="69">
        <v>4</v>
      </c>
      <c r="K25" s="62">
        <f>I25*J25</f>
        <v>400000</v>
      </c>
      <c r="L25" s="149" t="s">
        <v>17</v>
      </c>
      <c r="M25" s="149"/>
      <c r="N25" s="149"/>
      <c r="O25" s="149"/>
      <c r="P25" s="149"/>
      <c r="Q25" s="149"/>
      <c r="R25" s="149"/>
      <c r="S25" s="149"/>
      <c r="T25" s="149"/>
    </row>
    <row r="26" spans="2:24" ht="25.05" customHeight="1" x14ac:dyDescent="0.25">
      <c r="B26" s="155" t="s">
        <v>103</v>
      </c>
      <c r="C26" s="155"/>
      <c r="D26" s="155"/>
      <c r="E26" s="155"/>
      <c r="F26" s="155"/>
      <c r="G26" s="155"/>
      <c r="H26" s="155"/>
      <c r="I26" s="155"/>
      <c r="J26" s="155"/>
      <c r="K26" s="64">
        <f>SUM(K25:K25)</f>
        <v>400000</v>
      </c>
      <c r="L26" s="141"/>
      <c r="M26" s="141"/>
      <c r="N26" s="141"/>
      <c r="O26" s="141"/>
      <c r="P26" s="141"/>
      <c r="Q26" s="141"/>
      <c r="R26" s="141"/>
      <c r="S26" s="141"/>
      <c r="T26" s="141"/>
    </row>
    <row r="27" spans="2:24" s="67" customFormat="1" ht="25.05" customHeight="1" x14ac:dyDescent="0.2">
      <c r="B27" s="140" t="s">
        <v>18</v>
      </c>
      <c r="C27" s="140"/>
      <c r="D27" s="140"/>
      <c r="E27" s="140"/>
      <c r="F27" s="140"/>
      <c r="G27" s="140"/>
      <c r="H27" s="140"/>
      <c r="I27" s="140"/>
      <c r="J27" s="140"/>
      <c r="K27" s="65">
        <f>K26+K22</f>
        <v>30509737</v>
      </c>
      <c r="L27" s="142"/>
      <c r="M27" s="143"/>
      <c r="N27" s="143"/>
      <c r="O27" s="143"/>
      <c r="P27" s="143"/>
      <c r="Q27" s="143"/>
      <c r="R27" s="143"/>
      <c r="S27" s="143"/>
      <c r="T27" s="144"/>
    </row>
    <row r="28" spans="2:24" s="130" customFormat="1" ht="25.05" customHeight="1" x14ac:dyDescent="0.2">
      <c r="B28" s="42"/>
      <c r="C28" s="154" t="s">
        <v>155</v>
      </c>
      <c r="D28" s="154"/>
      <c r="E28" s="154"/>
      <c r="F28" s="127"/>
      <c r="G28" s="127"/>
      <c r="H28" s="127"/>
      <c r="I28" s="127"/>
      <c r="J28" s="127"/>
      <c r="K28" s="128"/>
      <c r="L28" s="129"/>
      <c r="M28" s="129"/>
      <c r="N28" s="129"/>
      <c r="O28" s="129"/>
      <c r="P28" s="129"/>
      <c r="Q28" s="129"/>
      <c r="R28" s="129"/>
      <c r="S28" s="129"/>
      <c r="T28" s="129"/>
    </row>
    <row r="29" spans="2:24" ht="15.75" customHeight="1" x14ac:dyDescent="0.25">
      <c r="B29" s="42"/>
      <c r="C29" s="70" t="s">
        <v>45</v>
      </c>
      <c r="D29" s="42"/>
      <c r="E29" s="42"/>
      <c r="F29" s="42"/>
      <c r="G29" s="42"/>
      <c r="H29" s="42"/>
      <c r="I29" s="42"/>
      <c r="J29" s="42"/>
      <c r="K29" s="43"/>
      <c r="L29" s="42"/>
      <c r="M29" s="42"/>
      <c r="N29" s="42"/>
      <c r="O29" s="42"/>
      <c r="P29" s="42"/>
      <c r="Q29" s="42"/>
      <c r="R29" s="71"/>
      <c r="S29" s="71"/>
      <c r="T29" s="42"/>
      <c r="U29" s="42"/>
      <c r="V29" s="42"/>
      <c r="W29" s="47"/>
      <c r="X29" s="47"/>
    </row>
    <row r="30" spans="2:24" ht="15.75" customHeight="1" x14ac:dyDescent="0.25">
      <c r="B30" s="42"/>
      <c r="D30" s="42"/>
      <c r="E30" s="42"/>
      <c r="F30" s="42"/>
      <c r="G30" s="42"/>
      <c r="H30" s="42"/>
      <c r="I30" s="42"/>
      <c r="J30" s="42"/>
      <c r="K30" s="43"/>
      <c r="L30" s="42"/>
      <c r="M30" s="42"/>
      <c r="N30" s="42"/>
      <c r="O30" s="42"/>
      <c r="P30" s="42"/>
      <c r="Q30" s="42"/>
      <c r="R30" s="72"/>
      <c r="S30" s="72"/>
    </row>
    <row r="31" spans="2:24" ht="18" customHeight="1" x14ac:dyDescent="0.25">
      <c r="B31" s="42"/>
      <c r="C31" s="73" t="s">
        <v>19</v>
      </c>
      <c r="D31" s="42"/>
      <c r="E31" s="42"/>
      <c r="F31" s="42"/>
      <c r="G31" s="42"/>
      <c r="H31" s="42"/>
      <c r="I31" s="42"/>
      <c r="J31" s="42"/>
      <c r="K31" s="43"/>
      <c r="L31" s="42"/>
      <c r="M31" s="42"/>
      <c r="N31" s="42"/>
      <c r="O31" s="42"/>
      <c r="P31" s="42"/>
      <c r="Q31" s="42"/>
      <c r="R31" s="42"/>
      <c r="S31" s="42"/>
    </row>
    <row r="32" spans="2:24" ht="18" customHeight="1" x14ac:dyDescent="0.25">
      <c r="B32" s="74" t="s">
        <v>20</v>
      </c>
      <c r="C32" s="75" t="s">
        <v>149</v>
      </c>
      <c r="D32" s="42"/>
      <c r="E32" s="42"/>
      <c r="F32" s="42"/>
      <c r="G32" s="42"/>
      <c r="H32" s="42"/>
      <c r="I32" s="42"/>
      <c r="J32" s="42"/>
      <c r="K32" s="43"/>
      <c r="L32" s="42"/>
      <c r="M32" s="42"/>
      <c r="N32" s="42"/>
      <c r="O32" s="42"/>
      <c r="P32" s="42"/>
      <c r="Q32" s="42"/>
      <c r="R32" s="42"/>
      <c r="S32" s="42"/>
    </row>
    <row r="33" spans="2:19" ht="21" customHeight="1" x14ac:dyDescent="0.25">
      <c r="B33" s="74" t="s">
        <v>21</v>
      </c>
      <c r="C33" s="15" t="s">
        <v>34</v>
      </c>
      <c r="D33" s="42"/>
      <c r="E33" s="76"/>
      <c r="F33" s="42"/>
      <c r="G33" s="42"/>
      <c r="H33" s="42"/>
      <c r="I33" s="42"/>
      <c r="J33" s="42"/>
      <c r="K33" s="43"/>
      <c r="L33" s="42"/>
      <c r="M33" s="42"/>
      <c r="N33" s="42"/>
      <c r="O33" s="42"/>
      <c r="P33" s="42"/>
      <c r="Q33" s="42"/>
      <c r="R33" s="42"/>
      <c r="S33" s="42"/>
    </row>
    <row r="34" spans="2:19" ht="21" customHeight="1" x14ac:dyDescent="0.25">
      <c r="B34" s="74" t="s">
        <v>22</v>
      </c>
      <c r="C34" s="15" t="s">
        <v>32</v>
      </c>
      <c r="D34" s="42"/>
      <c r="E34" s="42"/>
      <c r="F34" s="42"/>
      <c r="G34" s="42"/>
      <c r="H34" s="42"/>
      <c r="I34" s="42"/>
      <c r="J34" s="42"/>
      <c r="K34" s="43"/>
      <c r="L34" s="42"/>
      <c r="M34" s="42"/>
      <c r="N34" s="42"/>
      <c r="O34" s="42"/>
      <c r="P34" s="42"/>
      <c r="Q34" s="42"/>
      <c r="R34" s="42"/>
      <c r="S34" s="42"/>
    </row>
    <row r="35" spans="2:19" ht="21" customHeight="1" x14ac:dyDescent="0.25">
      <c r="B35" s="74" t="s">
        <v>24</v>
      </c>
      <c r="C35" s="15" t="s">
        <v>23</v>
      </c>
      <c r="D35" s="42"/>
      <c r="E35" s="42"/>
      <c r="F35" s="42"/>
      <c r="G35" s="42"/>
      <c r="H35" s="42"/>
      <c r="I35" s="42"/>
      <c r="J35" s="42"/>
      <c r="K35" s="43"/>
      <c r="L35" s="42"/>
      <c r="M35" s="42"/>
      <c r="N35" s="42"/>
      <c r="O35" s="42"/>
      <c r="P35" s="42"/>
      <c r="Q35" s="42"/>
      <c r="R35" s="42"/>
      <c r="S35" s="42"/>
    </row>
    <row r="36" spans="2:19" ht="21" customHeight="1" x14ac:dyDescent="0.25">
      <c r="B36" s="77" t="s">
        <v>25</v>
      </c>
      <c r="C36" s="78" t="s">
        <v>26</v>
      </c>
      <c r="D36" s="47"/>
      <c r="E36" s="47"/>
      <c r="F36" s="47"/>
      <c r="G36" s="47"/>
      <c r="H36" s="47"/>
      <c r="I36" s="47"/>
      <c r="J36" s="47"/>
      <c r="K36" s="79"/>
      <c r="L36" s="47"/>
      <c r="M36" s="47"/>
      <c r="N36" s="47"/>
      <c r="O36" s="47"/>
      <c r="P36" s="47"/>
      <c r="Q36" s="47"/>
      <c r="R36" s="47"/>
      <c r="S36" s="47"/>
    </row>
    <row r="37" spans="2:19" ht="21" customHeight="1" x14ac:dyDescent="0.25">
      <c r="B37" s="77" t="s">
        <v>51</v>
      </c>
      <c r="C37" s="78" t="s">
        <v>27</v>
      </c>
      <c r="D37" s="47"/>
      <c r="E37" s="47"/>
      <c r="F37" s="47"/>
      <c r="G37" s="47"/>
      <c r="H37" s="47"/>
      <c r="I37" s="47"/>
      <c r="J37" s="47"/>
      <c r="K37" s="79"/>
      <c r="L37" s="47"/>
      <c r="M37" s="47"/>
      <c r="N37" s="47"/>
      <c r="O37" s="47"/>
      <c r="P37" s="47"/>
      <c r="Q37" s="47"/>
      <c r="R37" s="47"/>
      <c r="S37" s="47"/>
    </row>
    <row r="38" spans="2:19" ht="21" customHeight="1" x14ac:dyDescent="0.25">
      <c r="B38" s="47"/>
      <c r="C38" s="47"/>
      <c r="D38" s="47"/>
      <c r="E38" s="47"/>
      <c r="F38" s="47"/>
      <c r="G38" s="47"/>
      <c r="H38" s="47"/>
      <c r="I38" s="47"/>
      <c r="J38" s="47"/>
      <c r="K38" s="79"/>
      <c r="L38" s="47"/>
      <c r="M38" s="47"/>
      <c r="N38" s="47"/>
      <c r="O38" s="47"/>
      <c r="P38" s="47"/>
      <c r="Q38" s="47"/>
      <c r="R38" s="47"/>
      <c r="S38" s="47"/>
    </row>
    <row r="39" spans="2:19" ht="12" customHeight="1" x14ac:dyDescent="0.25">
      <c r="B39" s="47"/>
      <c r="C39" s="47"/>
      <c r="D39" s="47"/>
      <c r="E39" s="47"/>
      <c r="F39" s="47"/>
      <c r="G39" s="47"/>
      <c r="H39" s="47"/>
      <c r="I39" s="47"/>
      <c r="J39" s="47"/>
      <c r="K39" s="79"/>
      <c r="L39" s="47"/>
      <c r="M39" s="47"/>
      <c r="N39" s="47"/>
      <c r="O39" s="47"/>
      <c r="P39" s="47"/>
      <c r="Q39" s="47"/>
      <c r="R39" s="47"/>
      <c r="S39" s="47"/>
    </row>
    <row r="40" spans="2:19" ht="12" customHeight="1" x14ac:dyDescent="0.25">
      <c r="B40" s="47"/>
      <c r="C40" s="47"/>
      <c r="D40" s="47"/>
      <c r="E40" s="47"/>
      <c r="F40" s="47"/>
      <c r="G40" s="47"/>
      <c r="H40" s="47"/>
      <c r="I40" s="47"/>
      <c r="J40" s="47"/>
      <c r="K40" s="79"/>
      <c r="L40" s="47"/>
      <c r="M40" s="47"/>
      <c r="N40" s="47"/>
      <c r="O40" s="47"/>
      <c r="P40" s="47"/>
      <c r="Q40" s="47"/>
      <c r="R40" s="47"/>
      <c r="S40" s="47"/>
    </row>
    <row r="41" spans="2:19" ht="12" customHeight="1" x14ac:dyDescent="0.25">
      <c r="B41" s="47"/>
      <c r="C41" s="47"/>
      <c r="D41" s="47"/>
      <c r="E41" s="47"/>
      <c r="F41" s="47"/>
      <c r="G41" s="47"/>
      <c r="H41" s="47"/>
      <c r="I41" s="47"/>
      <c r="J41" s="47"/>
      <c r="K41" s="79"/>
      <c r="L41" s="47"/>
      <c r="M41" s="47"/>
      <c r="N41" s="47"/>
      <c r="O41" s="47"/>
      <c r="P41" s="47"/>
      <c r="Q41" s="47"/>
      <c r="R41" s="47"/>
      <c r="S41" s="47"/>
    </row>
    <row r="42" spans="2:19" ht="12" customHeight="1" x14ac:dyDescent="0.25">
      <c r="B42" s="47"/>
      <c r="C42" s="47"/>
      <c r="D42" s="47"/>
      <c r="E42" s="47"/>
      <c r="F42" s="47"/>
      <c r="G42" s="47"/>
      <c r="H42" s="47"/>
      <c r="I42" s="47"/>
      <c r="J42" s="47"/>
      <c r="K42" s="79"/>
      <c r="L42" s="47"/>
      <c r="M42" s="47"/>
      <c r="N42" s="47"/>
      <c r="O42" s="47"/>
      <c r="P42" s="47"/>
      <c r="Q42" s="47"/>
      <c r="R42" s="47"/>
      <c r="S42" s="47"/>
    </row>
    <row r="43" spans="2:19" ht="12" customHeight="1" x14ac:dyDescent="0.25">
      <c r="B43" s="47"/>
      <c r="C43" s="47"/>
      <c r="D43" s="47"/>
      <c r="E43" s="47"/>
      <c r="F43" s="47"/>
      <c r="G43" s="47"/>
      <c r="H43" s="47"/>
      <c r="I43" s="47"/>
      <c r="J43" s="47"/>
      <c r="K43" s="79"/>
      <c r="L43" s="47"/>
      <c r="M43" s="47"/>
      <c r="N43" s="47"/>
      <c r="O43" s="47"/>
      <c r="P43" s="47"/>
      <c r="Q43" s="47"/>
      <c r="R43" s="47"/>
      <c r="S43" s="47"/>
    </row>
    <row r="44" spans="2:19" ht="12" customHeight="1" x14ac:dyDescent="0.25">
      <c r="B44" s="47"/>
      <c r="C44" s="47"/>
      <c r="D44" s="47"/>
      <c r="E44" s="47"/>
      <c r="F44" s="47"/>
      <c r="G44" s="47"/>
      <c r="H44" s="47"/>
      <c r="I44" s="47"/>
      <c r="J44" s="47"/>
      <c r="K44" s="79"/>
      <c r="L44" s="47"/>
      <c r="M44" s="47"/>
      <c r="N44" s="47"/>
      <c r="O44" s="47"/>
      <c r="P44" s="47"/>
      <c r="Q44" s="47"/>
      <c r="R44" s="47"/>
      <c r="S44" s="47"/>
    </row>
    <row r="45" spans="2:19" ht="12" customHeight="1" x14ac:dyDescent="0.25">
      <c r="B45" s="47"/>
      <c r="C45" s="47"/>
      <c r="D45" s="47"/>
      <c r="E45" s="47"/>
      <c r="F45" s="47"/>
      <c r="G45" s="47"/>
      <c r="H45" s="47"/>
      <c r="I45" s="47"/>
      <c r="J45" s="47"/>
      <c r="K45" s="79"/>
      <c r="L45" s="47"/>
      <c r="M45" s="47"/>
      <c r="N45" s="47"/>
      <c r="O45" s="47"/>
      <c r="P45" s="47"/>
      <c r="Q45" s="47"/>
      <c r="R45" s="47"/>
      <c r="S45" s="47"/>
    </row>
    <row r="46" spans="2:19" ht="12" customHeight="1" x14ac:dyDescent="0.25">
      <c r="B46" s="47"/>
      <c r="C46" s="47"/>
      <c r="D46" s="47"/>
      <c r="E46" s="47"/>
      <c r="F46" s="47"/>
      <c r="G46" s="47"/>
      <c r="H46" s="47"/>
      <c r="I46" s="47"/>
      <c r="J46" s="47"/>
      <c r="K46" s="79"/>
      <c r="L46" s="47"/>
      <c r="M46" s="47"/>
      <c r="N46" s="47"/>
      <c r="O46" s="47"/>
      <c r="P46" s="47"/>
      <c r="Q46" s="47"/>
      <c r="R46" s="47"/>
      <c r="S46" s="47"/>
    </row>
    <row r="47" spans="2:19" ht="12" customHeight="1" x14ac:dyDescent="0.25">
      <c r="B47" s="47"/>
      <c r="C47" s="47"/>
      <c r="D47" s="47"/>
      <c r="E47" s="47"/>
      <c r="F47" s="47"/>
      <c r="G47" s="47"/>
      <c r="H47" s="47"/>
      <c r="I47" s="47"/>
      <c r="J47" s="47"/>
      <c r="K47" s="79"/>
      <c r="L47" s="47"/>
      <c r="M47" s="47"/>
      <c r="N47" s="47"/>
      <c r="O47" s="47"/>
      <c r="P47" s="47"/>
      <c r="Q47" s="47"/>
      <c r="R47" s="47"/>
      <c r="S47" s="47"/>
    </row>
    <row r="48" spans="2:19" ht="12" customHeight="1" x14ac:dyDescent="0.25">
      <c r="B48" s="47"/>
      <c r="C48" s="47"/>
      <c r="D48" s="47"/>
      <c r="E48" s="47"/>
      <c r="F48" s="47"/>
      <c r="G48" s="47"/>
      <c r="H48" s="47"/>
      <c r="I48" s="47"/>
      <c r="J48" s="47"/>
      <c r="K48" s="79"/>
      <c r="L48" s="47"/>
      <c r="M48" s="47"/>
      <c r="N48" s="47"/>
      <c r="O48" s="47"/>
      <c r="P48" s="47"/>
      <c r="Q48" s="47"/>
      <c r="R48" s="47"/>
      <c r="S48" s="47"/>
    </row>
    <row r="49" spans="2:19" ht="12" customHeight="1" x14ac:dyDescent="0.25">
      <c r="B49" s="47"/>
      <c r="C49" s="47"/>
      <c r="D49" s="47"/>
      <c r="E49" s="47"/>
      <c r="F49" s="47"/>
      <c r="G49" s="47"/>
      <c r="H49" s="47"/>
      <c r="I49" s="47"/>
      <c r="J49" s="47"/>
      <c r="K49" s="79"/>
      <c r="L49" s="47"/>
      <c r="M49" s="47"/>
      <c r="N49" s="47"/>
      <c r="O49" s="47"/>
      <c r="P49" s="47"/>
      <c r="Q49" s="47"/>
      <c r="R49" s="47"/>
      <c r="S49" s="47"/>
    </row>
    <row r="50" spans="2:19" ht="12" customHeight="1" x14ac:dyDescent="0.25">
      <c r="B50" s="47"/>
      <c r="C50" s="47"/>
      <c r="D50" s="47"/>
      <c r="E50" s="47"/>
      <c r="F50" s="47"/>
      <c r="G50" s="47"/>
      <c r="H50" s="47"/>
      <c r="I50" s="47"/>
      <c r="J50" s="47"/>
      <c r="K50" s="79"/>
      <c r="L50" s="47"/>
      <c r="M50" s="47"/>
      <c r="N50" s="47"/>
      <c r="O50" s="47"/>
      <c r="P50" s="47"/>
      <c r="Q50" s="47"/>
      <c r="R50" s="47"/>
      <c r="S50" s="47"/>
    </row>
    <row r="51" spans="2:19" ht="12" customHeight="1" x14ac:dyDescent="0.25">
      <c r="B51" s="47"/>
      <c r="C51" s="47"/>
      <c r="D51" s="47"/>
      <c r="E51" s="47"/>
      <c r="F51" s="47"/>
      <c r="G51" s="47"/>
      <c r="H51" s="47"/>
      <c r="I51" s="47"/>
      <c r="J51" s="47"/>
      <c r="K51" s="79"/>
      <c r="L51" s="47"/>
      <c r="M51" s="47"/>
      <c r="N51" s="47"/>
      <c r="O51" s="47"/>
      <c r="P51" s="47"/>
      <c r="Q51" s="47"/>
      <c r="R51" s="47"/>
      <c r="S51" s="47"/>
    </row>
    <row r="52" spans="2:19" ht="12" customHeight="1" x14ac:dyDescent="0.25">
      <c r="B52" s="47"/>
      <c r="C52" s="47"/>
      <c r="D52" s="47"/>
      <c r="E52" s="47"/>
      <c r="F52" s="47"/>
      <c r="G52" s="47"/>
      <c r="H52" s="47"/>
      <c r="I52" s="47"/>
      <c r="J52" s="47"/>
      <c r="K52" s="79"/>
      <c r="L52" s="47"/>
      <c r="M52" s="47"/>
      <c r="N52" s="47"/>
      <c r="O52" s="47"/>
      <c r="P52" s="47"/>
      <c r="Q52" s="47"/>
      <c r="R52" s="47"/>
      <c r="S52" s="47"/>
    </row>
    <row r="53" spans="2:19" ht="12" customHeight="1" x14ac:dyDescent="0.25">
      <c r="B53" s="47"/>
      <c r="C53" s="47"/>
      <c r="D53" s="47"/>
      <c r="E53" s="47"/>
      <c r="F53" s="47"/>
      <c r="G53" s="47"/>
      <c r="H53" s="47"/>
      <c r="I53" s="47"/>
      <c r="J53" s="47"/>
      <c r="K53" s="79"/>
      <c r="L53" s="47"/>
      <c r="M53" s="47"/>
      <c r="N53" s="47"/>
      <c r="O53" s="47"/>
      <c r="P53" s="47"/>
      <c r="Q53" s="47"/>
      <c r="R53" s="47"/>
      <c r="S53" s="47"/>
    </row>
    <row r="54" spans="2:19" ht="12" customHeight="1" x14ac:dyDescent="0.25">
      <c r="B54" s="47"/>
      <c r="C54" s="47"/>
      <c r="D54" s="47"/>
      <c r="E54" s="47"/>
      <c r="F54" s="47"/>
      <c r="G54" s="47"/>
      <c r="H54" s="47"/>
      <c r="I54" s="47"/>
      <c r="J54" s="47"/>
      <c r="K54" s="79"/>
      <c r="L54" s="47"/>
      <c r="M54" s="47"/>
      <c r="N54" s="47"/>
      <c r="O54" s="47"/>
      <c r="P54" s="47"/>
      <c r="Q54" s="47"/>
      <c r="R54" s="47"/>
      <c r="S54" s="47"/>
    </row>
    <row r="55" spans="2:19" ht="12" customHeight="1" x14ac:dyDescent="0.25">
      <c r="B55" s="47"/>
      <c r="C55" s="47"/>
      <c r="D55" s="47"/>
      <c r="E55" s="47"/>
      <c r="F55" s="47"/>
      <c r="G55" s="47"/>
      <c r="H55" s="47"/>
      <c r="I55" s="47"/>
      <c r="J55" s="47"/>
      <c r="K55" s="79"/>
      <c r="L55" s="47"/>
      <c r="M55" s="47"/>
      <c r="N55" s="47"/>
      <c r="O55" s="47"/>
      <c r="P55" s="47"/>
      <c r="Q55" s="47"/>
      <c r="R55" s="47"/>
      <c r="S55" s="47"/>
    </row>
    <row r="56" spans="2:19" ht="12" customHeight="1" x14ac:dyDescent="0.25">
      <c r="B56" s="47"/>
      <c r="C56" s="47"/>
      <c r="D56" s="47"/>
      <c r="E56" s="47"/>
      <c r="F56" s="47"/>
      <c r="G56" s="47"/>
      <c r="H56" s="47"/>
      <c r="I56" s="47"/>
      <c r="J56" s="47"/>
      <c r="K56" s="79"/>
      <c r="L56" s="47"/>
      <c r="M56" s="47"/>
      <c r="N56" s="47"/>
      <c r="O56" s="47"/>
      <c r="P56" s="47"/>
      <c r="Q56" s="47"/>
      <c r="R56" s="47"/>
      <c r="S56" s="47"/>
    </row>
    <row r="57" spans="2:19" ht="12" customHeight="1" x14ac:dyDescent="0.25">
      <c r="B57" s="47"/>
      <c r="C57" s="47"/>
      <c r="D57" s="47"/>
      <c r="E57" s="47"/>
      <c r="F57" s="47"/>
      <c r="G57" s="47"/>
      <c r="H57" s="47"/>
      <c r="I57" s="47"/>
      <c r="J57" s="47"/>
      <c r="K57" s="79"/>
      <c r="L57" s="47"/>
      <c r="M57" s="47"/>
      <c r="N57" s="47"/>
      <c r="O57" s="47"/>
      <c r="P57" s="47"/>
      <c r="Q57" s="47"/>
      <c r="R57" s="47"/>
      <c r="S57" s="47"/>
    </row>
    <row r="58" spans="2:19" ht="12" customHeight="1" x14ac:dyDescent="0.25">
      <c r="B58" s="47"/>
      <c r="C58" s="47"/>
      <c r="D58" s="47"/>
      <c r="E58" s="47"/>
      <c r="F58" s="47"/>
      <c r="G58" s="47"/>
      <c r="H58" s="47"/>
      <c r="I58" s="47"/>
      <c r="J58" s="47"/>
      <c r="K58" s="79"/>
      <c r="L58" s="47"/>
      <c r="M58" s="47"/>
      <c r="N58" s="47"/>
      <c r="O58" s="47"/>
      <c r="P58" s="47"/>
      <c r="Q58" s="47"/>
      <c r="R58" s="47"/>
      <c r="S58" s="47"/>
    </row>
    <row r="59" spans="2:19" ht="12" customHeight="1" x14ac:dyDescent="0.25">
      <c r="B59" s="47"/>
      <c r="C59" s="47"/>
      <c r="D59" s="47"/>
      <c r="E59" s="47"/>
      <c r="F59" s="47"/>
      <c r="G59" s="47"/>
      <c r="H59" s="47"/>
      <c r="I59" s="47"/>
      <c r="J59" s="47"/>
      <c r="K59" s="79"/>
      <c r="L59" s="47"/>
      <c r="M59" s="47"/>
      <c r="N59" s="47"/>
      <c r="O59" s="47"/>
      <c r="P59" s="47"/>
      <c r="Q59" s="47"/>
      <c r="R59" s="47"/>
      <c r="S59" s="47"/>
    </row>
    <row r="60" spans="2:19" ht="12" customHeight="1" x14ac:dyDescent="0.25">
      <c r="B60" s="47"/>
      <c r="C60" s="47"/>
      <c r="D60" s="47"/>
      <c r="E60" s="47"/>
      <c r="F60" s="47"/>
      <c r="G60" s="47"/>
      <c r="H60" s="47"/>
      <c r="I60" s="47"/>
      <c r="J60" s="47"/>
      <c r="K60" s="79"/>
      <c r="L60" s="47"/>
      <c r="M60" s="47"/>
      <c r="N60" s="47"/>
      <c r="O60" s="47"/>
      <c r="P60" s="47"/>
      <c r="Q60" s="47"/>
      <c r="R60" s="47"/>
      <c r="S60" s="47"/>
    </row>
    <row r="61" spans="2:19" ht="12" customHeight="1" x14ac:dyDescent="0.25">
      <c r="B61" s="47"/>
      <c r="C61" s="47"/>
      <c r="D61" s="47"/>
      <c r="E61" s="47"/>
      <c r="F61" s="47"/>
      <c r="G61" s="47"/>
      <c r="H61" s="47"/>
      <c r="I61" s="47"/>
      <c r="J61" s="47"/>
      <c r="K61" s="79"/>
      <c r="L61" s="47"/>
      <c r="M61" s="47"/>
      <c r="N61" s="47"/>
      <c r="O61" s="47"/>
      <c r="P61" s="47"/>
      <c r="Q61" s="47"/>
      <c r="R61" s="47"/>
      <c r="S61" s="47"/>
    </row>
    <row r="62" spans="2:19" ht="12" customHeight="1" x14ac:dyDescent="0.25">
      <c r="B62" s="47"/>
      <c r="C62" s="47"/>
      <c r="D62" s="47"/>
      <c r="E62" s="47"/>
      <c r="F62" s="47"/>
      <c r="G62" s="47"/>
      <c r="H62" s="47"/>
      <c r="I62" s="47"/>
      <c r="J62" s="47"/>
      <c r="K62" s="79"/>
      <c r="L62" s="47"/>
      <c r="M62" s="47"/>
      <c r="N62" s="47"/>
      <c r="O62" s="47"/>
      <c r="P62" s="47"/>
      <c r="Q62" s="47"/>
      <c r="R62" s="47"/>
      <c r="S62" s="47"/>
    </row>
    <row r="63" spans="2:19" ht="12" customHeight="1" x14ac:dyDescent="0.25">
      <c r="B63" s="47"/>
      <c r="C63" s="47"/>
      <c r="D63" s="47"/>
      <c r="E63" s="47"/>
      <c r="F63" s="47"/>
      <c r="G63" s="47"/>
      <c r="H63" s="47"/>
      <c r="I63" s="47"/>
      <c r="J63" s="47"/>
      <c r="K63" s="79"/>
      <c r="L63" s="47"/>
      <c r="M63" s="47"/>
      <c r="N63" s="47"/>
      <c r="O63" s="47"/>
      <c r="P63" s="47"/>
      <c r="Q63" s="47"/>
      <c r="R63" s="47"/>
      <c r="S63" s="47"/>
    </row>
    <row r="64" spans="2:19" ht="12" customHeight="1" x14ac:dyDescent="0.25">
      <c r="B64" s="47"/>
      <c r="C64" s="47"/>
      <c r="D64" s="47"/>
      <c r="E64" s="47"/>
      <c r="F64" s="47"/>
      <c r="G64" s="47"/>
      <c r="H64" s="47"/>
      <c r="I64" s="47"/>
      <c r="J64" s="47"/>
      <c r="K64" s="79"/>
      <c r="L64" s="47"/>
      <c r="M64" s="47"/>
      <c r="N64" s="47"/>
      <c r="O64" s="47"/>
      <c r="P64" s="47"/>
      <c r="Q64" s="47"/>
      <c r="R64" s="47"/>
      <c r="S64" s="47"/>
    </row>
    <row r="65" spans="2:19" ht="12" customHeight="1" x14ac:dyDescent="0.25">
      <c r="B65" s="47"/>
      <c r="C65" s="47"/>
      <c r="D65" s="47"/>
      <c r="E65" s="47"/>
      <c r="F65" s="47"/>
      <c r="G65" s="47"/>
      <c r="H65" s="47"/>
      <c r="I65" s="47"/>
      <c r="J65" s="47"/>
      <c r="K65" s="79"/>
      <c r="L65" s="47"/>
      <c r="M65" s="47"/>
      <c r="N65" s="47"/>
      <c r="O65" s="47"/>
      <c r="P65" s="47"/>
      <c r="Q65" s="47"/>
      <c r="R65" s="47"/>
      <c r="S65" s="47"/>
    </row>
    <row r="66" spans="2:19" ht="12" customHeight="1" x14ac:dyDescent="0.25">
      <c r="B66" s="47"/>
      <c r="C66" s="47"/>
      <c r="D66" s="47"/>
      <c r="E66" s="47"/>
      <c r="F66" s="47"/>
      <c r="G66" s="47"/>
      <c r="H66" s="47"/>
      <c r="I66" s="47"/>
      <c r="J66" s="47"/>
      <c r="K66" s="79"/>
      <c r="L66" s="47"/>
      <c r="M66" s="47"/>
      <c r="N66" s="47"/>
      <c r="O66" s="47"/>
      <c r="P66" s="47"/>
      <c r="Q66" s="47"/>
      <c r="R66" s="47"/>
      <c r="S66" s="47"/>
    </row>
    <row r="67" spans="2:19" ht="12" customHeight="1" x14ac:dyDescent="0.25">
      <c r="B67" s="47"/>
      <c r="C67" s="47"/>
      <c r="D67" s="47"/>
      <c r="E67" s="47"/>
      <c r="F67" s="47"/>
      <c r="G67" s="47"/>
      <c r="H67" s="47"/>
      <c r="I67" s="47"/>
      <c r="J67" s="47"/>
      <c r="K67" s="79"/>
      <c r="L67" s="47"/>
      <c r="M67" s="47"/>
      <c r="N67" s="47"/>
      <c r="O67" s="47"/>
      <c r="P67" s="47"/>
      <c r="Q67" s="47"/>
      <c r="R67" s="47"/>
      <c r="S67" s="47"/>
    </row>
    <row r="68" spans="2:19" ht="12" customHeight="1" x14ac:dyDescent="0.25">
      <c r="B68" s="47"/>
      <c r="C68" s="47"/>
      <c r="D68" s="47"/>
      <c r="E68" s="47"/>
      <c r="F68" s="47"/>
      <c r="G68" s="47"/>
      <c r="H68" s="47"/>
      <c r="I68" s="47"/>
      <c r="J68" s="47"/>
      <c r="K68" s="79"/>
      <c r="L68" s="47"/>
      <c r="M68" s="47"/>
      <c r="N68" s="47"/>
      <c r="O68" s="47"/>
      <c r="P68" s="47"/>
      <c r="Q68" s="47"/>
      <c r="R68" s="47"/>
      <c r="S68" s="47"/>
    </row>
    <row r="69" spans="2:19" ht="12" customHeight="1" x14ac:dyDescent="0.25">
      <c r="B69" s="47"/>
      <c r="C69" s="47"/>
      <c r="D69" s="47"/>
      <c r="E69" s="47"/>
      <c r="F69" s="47"/>
      <c r="G69" s="47"/>
      <c r="H69" s="47"/>
      <c r="I69" s="47"/>
      <c r="J69" s="47"/>
      <c r="K69" s="79"/>
      <c r="L69" s="47"/>
      <c r="M69" s="47"/>
      <c r="N69" s="47"/>
      <c r="O69" s="47"/>
      <c r="P69" s="47"/>
      <c r="Q69" s="47"/>
      <c r="R69" s="47"/>
      <c r="S69" s="47"/>
    </row>
    <row r="70" spans="2:19" ht="12" customHeight="1" x14ac:dyDescent="0.25">
      <c r="B70" s="47"/>
      <c r="C70" s="47"/>
      <c r="D70" s="47"/>
      <c r="E70" s="47"/>
      <c r="F70" s="47"/>
      <c r="G70" s="47"/>
      <c r="H70" s="47"/>
      <c r="I70" s="47"/>
      <c r="J70" s="47"/>
      <c r="K70" s="79"/>
      <c r="L70" s="47"/>
      <c r="M70" s="47"/>
      <c r="N70" s="47"/>
      <c r="O70" s="47"/>
      <c r="P70" s="47"/>
      <c r="Q70" s="47"/>
      <c r="R70" s="47"/>
      <c r="S70" s="47"/>
    </row>
    <row r="71" spans="2:19" ht="12" customHeight="1" x14ac:dyDescent="0.25">
      <c r="B71" s="47"/>
      <c r="C71" s="47"/>
      <c r="D71" s="47"/>
      <c r="E71" s="47"/>
      <c r="F71" s="47"/>
      <c r="G71" s="47"/>
      <c r="H71" s="47"/>
      <c r="I71" s="47"/>
      <c r="J71" s="47"/>
      <c r="K71" s="79"/>
      <c r="L71" s="47"/>
      <c r="M71" s="47"/>
      <c r="N71" s="47"/>
      <c r="O71" s="47"/>
      <c r="P71" s="47"/>
      <c r="Q71" s="47"/>
      <c r="R71" s="47"/>
      <c r="S71" s="47"/>
    </row>
    <row r="72" spans="2:19" ht="12" customHeight="1" x14ac:dyDescent="0.25">
      <c r="B72" s="47"/>
      <c r="C72" s="47"/>
      <c r="D72" s="47"/>
      <c r="E72" s="47"/>
      <c r="F72" s="47"/>
      <c r="G72" s="47"/>
      <c r="H72" s="47"/>
      <c r="I72" s="47"/>
      <c r="J72" s="47"/>
      <c r="K72" s="79"/>
      <c r="L72" s="47"/>
      <c r="M72" s="47"/>
      <c r="N72" s="47"/>
      <c r="O72" s="47"/>
      <c r="P72" s="47"/>
      <c r="Q72" s="47"/>
      <c r="R72" s="47"/>
      <c r="S72" s="47"/>
    </row>
    <row r="73" spans="2:19" ht="12" customHeight="1" x14ac:dyDescent="0.25">
      <c r="B73" s="47"/>
      <c r="C73" s="47"/>
      <c r="D73" s="47"/>
      <c r="E73" s="47"/>
      <c r="F73" s="47"/>
      <c r="G73" s="47"/>
      <c r="H73" s="47"/>
      <c r="I73" s="47"/>
      <c r="J73" s="47"/>
      <c r="K73" s="79"/>
      <c r="L73" s="47"/>
      <c r="M73" s="47"/>
      <c r="N73" s="47"/>
      <c r="O73" s="47"/>
      <c r="P73" s="47"/>
      <c r="Q73" s="47"/>
      <c r="R73" s="47"/>
      <c r="S73" s="47"/>
    </row>
    <row r="74" spans="2:19" ht="12" customHeight="1" x14ac:dyDescent="0.25">
      <c r="B74" s="47"/>
      <c r="C74" s="47"/>
      <c r="D74" s="47"/>
      <c r="E74" s="47"/>
      <c r="F74" s="47"/>
      <c r="G74" s="47"/>
      <c r="H74" s="47"/>
      <c r="I74" s="47"/>
      <c r="J74" s="47"/>
      <c r="K74" s="79"/>
      <c r="L74" s="47"/>
      <c r="M74" s="47"/>
      <c r="N74" s="47"/>
      <c r="O74" s="47"/>
      <c r="P74" s="47"/>
      <c r="Q74" s="47"/>
      <c r="R74" s="47"/>
      <c r="S74" s="47"/>
    </row>
    <row r="75" spans="2:19" ht="12" customHeight="1" x14ac:dyDescent="0.25">
      <c r="B75" s="47"/>
      <c r="C75" s="47"/>
      <c r="D75" s="47"/>
      <c r="E75" s="47"/>
      <c r="F75" s="47"/>
      <c r="G75" s="47"/>
      <c r="H75" s="47"/>
      <c r="I75" s="47"/>
      <c r="J75" s="47"/>
      <c r="K75" s="79"/>
      <c r="L75" s="47"/>
      <c r="M75" s="47"/>
      <c r="N75" s="47"/>
      <c r="O75" s="47"/>
      <c r="P75" s="47"/>
      <c r="Q75" s="47"/>
      <c r="R75" s="47"/>
      <c r="S75" s="47"/>
    </row>
    <row r="76" spans="2:19" ht="12" customHeight="1" x14ac:dyDescent="0.25">
      <c r="B76" s="47"/>
      <c r="C76" s="47"/>
      <c r="D76" s="47"/>
      <c r="E76" s="47"/>
      <c r="F76" s="47"/>
      <c r="G76" s="47"/>
      <c r="H76" s="47"/>
      <c r="I76" s="47"/>
      <c r="J76" s="47"/>
      <c r="K76" s="79"/>
      <c r="L76" s="47"/>
      <c r="M76" s="47"/>
      <c r="N76" s="47"/>
      <c r="O76" s="47"/>
      <c r="P76" s="47"/>
      <c r="Q76" s="47"/>
      <c r="R76" s="47"/>
      <c r="S76" s="47"/>
    </row>
    <row r="77" spans="2:19" ht="12" customHeight="1" x14ac:dyDescent="0.25">
      <c r="B77" s="47"/>
      <c r="C77" s="47"/>
      <c r="D77" s="47"/>
      <c r="E77" s="47"/>
      <c r="F77" s="47"/>
      <c r="G77" s="47"/>
      <c r="H77" s="47"/>
      <c r="I77" s="47"/>
      <c r="J77" s="47"/>
      <c r="K77" s="79"/>
      <c r="L77" s="47"/>
      <c r="M77" s="47"/>
      <c r="N77" s="47"/>
      <c r="O77" s="47"/>
      <c r="P77" s="47"/>
      <c r="Q77" s="47"/>
      <c r="R77" s="47"/>
      <c r="S77" s="47"/>
    </row>
    <row r="78" spans="2:19" ht="12" customHeight="1" x14ac:dyDescent="0.25">
      <c r="B78" s="47"/>
      <c r="C78" s="47"/>
      <c r="D78" s="47"/>
      <c r="E78" s="47"/>
      <c r="F78" s="47"/>
      <c r="G78" s="47"/>
      <c r="H78" s="47"/>
      <c r="I78" s="47"/>
      <c r="J78" s="47"/>
      <c r="K78" s="79"/>
      <c r="L78" s="47"/>
      <c r="M78" s="47"/>
      <c r="N78" s="47"/>
      <c r="O78" s="47"/>
      <c r="P78" s="47"/>
      <c r="Q78" s="47"/>
      <c r="R78" s="47"/>
      <c r="S78" s="47"/>
    </row>
    <row r="79" spans="2:19" ht="12" customHeight="1" x14ac:dyDescent="0.25">
      <c r="B79" s="47"/>
      <c r="C79" s="47"/>
      <c r="D79" s="47"/>
      <c r="E79" s="47"/>
      <c r="F79" s="47"/>
      <c r="G79" s="47"/>
      <c r="H79" s="47"/>
      <c r="I79" s="47"/>
      <c r="J79" s="47"/>
      <c r="K79" s="79"/>
      <c r="L79" s="47"/>
      <c r="M79" s="47"/>
      <c r="N79" s="47"/>
      <c r="O79" s="47"/>
      <c r="P79" s="47"/>
      <c r="Q79" s="47"/>
      <c r="R79" s="47"/>
      <c r="S79" s="47"/>
    </row>
    <row r="80" spans="2:19" ht="12" customHeight="1" x14ac:dyDescent="0.25">
      <c r="B80" s="47"/>
      <c r="C80" s="47"/>
      <c r="D80" s="47"/>
      <c r="E80" s="47"/>
      <c r="F80" s="47"/>
      <c r="G80" s="47"/>
      <c r="H80" s="47"/>
      <c r="I80" s="47"/>
      <c r="J80" s="47"/>
      <c r="K80" s="79"/>
      <c r="L80" s="47"/>
      <c r="M80" s="47"/>
      <c r="N80" s="47"/>
      <c r="O80" s="47"/>
      <c r="P80" s="47"/>
      <c r="Q80" s="47"/>
      <c r="R80" s="47"/>
      <c r="S80" s="47"/>
    </row>
    <row r="81" spans="2:19" ht="12" customHeight="1" x14ac:dyDescent="0.25">
      <c r="B81" s="47"/>
      <c r="C81" s="47"/>
      <c r="D81" s="47"/>
      <c r="E81" s="47"/>
      <c r="F81" s="47"/>
      <c r="G81" s="47"/>
      <c r="H81" s="47"/>
      <c r="I81" s="47"/>
      <c r="J81" s="47"/>
      <c r="K81" s="79"/>
      <c r="L81" s="47"/>
      <c r="M81" s="47"/>
      <c r="N81" s="47"/>
      <c r="O81" s="47"/>
      <c r="P81" s="47"/>
      <c r="Q81" s="47"/>
      <c r="R81" s="47"/>
      <c r="S81" s="47"/>
    </row>
    <row r="82" spans="2:19" ht="12" customHeight="1" x14ac:dyDescent="0.25">
      <c r="B82" s="47"/>
      <c r="C82" s="47"/>
      <c r="D82" s="47"/>
      <c r="E82" s="47"/>
      <c r="F82" s="47"/>
      <c r="G82" s="47"/>
      <c r="H82" s="47"/>
      <c r="I82" s="47"/>
      <c r="J82" s="47"/>
      <c r="K82" s="79"/>
      <c r="L82" s="47"/>
      <c r="M82" s="47"/>
      <c r="N82" s="47"/>
      <c r="O82" s="47"/>
      <c r="P82" s="47"/>
      <c r="Q82" s="47"/>
      <c r="R82" s="47"/>
      <c r="S82" s="47"/>
    </row>
    <row r="83" spans="2:19" ht="12" customHeight="1" x14ac:dyDescent="0.25">
      <c r="B83" s="47"/>
      <c r="C83" s="47"/>
      <c r="D83" s="47"/>
      <c r="E83" s="47"/>
      <c r="F83" s="47"/>
      <c r="G83" s="47"/>
      <c r="H83" s="47"/>
      <c r="I83" s="47"/>
      <c r="J83" s="47"/>
      <c r="K83" s="79"/>
      <c r="L83" s="47"/>
      <c r="M83" s="47"/>
      <c r="N83" s="47"/>
      <c r="O83" s="47"/>
      <c r="P83" s="47"/>
      <c r="Q83" s="47"/>
      <c r="R83" s="47"/>
      <c r="S83" s="47"/>
    </row>
    <row r="84" spans="2:19" ht="12" customHeight="1" x14ac:dyDescent="0.25">
      <c r="B84" s="47"/>
      <c r="C84" s="47"/>
      <c r="D84" s="47"/>
      <c r="E84" s="47"/>
      <c r="F84" s="47"/>
      <c r="G84" s="47"/>
      <c r="H84" s="47"/>
      <c r="I84" s="47"/>
      <c r="J84" s="47"/>
      <c r="K84" s="79"/>
      <c r="L84" s="47"/>
      <c r="M84" s="47"/>
      <c r="N84" s="47"/>
      <c r="O84" s="47"/>
      <c r="P84" s="47"/>
      <c r="Q84" s="47"/>
      <c r="R84" s="47"/>
      <c r="S84" s="47"/>
    </row>
    <row r="85" spans="2:19" ht="12" customHeight="1" x14ac:dyDescent="0.25">
      <c r="B85" s="47"/>
      <c r="C85" s="47"/>
      <c r="D85" s="47"/>
      <c r="E85" s="47"/>
      <c r="F85" s="47"/>
      <c r="G85" s="47"/>
      <c r="H85" s="47"/>
      <c r="I85" s="47"/>
      <c r="J85" s="47"/>
      <c r="K85" s="79"/>
      <c r="L85" s="47"/>
      <c r="M85" s="47"/>
      <c r="N85" s="47"/>
      <c r="O85" s="47"/>
      <c r="P85" s="47"/>
      <c r="Q85" s="47"/>
      <c r="R85" s="47"/>
      <c r="S85" s="47"/>
    </row>
    <row r="86" spans="2:19" ht="12" customHeight="1" x14ac:dyDescent="0.25">
      <c r="B86" s="47"/>
      <c r="C86" s="47"/>
      <c r="D86" s="47"/>
      <c r="E86" s="47"/>
      <c r="F86" s="47"/>
      <c r="G86" s="47"/>
      <c r="H86" s="47"/>
      <c r="I86" s="47"/>
      <c r="J86" s="47"/>
      <c r="K86" s="79"/>
      <c r="L86" s="47"/>
      <c r="M86" s="47"/>
      <c r="N86" s="47"/>
      <c r="O86" s="47"/>
      <c r="P86" s="47"/>
      <c r="Q86" s="47"/>
      <c r="R86" s="47"/>
      <c r="S86" s="47"/>
    </row>
    <row r="87" spans="2:19" ht="12" customHeight="1" x14ac:dyDescent="0.25">
      <c r="B87" s="47"/>
      <c r="C87" s="47"/>
      <c r="D87" s="47"/>
      <c r="E87" s="47"/>
      <c r="F87" s="47"/>
      <c r="G87" s="47"/>
      <c r="H87" s="47"/>
      <c r="I87" s="47"/>
      <c r="J87" s="47"/>
      <c r="K87" s="79"/>
      <c r="L87" s="47"/>
      <c r="M87" s="47"/>
      <c r="N87" s="47"/>
      <c r="O87" s="47"/>
      <c r="P87" s="47"/>
      <c r="Q87" s="47"/>
      <c r="R87" s="47"/>
      <c r="S87" s="47"/>
    </row>
    <row r="88" spans="2:19" ht="12" customHeight="1" x14ac:dyDescent="0.25">
      <c r="B88" s="47"/>
      <c r="C88" s="47"/>
      <c r="D88" s="47"/>
      <c r="E88" s="47"/>
      <c r="F88" s="47"/>
      <c r="G88" s="47"/>
      <c r="H88" s="47"/>
      <c r="I88" s="47"/>
      <c r="J88" s="47"/>
      <c r="K88" s="79"/>
      <c r="L88" s="47"/>
      <c r="M88" s="47"/>
      <c r="N88" s="47"/>
      <c r="O88" s="47"/>
      <c r="P88" s="47"/>
      <c r="Q88" s="47"/>
      <c r="R88" s="47"/>
      <c r="S88" s="47"/>
    </row>
    <row r="89" spans="2:19" ht="12" customHeight="1" x14ac:dyDescent="0.25">
      <c r="B89" s="47"/>
      <c r="C89" s="47"/>
      <c r="D89" s="47"/>
      <c r="E89" s="47"/>
      <c r="F89" s="47"/>
      <c r="G89" s="47"/>
      <c r="H89" s="47"/>
      <c r="I89" s="47"/>
      <c r="J89" s="47"/>
      <c r="K89" s="79"/>
      <c r="L89" s="47"/>
      <c r="M89" s="47"/>
      <c r="N89" s="47"/>
      <c r="O89" s="47"/>
      <c r="P89" s="47"/>
      <c r="Q89" s="47"/>
      <c r="R89" s="47"/>
      <c r="S89" s="47"/>
    </row>
    <row r="90" spans="2:19" ht="12" customHeight="1" x14ac:dyDescent="0.25">
      <c r="B90" s="47"/>
      <c r="C90" s="47"/>
      <c r="D90" s="47"/>
      <c r="E90" s="47"/>
      <c r="F90" s="47"/>
      <c r="G90" s="47"/>
      <c r="H90" s="47"/>
      <c r="I90" s="47"/>
      <c r="J90" s="47"/>
      <c r="K90" s="79"/>
      <c r="L90" s="47"/>
      <c r="M90" s="47"/>
      <c r="N90" s="47"/>
      <c r="O90" s="47"/>
      <c r="P90" s="47"/>
      <c r="Q90" s="47"/>
      <c r="R90" s="47"/>
      <c r="S90" s="47"/>
    </row>
    <row r="91" spans="2:19" ht="12" customHeight="1" x14ac:dyDescent="0.25">
      <c r="B91" s="47"/>
      <c r="C91" s="47"/>
      <c r="D91" s="47"/>
      <c r="E91" s="47"/>
      <c r="F91" s="47"/>
      <c r="G91" s="47"/>
      <c r="H91" s="47"/>
      <c r="I91" s="47"/>
      <c r="J91" s="47"/>
      <c r="K91" s="79"/>
      <c r="L91" s="47"/>
      <c r="M91" s="47"/>
      <c r="N91" s="47"/>
      <c r="O91" s="47"/>
      <c r="P91" s="47"/>
      <c r="Q91" s="47"/>
      <c r="R91" s="47"/>
      <c r="S91" s="47"/>
    </row>
    <row r="92" spans="2:19" ht="12" customHeight="1" x14ac:dyDescent="0.25">
      <c r="B92" s="47"/>
      <c r="C92" s="47"/>
      <c r="D92" s="47"/>
      <c r="E92" s="47"/>
      <c r="F92" s="47"/>
      <c r="G92" s="47"/>
      <c r="H92" s="47"/>
      <c r="I92" s="47"/>
      <c r="J92" s="47"/>
      <c r="K92" s="79"/>
      <c r="L92" s="47"/>
      <c r="M92" s="47"/>
      <c r="N92" s="47"/>
      <c r="O92" s="47"/>
      <c r="P92" s="47"/>
      <c r="Q92" s="47"/>
      <c r="R92" s="47"/>
      <c r="S92" s="47"/>
    </row>
    <row r="93" spans="2:19" ht="12" customHeight="1" x14ac:dyDescent="0.25">
      <c r="B93" s="47"/>
      <c r="C93" s="47"/>
      <c r="D93" s="47"/>
      <c r="E93" s="47"/>
      <c r="F93" s="47"/>
      <c r="G93" s="47"/>
      <c r="H93" s="47"/>
      <c r="I93" s="47"/>
      <c r="J93" s="47"/>
      <c r="K93" s="79"/>
      <c r="L93" s="47"/>
      <c r="M93" s="47"/>
      <c r="N93" s="47"/>
      <c r="O93" s="47"/>
      <c r="P93" s="47"/>
      <c r="Q93" s="47"/>
      <c r="R93" s="47"/>
      <c r="S93" s="47"/>
    </row>
    <row r="94" spans="2:19" ht="12" customHeight="1" x14ac:dyDescent="0.25">
      <c r="B94" s="47"/>
      <c r="C94" s="47"/>
      <c r="D94" s="47"/>
      <c r="E94" s="47"/>
      <c r="F94" s="47"/>
      <c r="G94" s="47"/>
      <c r="H94" s="47"/>
      <c r="I94" s="47"/>
      <c r="J94" s="47"/>
      <c r="K94" s="79"/>
      <c r="L94" s="47"/>
      <c r="M94" s="47"/>
      <c r="N94" s="47"/>
      <c r="O94" s="47"/>
      <c r="P94" s="47"/>
      <c r="Q94" s="47"/>
      <c r="R94" s="47"/>
      <c r="S94" s="47"/>
    </row>
    <row r="95" spans="2:19" ht="12" customHeight="1" x14ac:dyDescent="0.25">
      <c r="B95" s="47"/>
      <c r="C95" s="47"/>
      <c r="D95" s="47"/>
      <c r="E95" s="47"/>
      <c r="F95" s="47"/>
      <c r="G95" s="47"/>
      <c r="H95" s="47"/>
      <c r="I95" s="47"/>
      <c r="J95" s="47"/>
      <c r="K95" s="79"/>
      <c r="L95" s="47"/>
      <c r="M95" s="47"/>
      <c r="N95" s="47"/>
      <c r="O95" s="47"/>
      <c r="P95" s="47"/>
      <c r="Q95" s="47"/>
      <c r="R95" s="47"/>
      <c r="S95" s="47"/>
    </row>
    <row r="96" spans="2:19" ht="12" customHeight="1" x14ac:dyDescent="0.25">
      <c r="B96" s="47"/>
      <c r="C96" s="47"/>
      <c r="D96" s="47"/>
      <c r="E96" s="47"/>
      <c r="F96" s="47"/>
      <c r="G96" s="47"/>
      <c r="H96" s="47"/>
      <c r="I96" s="47"/>
      <c r="J96" s="47"/>
      <c r="K96" s="79"/>
      <c r="L96" s="47"/>
      <c r="M96" s="47"/>
      <c r="N96" s="47"/>
      <c r="O96" s="47"/>
      <c r="P96" s="47"/>
      <c r="Q96" s="47"/>
      <c r="R96" s="47"/>
      <c r="S96" s="47"/>
    </row>
    <row r="97" spans="2:19" ht="12" customHeight="1" x14ac:dyDescent="0.25">
      <c r="B97" s="47"/>
      <c r="C97" s="47"/>
      <c r="D97" s="47"/>
      <c r="E97" s="47"/>
      <c r="F97" s="47"/>
      <c r="G97" s="47"/>
      <c r="H97" s="47"/>
      <c r="I97" s="47"/>
      <c r="J97" s="47"/>
      <c r="K97" s="79"/>
      <c r="L97" s="47"/>
      <c r="M97" s="47"/>
      <c r="N97" s="47"/>
      <c r="O97" s="47"/>
      <c r="P97" s="47"/>
      <c r="Q97" s="47"/>
      <c r="R97" s="47"/>
      <c r="S97" s="47"/>
    </row>
    <row r="98" spans="2:19" ht="12" customHeight="1" x14ac:dyDescent="0.25">
      <c r="B98" s="47"/>
      <c r="C98" s="47"/>
      <c r="D98" s="47"/>
      <c r="E98" s="47"/>
      <c r="F98" s="47"/>
      <c r="G98" s="47"/>
      <c r="H98" s="47"/>
      <c r="I98" s="47"/>
      <c r="J98" s="47"/>
      <c r="K98" s="79"/>
      <c r="L98" s="47"/>
      <c r="M98" s="47"/>
      <c r="N98" s="47"/>
      <c r="O98" s="47"/>
      <c r="P98" s="47"/>
      <c r="Q98" s="47"/>
      <c r="R98" s="47"/>
      <c r="S98" s="47"/>
    </row>
    <row r="99" spans="2:19" ht="12" customHeight="1" x14ac:dyDescent="0.25">
      <c r="B99" s="47"/>
      <c r="C99" s="47"/>
      <c r="D99" s="47"/>
      <c r="E99" s="47"/>
      <c r="F99" s="47"/>
      <c r="G99" s="47"/>
      <c r="H99" s="47"/>
      <c r="I99" s="47"/>
      <c r="J99" s="47"/>
      <c r="K99" s="79"/>
      <c r="L99" s="47"/>
      <c r="M99" s="47"/>
      <c r="N99" s="47"/>
      <c r="O99" s="47"/>
      <c r="P99" s="47"/>
      <c r="Q99" s="47"/>
      <c r="R99" s="47"/>
      <c r="S99" s="47"/>
    </row>
    <row r="100" spans="2:19" ht="12" customHeight="1" x14ac:dyDescent="0.25">
      <c r="B100" s="47"/>
      <c r="C100" s="47"/>
      <c r="D100" s="47"/>
      <c r="E100" s="47"/>
      <c r="F100" s="47"/>
      <c r="G100" s="47"/>
      <c r="H100" s="47"/>
      <c r="I100" s="47"/>
      <c r="J100" s="47"/>
      <c r="K100" s="79"/>
      <c r="L100" s="47"/>
      <c r="M100" s="47"/>
      <c r="N100" s="47"/>
      <c r="O100" s="47"/>
      <c r="P100" s="47"/>
      <c r="Q100" s="47"/>
      <c r="R100" s="47"/>
      <c r="S100" s="47"/>
    </row>
    <row r="101" spans="2:19" ht="12" customHeight="1" x14ac:dyDescent="0.25">
      <c r="B101" s="47"/>
      <c r="C101" s="47"/>
      <c r="D101" s="47"/>
      <c r="E101" s="47"/>
      <c r="F101" s="47"/>
      <c r="G101" s="47"/>
      <c r="H101" s="47"/>
      <c r="I101" s="47"/>
      <c r="J101" s="47"/>
      <c r="K101" s="79"/>
      <c r="L101" s="47"/>
      <c r="M101" s="47"/>
      <c r="N101" s="47"/>
      <c r="O101" s="47"/>
      <c r="P101" s="47"/>
      <c r="Q101" s="47"/>
      <c r="R101" s="47"/>
      <c r="S101" s="47"/>
    </row>
    <row r="102" spans="2:19" ht="12" customHeight="1" x14ac:dyDescent="0.25">
      <c r="B102" s="47"/>
      <c r="C102" s="47"/>
      <c r="D102" s="47"/>
      <c r="E102" s="47"/>
      <c r="F102" s="47"/>
      <c r="G102" s="47"/>
      <c r="H102" s="47"/>
      <c r="I102" s="47"/>
      <c r="J102" s="47"/>
      <c r="K102" s="79"/>
      <c r="L102" s="47"/>
      <c r="M102" s="47"/>
      <c r="N102" s="47"/>
      <c r="O102" s="47"/>
      <c r="P102" s="47"/>
      <c r="Q102" s="47"/>
      <c r="R102" s="47"/>
      <c r="S102" s="47"/>
    </row>
    <row r="103" spans="2:19" ht="12" customHeight="1" x14ac:dyDescent="0.25">
      <c r="B103" s="47"/>
      <c r="C103" s="47"/>
      <c r="D103" s="47"/>
      <c r="E103" s="47"/>
      <c r="F103" s="47"/>
      <c r="G103" s="47"/>
      <c r="H103" s="47"/>
      <c r="I103" s="47"/>
      <c r="J103" s="47"/>
      <c r="K103" s="79"/>
      <c r="L103" s="47"/>
      <c r="M103" s="47"/>
      <c r="N103" s="47"/>
      <c r="O103" s="47"/>
      <c r="P103" s="47"/>
      <c r="Q103" s="47"/>
      <c r="R103" s="47"/>
      <c r="S103" s="47"/>
    </row>
    <row r="104" spans="2:19" ht="12" customHeight="1" x14ac:dyDescent="0.25">
      <c r="B104" s="47"/>
      <c r="C104" s="47"/>
      <c r="D104" s="47"/>
      <c r="E104" s="47"/>
      <c r="F104" s="47"/>
      <c r="G104" s="47"/>
      <c r="H104" s="47"/>
      <c r="I104" s="47"/>
      <c r="J104" s="47"/>
      <c r="K104" s="79"/>
      <c r="L104" s="47"/>
      <c r="M104" s="47"/>
      <c r="N104" s="47"/>
      <c r="O104" s="47"/>
      <c r="P104" s="47"/>
      <c r="Q104" s="47"/>
      <c r="R104" s="47"/>
      <c r="S104" s="47"/>
    </row>
    <row r="105" spans="2:19" ht="12" customHeight="1" x14ac:dyDescent="0.25">
      <c r="B105" s="47"/>
      <c r="C105" s="47"/>
      <c r="D105" s="47"/>
      <c r="E105" s="47"/>
      <c r="F105" s="47"/>
      <c r="G105" s="47"/>
      <c r="H105" s="47"/>
      <c r="I105" s="47"/>
      <c r="J105" s="47"/>
      <c r="K105" s="79"/>
      <c r="L105" s="47"/>
      <c r="M105" s="47"/>
      <c r="N105" s="47"/>
      <c r="O105" s="47"/>
      <c r="P105" s="47"/>
      <c r="Q105" s="47"/>
      <c r="R105" s="47"/>
      <c r="S105" s="47"/>
    </row>
    <row r="106" spans="2:19" ht="12" customHeight="1" x14ac:dyDescent="0.25">
      <c r="B106" s="47"/>
      <c r="C106" s="47"/>
      <c r="D106" s="47"/>
      <c r="E106" s="47"/>
      <c r="F106" s="47"/>
      <c r="G106" s="47"/>
      <c r="H106" s="47"/>
      <c r="I106" s="47"/>
      <c r="J106" s="47"/>
      <c r="K106" s="79"/>
      <c r="L106" s="47"/>
      <c r="M106" s="47"/>
      <c r="N106" s="47"/>
      <c r="O106" s="47"/>
      <c r="P106" s="47"/>
      <c r="Q106" s="47"/>
      <c r="R106" s="47"/>
      <c r="S106" s="47"/>
    </row>
    <row r="107" spans="2:19" ht="12" customHeight="1" x14ac:dyDescent="0.25">
      <c r="B107" s="47"/>
      <c r="C107" s="47"/>
      <c r="D107" s="47"/>
      <c r="E107" s="47"/>
      <c r="F107" s="47"/>
      <c r="G107" s="47"/>
      <c r="H107" s="47"/>
      <c r="I107" s="47"/>
      <c r="J107" s="47"/>
      <c r="K107" s="79"/>
      <c r="L107" s="47"/>
      <c r="M107" s="47"/>
      <c r="N107" s="47"/>
      <c r="O107" s="47"/>
      <c r="P107" s="47"/>
      <c r="Q107" s="47"/>
      <c r="R107" s="47"/>
      <c r="S107" s="47"/>
    </row>
    <row r="108" spans="2:19" ht="12" customHeight="1" x14ac:dyDescent="0.25">
      <c r="B108" s="47"/>
      <c r="C108" s="47"/>
      <c r="D108" s="47"/>
      <c r="E108" s="47"/>
      <c r="F108" s="47"/>
      <c r="G108" s="47"/>
      <c r="H108" s="47"/>
      <c r="I108" s="47"/>
      <c r="J108" s="47"/>
      <c r="K108" s="79"/>
      <c r="L108" s="47"/>
      <c r="M108" s="47"/>
      <c r="N108" s="47"/>
      <c r="O108" s="47"/>
      <c r="P108" s="47"/>
      <c r="Q108" s="47"/>
      <c r="R108" s="47"/>
      <c r="S108" s="47"/>
    </row>
    <row r="109" spans="2:19" ht="12" customHeight="1" x14ac:dyDescent="0.25">
      <c r="B109" s="47"/>
      <c r="C109" s="47"/>
      <c r="D109" s="47"/>
      <c r="E109" s="47"/>
      <c r="F109" s="47"/>
      <c r="G109" s="47"/>
      <c r="H109" s="47"/>
      <c r="I109" s="47"/>
      <c r="J109" s="47"/>
      <c r="K109" s="79"/>
      <c r="L109" s="47"/>
      <c r="M109" s="47"/>
      <c r="N109" s="47"/>
      <c r="O109" s="47"/>
      <c r="P109" s="47"/>
      <c r="Q109" s="47"/>
      <c r="R109" s="47"/>
      <c r="S109" s="47"/>
    </row>
    <row r="110" spans="2:19" ht="12" customHeight="1" x14ac:dyDescent="0.25">
      <c r="B110" s="47"/>
      <c r="C110" s="47"/>
      <c r="D110" s="47"/>
      <c r="E110" s="47"/>
      <c r="F110" s="47"/>
      <c r="G110" s="47"/>
      <c r="H110" s="47"/>
      <c r="I110" s="47"/>
      <c r="J110" s="47"/>
      <c r="K110" s="79"/>
      <c r="L110" s="47"/>
      <c r="M110" s="47"/>
      <c r="N110" s="47"/>
      <c r="O110" s="47"/>
      <c r="P110" s="47"/>
      <c r="Q110" s="47"/>
      <c r="R110" s="47"/>
      <c r="S110" s="47"/>
    </row>
    <row r="111" spans="2:19" ht="12" customHeight="1" x14ac:dyDescent="0.25">
      <c r="B111" s="47"/>
      <c r="C111" s="47"/>
      <c r="D111" s="47"/>
      <c r="E111" s="47"/>
      <c r="F111" s="47"/>
      <c r="G111" s="47"/>
      <c r="H111" s="47"/>
      <c r="I111" s="47"/>
      <c r="J111" s="47"/>
      <c r="K111" s="79"/>
      <c r="L111" s="47"/>
      <c r="M111" s="47"/>
      <c r="N111" s="47"/>
      <c r="O111" s="47"/>
      <c r="P111" s="47"/>
      <c r="Q111" s="47"/>
      <c r="R111" s="47"/>
      <c r="S111" s="47"/>
    </row>
    <row r="112" spans="2:19" ht="12" customHeight="1" x14ac:dyDescent="0.25">
      <c r="B112" s="47"/>
      <c r="C112" s="47"/>
      <c r="D112" s="47"/>
      <c r="E112" s="47"/>
      <c r="F112" s="47"/>
      <c r="G112" s="47"/>
      <c r="H112" s="47"/>
      <c r="I112" s="47"/>
      <c r="J112" s="47"/>
      <c r="K112" s="79"/>
      <c r="L112" s="47"/>
      <c r="M112" s="47"/>
      <c r="N112" s="47"/>
      <c r="O112" s="47"/>
      <c r="P112" s="47"/>
      <c r="Q112" s="47"/>
      <c r="R112" s="47"/>
      <c r="S112" s="47"/>
    </row>
    <row r="113" spans="2:19" ht="12" customHeight="1" x14ac:dyDescent="0.25">
      <c r="B113" s="47"/>
      <c r="C113" s="47"/>
      <c r="D113" s="47"/>
      <c r="E113" s="47"/>
      <c r="F113" s="47"/>
      <c r="G113" s="47"/>
      <c r="H113" s="47"/>
      <c r="I113" s="47"/>
      <c r="J113" s="47"/>
      <c r="K113" s="79"/>
      <c r="L113" s="47"/>
      <c r="M113" s="47"/>
      <c r="N113" s="47"/>
      <c r="O113" s="47"/>
      <c r="P113" s="47"/>
      <c r="Q113" s="47"/>
      <c r="R113" s="47"/>
      <c r="S113" s="47"/>
    </row>
    <row r="114" spans="2:19" ht="12" customHeight="1" x14ac:dyDescent="0.25">
      <c r="B114" s="47"/>
      <c r="C114" s="47"/>
      <c r="D114" s="47"/>
      <c r="E114" s="47"/>
      <c r="F114" s="47"/>
      <c r="G114" s="47"/>
      <c r="H114" s="47"/>
      <c r="I114" s="47"/>
      <c r="J114" s="47"/>
      <c r="K114" s="79"/>
      <c r="L114" s="47"/>
      <c r="M114" s="47"/>
      <c r="N114" s="47"/>
      <c r="O114" s="47"/>
      <c r="P114" s="47"/>
      <c r="Q114" s="47"/>
      <c r="R114" s="47"/>
      <c r="S114" s="47"/>
    </row>
    <row r="115" spans="2:19" ht="12" customHeight="1" x14ac:dyDescent="0.25">
      <c r="B115" s="47"/>
      <c r="C115" s="47"/>
      <c r="D115" s="47"/>
      <c r="E115" s="47"/>
      <c r="F115" s="47"/>
      <c r="G115" s="47"/>
      <c r="H115" s="47"/>
      <c r="I115" s="47"/>
      <c r="J115" s="47"/>
      <c r="K115" s="79"/>
      <c r="L115" s="47"/>
      <c r="M115" s="47"/>
      <c r="N115" s="47"/>
      <c r="O115" s="47"/>
      <c r="P115" s="47"/>
      <c r="Q115" s="47"/>
      <c r="R115" s="47"/>
      <c r="S115" s="47"/>
    </row>
    <row r="116" spans="2:19" ht="12" customHeight="1" x14ac:dyDescent="0.25">
      <c r="B116" s="47"/>
      <c r="C116" s="47"/>
      <c r="D116" s="47"/>
      <c r="E116" s="47"/>
      <c r="F116" s="47"/>
      <c r="G116" s="47"/>
      <c r="H116" s="47"/>
      <c r="I116" s="47"/>
      <c r="J116" s="47"/>
      <c r="K116" s="79"/>
      <c r="L116" s="47"/>
      <c r="M116" s="47"/>
      <c r="N116" s="47"/>
      <c r="O116" s="47"/>
      <c r="P116" s="47"/>
      <c r="Q116" s="47"/>
      <c r="R116" s="47"/>
      <c r="S116" s="47"/>
    </row>
    <row r="117" spans="2:19" ht="12" customHeight="1" x14ac:dyDescent="0.25">
      <c r="B117" s="47"/>
      <c r="C117" s="47"/>
      <c r="D117" s="47"/>
      <c r="E117" s="47"/>
      <c r="F117" s="47"/>
      <c r="G117" s="47"/>
      <c r="H117" s="47"/>
      <c r="I117" s="47"/>
      <c r="J117" s="47"/>
      <c r="K117" s="79"/>
      <c r="L117" s="47"/>
      <c r="M117" s="47"/>
      <c r="N117" s="47"/>
      <c r="O117" s="47"/>
      <c r="P117" s="47"/>
      <c r="Q117" s="47"/>
      <c r="R117" s="47"/>
      <c r="S117" s="47"/>
    </row>
    <row r="118" spans="2:19" ht="12" customHeight="1" x14ac:dyDescent="0.25">
      <c r="B118" s="47"/>
      <c r="C118" s="47"/>
      <c r="D118" s="47"/>
      <c r="E118" s="47"/>
      <c r="F118" s="47"/>
      <c r="G118" s="47"/>
      <c r="H118" s="47"/>
      <c r="I118" s="47"/>
      <c r="J118" s="47"/>
      <c r="K118" s="79"/>
      <c r="L118" s="47"/>
      <c r="M118" s="47"/>
      <c r="N118" s="47"/>
      <c r="O118" s="47"/>
      <c r="P118" s="47"/>
      <c r="Q118" s="47"/>
      <c r="R118" s="47"/>
      <c r="S118" s="47"/>
    </row>
    <row r="119" spans="2:19" ht="12" customHeight="1" x14ac:dyDescent="0.25">
      <c r="B119" s="47"/>
      <c r="C119" s="47"/>
      <c r="D119" s="47"/>
      <c r="E119" s="47"/>
      <c r="F119" s="47"/>
      <c r="G119" s="47"/>
      <c r="H119" s="47"/>
      <c r="I119" s="47"/>
      <c r="J119" s="47"/>
      <c r="K119" s="79"/>
      <c r="L119" s="47"/>
      <c r="M119" s="47"/>
      <c r="N119" s="47"/>
      <c r="O119" s="47"/>
      <c r="P119" s="47"/>
      <c r="Q119" s="47"/>
      <c r="R119" s="47"/>
      <c r="S119" s="47"/>
    </row>
    <row r="120" spans="2:19" ht="12" customHeight="1" x14ac:dyDescent="0.25">
      <c r="B120" s="47"/>
      <c r="C120" s="47"/>
      <c r="D120" s="47"/>
      <c r="E120" s="47"/>
      <c r="F120" s="47"/>
      <c r="G120" s="47"/>
      <c r="H120" s="47"/>
      <c r="I120" s="47"/>
      <c r="J120" s="47"/>
      <c r="K120" s="79"/>
      <c r="L120" s="47"/>
      <c r="M120" s="47"/>
      <c r="N120" s="47"/>
      <c r="O120" s="47"/>
      <c r="P120" s="47"/>
      <c r="Q120" s="47"/>
      <c r="R120" s="47"/>
      <c r="S120" s="47"/>
    </row>
    <row r="121" spans="2:19" ht="12" customHeight="1" x14ac:dyDescent="0.25">
      <c r="B121" s="47"/>
      <c r="C121" s="47"/>
      <c r="D121" s="47"/>
      <c r="E121" s="47"/>
      <c r="F121" s="47"/>
      <c r="G121" s="47"/>
      <c r="H121" s="47"/>
      <c r="I121" s="47"/>
      <c r="J121" s="47"/>
      <c r="K121" s="79"/>
      <c r="L121" s="47"/>
      <c r="M121" s="47"/>
      <c r="N121" s="47"/>
      <c r="O121" s="47"/>
      <c r="P121" s="47"/>
      <c r="Q121" s="47"/>
      <c r="R121" s="47"/>
      <c r="S121" s="47"/>
    </row>
    <row r="122" spans="2:19" ht="12" customHeight="1" x14ac:dyDescent="0.25">
      <c r="B122" s="47"/>
      <c r="C122" s="47"/>
      <c r="D122" s="47"/>
      <c r="E122" s="47"/>
      <c r="F122" s="47"/>
      <c r="G122" s="47"/>
      <c r="H122" s="47"/>
      <c r="I122" s="47"/>
      <c r="J122" s="47"/>
      <c r="K122" s="79"/>
      <c r="L122" s="47"/>
      <c r="M122" s="47"/>
      <c r="N122" s="47"/>
      <c r="O122" s="47"/>
      <c r="P122" s="47"/>
      <c r="Q122" s="47"/>
      <c r="R122" s="47"/>
      <c r="S122" s="47"/>
    </row>
    <row r="123" spans="2:19" ht="12" customHeight="1" x14ac:dyDescent="0.25">
      <c r="B123" s="47"/>
      <c r="C123" s="47"/>
      <c r="D123" s="47"/>
      <c r="E123" s="47"/>
      <c r="F123" s="47"/>
      <c r="G123" s="47"/>
      <c r="H123" s="47"/>
      <c r="I123" s="47"/>
      <c r="J123" s="47"/>
      <c r="K123" s="79"/>
      <c r="L123" s="47"/>
      <c r="M123" s="47"/>
      <c r="N123" s="47"/>
      <c r="O123" s="47"/>
      <c r="P123" s="47"/>
      <c r="Q123" s="47"/>
      <c r="R123" s="47"/>
      <c r="S123" s="47"/>
    </row>
    <row r="124" spans="2:19" ht="12" customHeight="1" x14ac:dyDescent="0.25">
      <c r="B124" s="47"/>
      <c r="C124" s="47"/>
      <c r="D124" s="47"/>
      <c r="E124" s="47"/>
      <c r="F124" s="47"/>
      <c r="G124" s="47"/>
      <c r="H124" s="47"/>
      <c r="I124" s="47"/>
      <c r="J124" s="47"/>
      <c r="K124" s="79"/>
      <c r="L124" s="47"/>
      <c r="M124" s="47"/>
      <c r="N124" s="47"/>
      <c r="O124" s="47"/>
      <c r="P124" s="47"/>
      <c r="Q124" s="47"/>
      <c r="R124" s="47"/>
      <c r="S124" s="47"/>
    </row>
    <row r="125" spans="2:19" ht="12" customHeight="1" x14ac:dyDescent="0.25">
      <c r="B125" s="47"/>
      <c r="C125" s="47"/>
      <c r="D125" s="47"/>
      <c r="E125" s="47"/>
      <c r="F125" s="47"/>
      <c r="G125" s="47"/>
      <c r="H125" s="47"/>
      <c r="I125" s="47"/>
      <c r="J125" s="47"/>
      <c r="K125" s="79"/>
      <c r="L125" s="47"/>
      <c r="M125" s="47"/>
      <c r="N125" s="47"/>
      <c r="O125" s="47"/>
      <c r="P125" s="47"/>
      <c r="Q125" s="47"/>
      <c r="R125" s="47"/>
      <c r="S125" s="47"/>
    </row>
    <row r="126" spans="2:19" ht="12" customHeight="1" x14ac:dyDescent="0.25">
      <c r="B126" s="47"/>
      <c r="C126" s="47"/>
      <c r="D126" s="47"/>
      <c r="E126" s="47"/>
      <c r="F126" s="47"/>
      <c r="G126" s="47"/>
      <c r="H126" s="47"/>
      <c r="I126" s="47"/>
      <c r="J126" s="47"/>
      <c r="K126" s="79"/>
      <c r="L126" s="47"/>
      <c r="M126" s="47"/>
      <c r="N126" s="47"/>
      <c r="O126" s="47"/>
      <c r="P126" s="47"/>
      <c r="Q126" s="47"/>
      <c r="R126" s="47"/>
      <c r="S126" s="47"/>
    </row>
    <row r="127" spans="2:19" ht="12" customHeight="1" x14ac:dyDescent="0.25">
      <c r="B127" s="47"/>
      <c r="C127" s="47"/>
      <c r="D127" s="47"/>
      <c r="E127" s="47"/>
      <c r="F127" s="47"/>
      <c r="G127" s="47"/>
      <c r="H127" s="47"/>
      <c r="I127" s="47"/>
      <c r="J127" s="47"/>
      <c r="K127" s="79"/>
      <c r="L127" s="47"/>
      <c r="M127" s="47"/>
      <c r="N127" s="47"/>
      <c r="O127" s="47"/>
      <c r="P127" s="47"/>
      <c r="Q127" s="47"/>
      <c r="R127" s="47"/>
      <c r="S127" s="47"/>
    </row>
    <row r="128" spans="2:19" ht="12" customHeight="1" x14ac:dyDescent="0.25">
      <c r="B128" s="47"/>
      <c r="C128" s="47"/>
      <c r="D128" s="47"/>
      <c r="E128" s="47"/>
      <c r="F128" s="47"/>
      <c r="G128" s="47"/>
      <c r="H128" s="47"/>
      <c r="I128" s="47"/>
      <c r="J128" s="47"/>
      <c r="K128" s="79"/>
      <c r="L128" s="47"/>
      <c r="M128" s="47"/>
      <c r="N128" s="47"/>
      <c r="O128" s="47"/>
      <c r="P128" s="47"/>
      <c r="Q128" s="47"/>
      <c r="R128" s="47"/>
      <c r="S128" s="47"/>
    </row>
    <row r="129" spans="2:19" ht="12" customHeight="1" x14ac:dyDescent="0.25">
      <c r="B129" s="47"/>
      <c r="C129" s="47"/>
      <c r="D129" s="47"/>
      <c r="E129" s="47"/>
      <c r="F129" s="47"/>
      <c r="G129" s="47"/>
      <c r="H129" s="47"/>
      <c r="I129" s="47"/>
      <c r="J129" s="47"/>
      <c r="K129" s="79"/>
      <c r="L129" s="47"/>
      <c r="M129" s="47"/>
      <c r="N129" s="47"/>
      <c r="O129" s="47"/>
      <c r="P129" s="47"/>
      <c r="Q129" s="47"/>
      <c r="R129" s="47"/>
      <c r="S129" s="47"/>
    </row>
    <row r="130" spans="2:19" ht="12" customHeight="1" x14ac:dyDescent="0.25">
      <c r="B130" s="47"/>
      <c r="C130" s="47"/>
      <c r="D130" s="47"/>
      <c r="E130" s="47"/>
      <c r="F130" s="47"/>
      <c r="G130" s="47"/>
      <c r="H130" s="47"/>
      <c r="I130" s="47"/>
      <c r="J130" s="47"/>
      <c r="K130" s="79"/>
      <c r="L130" s="47"/>
      <c r="M130" s="47"/>
      <c r="N130" s="47"/>
      <c r="O130" s="47"/>
      <c r="P130" s="47"/>
      <c r="Q130" s="47"/>
      <c r="R130" s="47"/>
      <c r="S130" s="47"/>
    </row>
    <row r="131" spans="2:19" ht="12" customHeight="1" x14ac:dyDescent="0.25">
      <c r="B131" s="47"/>
      <c r="C131" s="47"/>
      <c r="D131" s="47"/>
      <c r="E131" s="47"/>
      <c r="F131" s="47"/>
      <c r="G131" s="47"/>
      <c r="H131" s="47"/>
      <c r="I131" s="47"/>
      <c r="J131" s="47"/>
      <c r="K131" s="79"/>
      <c r="L131" s="47"/>
      <c r="M131" s="47"/>
      <c r="N131" s="47"/>
      <c r="O131" s="47"/>
      <c r="P131" s="47"/>
      <c r="Q131" s="47"/>
      <c r="R131" s="47"/>
      <c r="S131" s="47"/>
    </row>
    <row r="132" spans="2:19" ht="12" customHeight="1" x14ac:dyDescent="0.25">
      <c r="B132" s="47"/>
      <c r="C132" s="47"/>
      <c r="D132" s="47"/>
      <c r="E132" s="47"/>
      <c r="F132" s="47"/>
      <c r="G132" s="47"/>
      <c r="H132" s="47"/>
      <c r="I132" s="47"/>
      <c r="J132" s="47"/>
      <c r="K132" s="79"/>
      <c r="L132" s="47"/>
      <c r="M132" s="47"/>
      <c r="N132" s="47"/>
      <c r="O132" s="47"/>
      <c r="P132" s="47"/>
      <c r="Q132" s="47"/>
      <c r="R132" s="47"/>
      <c r="S132" s="47"/>
    </row>
    <row r="133" spans="2:19" ht="12" customHeight="1" x14ac:dyDescent="0.25">
      <c r="B133" s="47"/>
      <c r="C133" s="47"/>
      <c r="D133" s="47"/>
      <c r="E133" s="47"/>
      <c r="F133" s="47"/>
      <c r="G133" s="47"/>
      <c r="H133" s="47"/>
      <c r="I133" s="47"/>
      <c r="J133" s="47"/>
      <c r="K133" s="79"/>
      <c r="L133" s="47"/>
      <c r="M133" s="47"/>
      <c r="N133" s="47"/>
      <c r="O133" s="47"/>
      <c r="P133" s="47"/>
      <c r="Q133" s="47"/>
      <c r="R133" s="47"/>
      <c r="S133" s="47"/>
    </row>
    <row r="134" spans="2:19" ht="12" customHeight="1" x14ac:dyDescent="0.25">
      <c r="B134" s="47"/>
      <c r="C134" s="47"/>
      <c r="D134" s="47"/>
      <c r="E134" s="47"/>
      <c r="F134" s="47"/>
      <c r="G134" s="47"/>
      <c r="H134" s="47"/>
      <c r="I134" s="47"/>
      <c r="J134" s="47"/>
      <c r="K134" s="79"/>
      <c r="L134" s="47"/>
      <c r="M134" s="47"/>
      <c r="N134" s="47"/>
      <c r="O134" s="47"/>
      <c r="P134" s="47"/>
      <c r="Q134" s="47"/>
      <c r="R134" s="47"/>
      <c r="S134" s="47"/>
    </row>
    <row r="135" spans="2:19" ht="12" customHeight="1" x14ac:dyDescent="0.25">
      <c r="B135" s="47"/>
      <c r="C135" s="47"/>
      <c r="D135" s="47"/>
      <c r="E135" s="47"/>
      <c r="F135" s="47"/>
      <c r="G135" s="47"/>
      <c r="H135" s="47"/>
      <c r="I135" s="47"/>
      <c r="J135" s="47"/>
      <c r="K135" s="79"/>
      <c r="L135" s="47"/>
      <c r="M135" s="47"/>
      <c r="N135" s="47"/>
      <c r="O135" s="47"/>
      <c r="P135" s="47"/>
      <c r="Q135" s="47"/>
      <c r="R135" s="47"/>
      <c r="S135" s="47"/>
    </row>
    <row r="136" spans="2:19" ht="12" customHeight="1" x14ac:dyDescent="0.25">
      <c r="B136" s="47"/>
      <c r="C136" s="47"/>
      <c r="D136" s="47"/>
      <c r="E136" s="47"/>
      <c r="F136" s="47"/>
      <c r="G136" s="47"/>
      <c r="H136" s="47"/>
      <c r="I136" s="47"/>
      <c r="J136" s="47"/>
      <c r="K136" s="79"/>
      <c r="L136" s="47"/>
      <c r="M136" s="47"/>
      <c r="N136" s="47"/>
      <c r="O136" s="47"/>
      <c r="P136" s="47"/>
      <c r="Q136" s="47"/>
      <c r="R136" s="47"/>
      <c r="S136" s="47"/>
    </row>
    <row r="137" spans="2:19" ht="12" customHeight="1" x14ac:dyDescent="0.25">
      <c r="B137" s="47"/>
      <c r="C137" s="47"/>
      <c r="D137" s="47"/>
      <c r="E137" s="47"/>
      <c r="F137" s="47"/>
      <c r="G137" s="47"/>
      <c r="H137" s="47"/>
      <c r="I137" s="47"/>
      <c r="J137" s="47"/>
      <c r="K137" s="79"/>
      <c r="L137" s="47"/>
      <c r="M137" s="47"/>
      <c r="N137" s="47"/>
      <c r="O137" s="47"/>
      <c r="P137" s="47"/>
      <c r="Q137" s="47"/>
      <c r="R137" s="47"/>
      <c r="S137" s="47"/>
    </row>
    <row r="138" spans="2:19" ht="12" customHeight="1" x14ac:dyDescent="0.25">
      <c r="B138" s="47"/>
      <c r="C138" s="47"/>
      <c r="D138" s="47"/>
      <c r="E138" s="47"/>
      <c r="F138" s="47"/>
      <c r="G138" s="47"/>
      <c r="H138" s="47"/>
      <c r="I138" s="47"/>
      <c r="J138" s="47"/>
      <c r="K138" s="79"/>
      <c r="L138" s="47"/>
      <c r="M138" s="47"/>
      <c r="N138" s="47"/>
      <c r="O138" s="47"/>
      <c r="P138" s="47"/>
      <c r="Q138" s="47"/>
      <c r="R138" s="47"/>
      <c r="S138" s="47"/>
    </row>
    <row r="139" spans="2:19" ht="12" customHeight="1" x14ac:dyDescent="0.25">
      <c r="B139" s="47"/>
      <c r="C139" s="47"/>
      <c r="D139" s="47"/>
      <c r="E139" s="47"/>
      <c r="F139" s="47"/>
      <c r="G139" s="47"/>
      <c r="H139" s="47"/>
      <c r="I139" s="47"/>
      <c r="J139" s="47"/>
      <c r="K139" s="79"/>
      <c r="L139" s="47"/>
      <c r="M139" s="47"/>
      <c r="N139" s="47"/>
      <c r="O139" s="47"/>
      <c r="P139" s="47"/>
      <c r="Q139" s="47"/>
      <c r="R139" s="47"/>
      <c r="S139" s="47"/>
    </row>
    <row r="140" spans="2:19" ht="12" customHeight="1" x14ac:dyDescent="0.25">
      <c r="B140" s="47"/>
      <c r="C140" s="47"/>
      <c r="D140" s="47"/>
      <c r="E140" s="47"/>
      <c r="F140" s="47"/>
      <c r="G140" s="47"/>
      <c r="H140" s="47"/>
      <c r="I140" s="47"/>
      <c r="J140" s="47"/>
      <c r="K140" s="79"/>
      <c r="L140" s="47"/>
      <c r="M140" s="47"/>
      <c r="N140" s="47"/>
      <c r="O140" s="47"/>
      <c r="P140" s="47"/>
      <c r="Q140" s="47"/>
      <c r="R140" s="47"/>
      <c r="S140" s="47"/>
    </row>
    <row r="141" spans="2:19" ht="12" customHeight="1" x14ac:dyDescent="0.25">
      <c r="B141" s="47"/>
      <c r="C141" s="47"/>
      <c r="D141" s="47"/>
      <c r="E141" s="47"/>
      <c r="F141" s="47"/>
      <c r="G141" s="47"/>
      <c r="H141" s="47"/>
      <c r="I141" s="47"/>
      <c r="J141" s="47"/>
      <c r="K141" s="79"/>
      <c r="L141" s="47"/>
      <c r="M141" s="47"/>
      <c r="N141" s="47"/>
      <c r="O141" s="47"/>
      <c r="P141" s="47"/>
      <c r="Q141" s="47"/>
      <c r="R141" s="47"/>
      <c r="S141" s="47"/>
    </row>
    <row r="142" spans="2:19" ht="12" customHeight="1" x14ac:dyDescent="0.25">
      <c r="B142" s="47"/>
      <c r="C142" s="47"/>
      <c r="D142" s="47"/>
      <c r="E142" s="47"/>
      <c r="F142" s="47"/>
      <c r="G142" s="47"/>
      <c r="H142" s="47"/>
      <c r="I142" s="47"/>
      <c r="J142" s="47"/>
      <c r="K142" s="79"/>
      <c r="L142" s="47"/>
      <c r="M142" s="47"/>
      <c r="N142" s="47"/>
      <c r="O142" s="47"/>
      <c r="P142" s="47"/>
      <c r="Q142" s="47"/>
      <c r="R142" s="47"/>
      <c r="S142" s="47"/>
    </row>
    <row r="143" spans="2:19" ht="12" customHeight="1" x14ac:dyDescent="0.25">
      <c r="B143" s="47"/>
      <c r="C143" s="47"/>
      <c r="D143" s="47"/>
      <c r="E143" s="47"/>
      <c r="F143" s="47"/>
      <c r="G143" s="47"/>
      <c r="H143" s="47"/>
      <c r="I143" s="47"/>
      <c r="J143" s="47"/>
      <c r="K143" s="79"/>
      <c r="L143" s="47"/>
      <c r="M143" s="47"/>
      <c r="N143" s="47"/>
      <c r="O143" s="47"/>
      <c r="P143" s="47"/>
      <c r="Q143" s="47"/>
      <c r="R143" s="47"/>
      <c r="S143" s="47"/>
    </row>
    <row r="144" spans="2:19" ht="12" customHeight="1" x14ac:dyDescent="0.25">
      <c r="B144" s="47"/>
      <c r="C144" s="47"/>
      <c r="D144" s="47"/>
      <c r="E144" s="47"/>
      <c r="F144" s="47"/>
      <c r="G144" s="47"/>
      <c r="H144" s="47"/>
      <c r="I144" s="47"/>
      <c r="J144" s="47"/>
      <c r="K144" s="79"/>
      <c r="L144" s="47"/>
      <c r="M144" s="47"/>
      <c r="N144" s="47"/>
      <c r="O144" s="47"/>
      <c r="P144" s="47"/>
      <c r="Q144" s="47"/>
      <c r="R144" s="47"/>
      <c r="S144" s="47"/>
    </row>
    <row r="145" spans="2:19" ht="12" customHeight="1" x14ac:dyDescent="0.25">
      <c r="B145" s="47"/>
      <c r="C145" s="47"/>
      <c r="D145" s="47"/>
      <c r="E145" s="47"/>
      <c r="F145" s="47"/>
      <c r="G145" s="47"/>
      <c r="H145" s="47"/>
      <c r="I145" s="47"/>
      <c r="J145" s="47"/>
      <c r="K145" s="79"/>
      <c r="L145" s="47"/>
      <c r="M145" s="47"/>
      <c r="N145" s="47"/>
      <c r="O145" s="47"/>
      <c r="P145" s="47"/>
      <c r="Q145" s="47"/>
      <c r="R145" s="47"/>
      <c r="S145" s="47"/>
    </row>
    <row r="146" spans="2:19" ht="12" customHeight="1" x14ac:dyDescent="0.25">
      <c r="B146" s="47"/>
      <c r="C146" s="47"/>
      <c r="D146" s="47"/>
      <c r="E146" s="47"/>
      <c r="F146" s="47"/>
      <c r="G146" s="47"/>
      <c r="H146" s="47"/>
      <c r="I146" s="47"/>
      <c r="J146" s="47"/>
      <c r="K146" s="79"/>
      <c r="L146" s="47"/>
      <c r="M146" s="47"/>
      <c r="N146" s="47"/>
      <c r="O146" s="47"/>
      <c r="P146" s="47"/>
      <c r="Q146" s="47"/>
      <c r="R146" s="47"/>
      <c r="S146" s="47"/>
    </row>
    <row r="147" spans="2:19" ht="12" customHeight="1" x14ac:dyDescent="0.25">
      <c r="B147" s="47"/>
      <c r="C147" s="47"/>
      <c r="D147" s="47"/>
      <c r="E147" s="47"/>
      <c r="F147" s="47"/>
      <c r="G147" s="47"/>
      <c r="H147" s="47"/>
      <c r="I147" s="47"/>
      <c r="J147" s="47"/>
      <c r="K147" s="79"/>
      <c r="L147" s="47"/>
      <c r="M147" s="47"/>
      <c r="N147" s="47"/>
      <c r="O147" s="47"/>
      <c r="P147" s="47"/>
      <c r="Q147" s="47"/>
      <c r="R147" s="47"/>
      <c r="S147" s="47"/>
    </row>
    <row r="148" spans="2:19" ht="12" customHeight="1" x14ac:dyDescent="0.25">
      <c r="B148" s="47"/>
      <c r="C148" s="47"/>
      <c r="D148" s="47"/>
      <c r="E148" s="47"/>
      <c r="F148" s="47"/>
      <c r="G148" s="47"/>
      <c r="H148" s="47"/>
      <c r="I148" s="47"/>
      <c r="J148" s="47"/>
      <c r="K148" s="79"/>
      <c r="L148" s="47"/>
      <c r="M148" s="47"/>
      <c r="N148" s="47"/>
      <c r="O148" s="47"/>
      <c r="P148" s="47"/>
      <c r="Q148" s="47"/>
      <c r="R148" s="47"/>
      <c r="S148" s="47"/>
    </row>
    <row r="149" spans="2:19" ht="12" customHeight="1" x14ac:dyDescent="0.25">
      <c r="B149" s="47"/>
      <c r="C149" s="47"/>
      <c r="D149" s="47"/>
      <c r="E149" s="47"/>
      <c r="F149" s="47"/>
      <c r="G149" s="47"/>
      <c r="H149" s="47"/>
      <c r="I149" s="47"/>
      <c r="J149" s="47"/>
      <c r="K149" s="79"/>
      <c r="L149" s="47"/>
      <c r="M149" s="47"/>
      <c r="N149" s="47"/>
      <c r="O149" s="47"/>
      <c r="P149" s="47"/>
      <c r="Q149" s="47"/>
      <c r="R149" s="47"/>
      <c r="S149" s="47"/>
    </row>
    <row r="150" spans="2:19" ht="12" customHeight="1" x14ac:dyDescent="0.25">
      <c r="B150" s="47"/>
      <c r="C150" s="47"/>
      <c r="D150" s="47"/>
      <c r="E150" s="47"/>
      <c r="F150" s="47"/>
      <c r="G150" s="47"/>
      <c r="H150" s="47"/>
      <c r="I150" s="47"/>
      <c r="J150" s="47"/>
      <c r="K150" s="79"/>
      <c r="L150" s="47"/>
      <c r="M150" s="47"/>
      <c r="N150" s="47"/>
      <c r="O150" s="47"/>
      <c r="P150" s="47"/>
      <c r="Q150" s="47"/>
      <c r="R150" s="47"/>
      <c r="S150" s="47"/>
    </row>
    <row r="151" spans="2:19" ht="12" customHeight="1" x14ac:dyDescent="0.25">
      <c r="B151" s="47"/>
      <c r="C151" s="47"/>
      <c r="D151" s="47"/>
      <c r="E151" s="47"/>
      <c r="F151" s="47"/>
      <c r="G151" s="47"/>
      <c r="H151" s="47"/>
      <c r="I151" s="47"/>
      <c r="J151" s="47"/>
      <c r="K151" s="79"/>
      <c r="L151" s="47"/>
      <c r="M151" s="47"/>
      <c r="N151" s="47"/>
      <c r="O151" s="47"/>
      <c r="P151" s="47"/>
      <c r="Q151" s="47"/>
      <c r="R151" s="47"/>
      <c r="S151" s="47"/>
    </row>
    <row r="152" spans="2:19" ht="12" customHeight="1" x14ac:dyDescent="0.25">
      <c r="B152" s="47"/>
      <c r="C152" s="47"/>
      <c r="D152" s="47"/>
      <c r="E152" s="47"/>
      <c r="F152" s="47"/>
      <c r="G152" s="47"/>
      <c r="H152" s="47"/>
      <c r="I152" s="47"/>
      <c r="J152" s="47"/>
      <c r="K152" s="79"/>
      <c r="L152" s="47"/>
      <c r="M152" s="47"/>
      <c r="N152" s="47"/>
      <c r="O152" s="47"/>
      <c r="P152" s="47"/>
      <c r="Q152" s="47"/>
      <c r="R152" s="47"/>
      <c r="S152" s="47"/>
    </row>
    <row r="153" spans="2:19" ht="12" customHeight="1" x14ac:dyDescent="0.25">
      <c r="B153" s="47"/>
      <c r="C153" s="47"/>
      <c r="D153" s="47"/>
      <c r="E153" s="47"/>
      <c r="F153" s="47"/>
      <c r="G153" s="47"/>
      <c r="H153" s="47"/>
      <c r="I153" s="47"/>
      <c r="J153" s="47"/>
      <c r="K153" s="79"/>
      <c r="L153" s="47"/>
      <c r="M153" s="47"/>
      <c r="N153" s="47"/>
      <c r="O153" s="47"/>
      <c r="P153" s="47"/>
      <c r="Q153" s="47"/>
      <c r="R153" s="47"/>
      <c r="S153" s="47"/>
    </row>
    <row r="154" spans="2:19" ht="12" customHeight="1" x14ac:dyDescent="0.25">
      <c r="B154" s="47"/>
      <c r="C154" s="47"/>
      <c r="D154" s="47"/>
      <c r="E154" s="47"/>
      <c r="F154" s="47"/>
      <c r="G154" s="47"/>
      <c r="H154" s="47"/>
      <c r="I154" s="47"/>
      <c r="J154" s="47"/>
      <c r="K154" s="79"/>
      <c r="L154" s="47"/>
      <c r="M154" s="47"/>
      <c r="N154" s="47"/>
      <c r="O154" s="47"/>
      <c r="P154" s="47"/>
      <c r="Q154" s="47"/>
      <c r="R154" s="47"/>
      <c r="S154" s="47"/>
    </row>
    <row r="155" spans="2:19" ht="12" customHeight="1" x14ac:dyDescent="0.25">
      <c r="B155" s="47"/>
      <c r="C155" s="47"/>
      <c r="D155" s="47"/>
      <c r="E155" s="47"/>
      <c r="F155" s="47"/>
      <c r="G155" s="47"/>
      <c r="H155" s="47"/>
      <c r="I155" s="47"/>
      <c r="J155" s="47"/>
      <c r="K155" s="79"/>
      <c r="L155" s="47"/>
      <c r="M155" s="47"/>
      <c r="N155" s="47"/>
      <c r="O155" s="47"/>
      <c r="P155" s="47"/>
      <c r="Q155" s="47"/>
      <c r="R155" s="47"/>
      <c r="S155" s="47"/>
    </row>
    <row r="156" spans="2:19" ht="12" customHeight="1" x14ac:dyDescent="0.25">
      <c r="B156" s="47"/>
      <c r="C156" s="47"/>
      <c r="D156" s="47"/>
      <c r="E156" s="47"/>
      <c r="F156" s="47"/>
      <c r="G156" s="47"/>
      <c r="H156" s="47"/>
      <c r="I156" s="47"/>
      <c r="J156" s="47"/>
      <c r="K156" s="79"/>
      <c r="L156" s="47"/>
      <c r="M156" s="47"/>
      <c r="N156" s="47"/>
      <c r="O156" s="47"/>
      <c r="P156" s="47"/>
      <c r="Q156" s="47"/>
      <c r="R156" s="47"/>
      <c r="S156" s="47"/>
    </row>
    <row r="157" spans="2:19" ht="12" customHeight="1" x14ac:dyDescent="0.25">
      <c r="B157" s="47"/>
      <c r="C157" s="47"/>
      <c r="D157" s="47"/>
      <c r="E157" s="47"/>
      <c r="F157" s="47"/>
      <c r="G157" s="47"/>
      <c r="H157" s="47"/>
      <c r="I157" s="47"/>
      <c r="J157" s="47"/>
      <c r="K157" s="79"/>
      <c r="L157" s="47"/>
      <c r="M157" s="47"/>
      <c r="N157" s="47"/>
      <c r="O157" s="47"/>
      <c r="P157" s="47"/>
      <c r="Q157" s="47"/>
      <c r="R157" s="47"/>
      <c r="S157" s="47"/>
    </row>
    <row r="158" spans="2:19" ht="12" customHeight="1" x14ac:dyDescent="0.25">
      <c r="B158" s="47"/>
      <c r="C158" s="47"/>
      <c r="D158" s="47"/>
      <c r="E158" s="47"/>
      <c r="F158" s="47"/>
      <c r="G158" s="47"/>
      <c r="H158" s="47"/>
      <c r="I158" s="47"/>
      <c r="J158" s="47"/>
      <c r="K158" s="79"/>
      <c r="L158" s="47"/>
      <c r="M158" s="47"/>
      <c r="N158" s="47"/>
      <c r="O158" s="47"/>
      <c r="P158" s="47"/>
      <c r="Q158" s="47"/>
      <c r="R158" s="47"/>
      <c r="S158" s="47"/>
    </row>
    <row r="159" spans="2:19" ht="12" customHeight="1" x14ac:dyDescent="0.25">
      <c r="B159" s="47"/>
      <c r="C159" s="47"/>
      <c r="D159" s="47"/>
      <c r="E159" s="47"/>
      <c r="F159" s="47"/>
      <c r="G159" s="47"/>
      <c r="H159" s="47"/>
      <c r="I159" s="47"/>
      <c r="J159" s="47"/>
      <c r="K159" s="79"/>
      <c r="L159" s="47"/>
      <c r="M159" s="47"/>
      <c r="N159" s="47"/>
      <c r="O159" s="47"/>
      <c r="P159" s="47"/>
      <c r="Q159" s="47"/>
      <c r="R159" s="47"/>
      <c r="S159" s="47"/>
    </row>
    <row r="160" spans="2:19" ht="12" customHeight="1" x14ac:dyDescent="0.25">
      <c r="B160" s="47"/>
      <c r="C160" s="47"/>
      <c r="D160" s="47"/>
      <c r="E160" s="47"/>
      <c r="F160" s="47"/>
      <c r="G160" s="47"/>
      <c r="H160" s="47"/>
      <c r="I160" s="47"/>
      <c r="J160" s="47"/>
      <c r="K160" s="79"/>
      <c r="L160" s="47"/>
      <c r="M160" s="47"/>
      <c r="N160" s="47"/>
      <c r="O160" s="47"/>
      <c r="P160" s="47"/>
      <c r="Q160" s="47"/>
      <c r="R160" s="47"/>
      <c r="S160" s="47"/>
    </row>
    <row r="161" spans="2:19" ht="12" customHeight="1" x14ac:dyDescent="0.25">
      <c r="B161" s="47"/>
      <c r="C161" s="47"/>
      <c r="D161" s="47"/>
      <c r="E161" s="47"/>
      <c r="F161" s="47"/>
      <c r="G161" s="47"/>
      <c r="H161" s="47"/>
      <c r="I161" s="47"/>
      <c r="J161" s="47"/>
      <c r="K161" s="79"/>
      <c r="L161" s="47"/>
      <c r="M161" s="47"/>
      <c r="N161" s="47"/>
      <c r="O161" s="47"/>
      <c r="P161" s="47"/>
      <c r="Q161" s="47"/>
      <c r="R161" s="47"/>
      <c r="S161" s="47"/>
    </row>
    <row r="162" spans="2:19" ht="12" customHeight="1" x14ac:dyDescent="0.25">
      <c r="B162" s="47"/>
      <c r="C162" s="47"/>
      <c r="D162" s="47"/>
      <c r="E162" s="47"/>
      <c r="F162" s="47"/>
      <c r="G162" s="47"/>
      <c r="H162" s="47"/>
      <c r="I162" s="47"/>
      <c r="J162" s="47"/>
      <c r="K162" s="79"/>
      <c r="L162" s="47"/>
      <c r="M162" s="47"/>
      <c r="N162" s="47"/>
      <c r="O162" s="47"/>
      <c r="P162" s="47"/>
      <c r="Q162" s="47"/>
      <c r="R162" s="47"/>
      <c r="S162" s="47"/>
    </row>
    <row r="163" spans="2:19" ht="12" customHeight="1" x14ac:dyDescent="0.25">
      <c r="B163" s="47"/>
      <c r="C163" s="47"/>
      <c r="D163" s="47"/>
      <c r="E163" s="47"/>
      <c r="F163" s="47"/>
      <c r="G163" s="47"/>
      <c r="H163" s="47"/>
      <c r="I163" s="47"/>
      <c r="J163" s="47"/>
      <c r="K163" s="79"/>
      <c r="L163" s="47"/>
      <c r="M163" s="47"/>
      <c r="N163" s="47"/>
      <c r="O163" s="47"/>
      <c r="P163" s="47"/>
      <c r="Q163" s="47"/>
      <c r="R163" s="47"/>
      <c r="S163" s="47"/>
    </row>
    <row r="164" spans="2:19" ht="12" customHeight="1" x14ac:dyDescent="0.25">
      <c r="B164" s="47"/>
      <c r="C164" s="47"/>
      <c r="D164" s="47"/>
      <c r="E164" s="47"/>
      <c r="F164" s="47"/>
      <c r="G164" s="47"/>
      <c r="H164" s="47"/>
      <c r="I164" s="47"/>
      <c r="J164" s="47"/>
      <c r="K164" s="79"/>
      <c r="L164" s="47"/>
      <c r="M164" s="47"/>
      <c r="N164" s="47"/>
      <c r="O164" s="47"/>
      <c r="P164" s="47"/>
      <c r="Q164" s="47"/>
      <c r="R164" s="47"/>
      <c r="S164" s="47"/>
    </row>
    <row r="165" spans="2:19" ht="12" customHeight="1" x14ac:dyDescent="0.25">
      <c r="B165" s="47"/>
      <c r="C165" s="47"/>
      <c r="D165" s="47"/>
      <c r="E165" s="47"/>
      <c r="F165" s="47"/>
      <c r="G165" s="47"/>
      <c r="H165" s="47"/>
      <c r="I165" s="47"/>
      <c r="J165" s="47"/>
      <c r="K165" s="79"/>
      <c r="L165" s="47"/>
      <c r="M165" s="47"/>
      <c r="N165" s="47"/>
      <c r="O165" s="47"/>
      <c r="P165" s="47"/>
      <c r="Q165" s="47"/>
      <c r="R165" s="47"/>
      <c r="S165" s="47"/>
    </row>
    <row r="166" spans="2:19" ht="12" customHeight="1" x14ac:dyDescent="0.25">
      <c r="B166" s="47"/>
      <c r="C166" s="47"/>
      <c r="D166" s="47"/>
      <c r="E166" s="47"/>
      <c r="F166" s="47"/>
      <c r="G166" s="47"/>
      <c r="H166" s="47"/>
      <c r="I166" s="47"/>
      <c r="J166" s="47"/>
      <c r="K166" s="79"/>
      <c r="L166" s="47"/>
      <c r="M166" s="47"/>
      <c r="N166" s="47"/>
      <c r="O166" s="47"/>
      <c r="P166" s="47"/>
      <c r="Q166" s="47"/>
      <c r="R166" s="47"/>
      <c r="S166" s="47"/>
    </row>
    <row r="167" spans="2:19" ht="12" customHeight="1" x14ac:dyDescent="0.25">
      <c r="B167" s="47"/>
      <c r="C167" s="47"/>
      <c r="D167" s="47"/>
      <c r="E167" s="47"/>
      <c r="F167" s="47"/>
      <c r="G167" s="47"/>
      <c r="H167" s="47"/>
      <c r="I167" s="47"/>
      <c r="J167" s="47"/>
      <c r="K167" s="79"/>
      <c r="L167" s="47"/>
      <c r="M167" s="47"/>
      <c r="N167" s="47"/>
      <c r="O167" s="47"/>
      <c r="P167" s="47"/>
      <c r="Q167" s="47"/>
      <c r="R167" s="47"/>
      <c r="S167" s="47"/>
    </row>
    <row r="168" spans="2:19" ht="12" customHeight="1" x14ac:dyDescent="0.25">
      <c r="B168" s="47"/>
      <c r="C168" s="47"/>
      <c r="D168" s="47"/>
      <c r="E168" s="47"/>
      <c r="F168" s="47"/>
      <c r="G168" s="47"/>
      <c r="H168" s="47"/>
      <c r="I168" s="47"/>
      <c r="J168" s="47"/>
      <c r="K168" s="79"/>
      <c r="L168" s="47"/>
      <c r="M168" s="47"/>
      <c r="N168" s="47"/>
      <c r="O168" s="47"/>
      <c r="P168" s="47"/>
      <c r="Q168" s="47"/>
      <c r="R168" s="47"/>
      <c r="S168" s="47"/>
    </row>
    <row r="169" spans="2:19" ht="12" customHeight="1" x14ac:dyDescent="0.25">
      <c r="B169" s="47"/>
      <c r="C169" s="47"/>
      <c r="D169" s="47"/>
      <c r="E169" s="47"/>
      <c r="F169" s="47"/>
      <c r="G169" s="47"/>
      <c r="H169" s="47"/>
      <c r="I169" s="47"/>
      <c r="J169" s="47"/>
      <c r="K169" s="79"/>
      <c r="L169" s="47"/>
      <c r="M169" s="47"/>
      <c r="N169" s="47"/>
      <c r="O169" s="47"/>
      <c r="P169" s="47"/>
      <c r="Q169" s="47"/>
      <c r="R169" s="47"/>
      <c r="S169" s="47"/>
    </row>
    <row r="170" spans="2:19" ht="12" customHeight="1" x14ac:dyDescent="0.25">
      <c r="B170" s="47"/>
      <c r="C170" s="47"/>
      <c r="D170" s="47"/>
      <c r="E170" s="47"/>
      <c r="F170" s="47"/>
      <c r="G170" s="47"/>
      <c r="H170" s="47"/>
      <c r="I170" s="47"/>
      <c r="J170" s="47"/>
      <c r="K170" s="79"/>
      <c r="L170" s="47"/>
      <c r="M170" s="47"/>
      <c r="N170" s="47"/>
      <c r="O170" s="47"/>
      <c r="P170" s="47"/>
      <c r="Q170" s="47"/>
      <c r="R170" s="47"/>
      <c r="S170" s="47"/>
    </row>
    <row r="171" spans="2:19" ht="12" customHeight="1" x14ac:dyDescent="0.25">
      <c r="B171" s="47"/>
      <c r="C171" s="47"/>
      <c r="D171" s="47"/>
      <c r="E171" s="47"/>
      <c r="F171" s="47"/>
      <c r="G171" s="47"/>
      <c r="H171" s="47"/>
      <c r="I171" s="47"/>
      <c r="J171" s="47"/>
      <c r="K171" s="79"/>
      <c r="L171" s="47"/>
      <c r="M171" s="47"/>
      <c r="N171" s="47"/>
      <c r="O171" s="47"/>
      <c r="P171" s="47"/>
      <c r="Q171" s="47"/>
      <c r="R171" s="47"/>
      <c r="S171" s="47"/>
    </row>
    <row r="172" spans="2:19" ht="12" customHeight="1" x14ac:dyDescent="0.25">
      <c r="B172" s="47"/>
      <c r="C172" s="47"/>
      <c r="D172" s="47"/>
      <c r="E172" s="47"/>
      <c r="F172" s="47"/>
      <c r="G172" s="47"/>
      <c r="H172" s="47"/>
      <c r="I172" s="47"/>
      <c r="J172" s="47"/>
      <c r="K172" s="79"/>
      <c r="L172" s="47"/>
      <c r="M172" s="47"/>
      <c r="N172" s="47"/>
      <c r="O172" s="47"/>
      <c r="P172" s="47"/>
      <c r="Q172" s="47"/>
      <c r="R172" s="47"/>
      <c r="S172" s="47"/>
    </row>
    <row r="173" spans="2:19" ht="12" customHeight="1" x14ac:dyDescent="0.25">
      <c r="B173" s="47"/>
      <c r="C173" s="47"/>
      <c r="D173" s="47"/>
      <c r="E173" s="47"/>
      <c r="F173" s="47"/>
      <c r="G173" s="47"/>
      <c r="H173" s="47"/>
      <c r="I173" s="47"/>
      <c r="J173" s="47"/>
      <c r="K173" s="79"/>
      <c r="L173" s="47"/>
      <c r="M173" s="47"/>
      <c r="N173" s="47"/>
      <c r="O173" s="47"/>
      <c r="P173" s="47"/>
      <c r="Q173" s="47"/>
      <c r="R173" s="47"/>
      <c r="S173" s="47"/>
    </row>
    <row r="174" spans="2:19" ht="12" customHeight="1" x14ac:dyDescent="0.25">
      <c r="B174" s="47"/>
      <c r="C174" s="47"/>
      <c r="D174" s="47"/>
      <c r="E174" s="47"/>
      <c r="F174" s="47"/>
      <c r="G174" s="47"/>
      <c r="H174" s="47"/>
      <c r="I174" s="47"/>
      <c r="J174" s="47"/>
      <c r="K174" s="79"/>
      <c r="L174" s="47"/>
      <c r="M174" s="47"/>
      <c r="N174" s="47"/>
      <c r="O174" s="47"/>
      <c r="P174" s="47"/>
      <c r="Q174" s="47"/>
      <c r="R174" s="47"/>
      <c r="S174" s="47"/>
    </row>
    <row r="175" spans="2:19" ht="12" customHeight="1" x14ac:dyDescent="0.25">
      <c r="B175" s="47"/>
      <c r="C175" s="47"/>
      <c r="D175" s="47"/>
      <c r="E175" s="47"/>
      <c r="F175" s="47"/>
      <c r="G175" s="47"/>
      <c r="H175" s="47"/>
      <c r="I175" s="47"/>
      <c r="J175" s="47"/>
      <c r="K175" s="79"/>
      <c r="L175" s="47"/>
      <c r="M175" s="47"/>
      <c r="N175" s="47"/>
      <c r="O175" s="47"/>
      <c r="P175" s="47"/>
      <c r="Q175" s="47"/>
      <c r="R175" s="47"/>
      <c r="S175" s="47"/>
    </row>
    <row r="176" spans="2:19" ht="12" customHeight="1" x14ac:dyDescent="0.25">
      <c r="B176" s="47"/>
      <c r="C176" s="47"/>
      <c r="D176" s="47"/>
      <c r="E176" s="47"/>
      <c r="F176" s="47"/>
      <c r="G176" s="47"/>
      <c r="H176" s="47"/>
      <c r="I176" s="47"/>
      <c r="J176" s="47"/>
      <c r="K176" s="79"/>
      <c r="L176" s="47"/>
      <c r="M176" s="47"/>
      <c r="N176" s="47"/>
      <c r="O176" s="47"/>
      <c r="P176" s="47"/>
      <c r="Q176" s="47"/>
      <c r="R176" s="47"/>
      <c r="S176" s="47"/>
    </row>
    <row r="177" spans="2:19" ht="12" customHeight="1" x14ac:dyDescent="0.25">
      <c r="B177" s="47"/>
      <c r="C177" s="47"/>
      <c r="D177" s="47"/>
      <c r="E177" s="47"/>
      <c r="F177" s="47"/>
      <c r="G177" s="47"/>
      <c r="H177" s="47"/>
      <c r="I177" s="47"/>
      <c r="J177" s="47"/>
      <c r="K177" s="79"/>
      <c r="L177" s="47"/>
      <c r="M177" s="47"/>
      <c r="N177" s="47"/>
      <c r="O177" s="47"/>
      <c r="P177" s="47"/>
      <c r="Q177" s="47"/>
      <c r="R177" s="47"/>
      <c r="S177" s="47"/>
    </row>
    <row r="178" spans="2:19" ht="12" customHeight="1" x14ac:dyDescent="0.25">
      <c r="B178" s="47"/>
      <c r="C178" s="47"/>
      <c r="D178" s="47"/>
      <c r="E178" s="47"/>
      <c r="F178" s="47"/>
      <c r="G178" s="47"/>
      <c r="H178" s="47"/>
      <c r="I178" s="47"/>
      <c r="J178" s="47"/>
      <c r="K178" s="79"/>
      <c r="L178" s="47"/>
      <c r="M178" s="47"/>
      <c r="N178" s="47"/>
      <c r="O178" s="47"/>
      <c r="P178" s="47"/>
      <c r="Q178" s="47"/>
      <c r="R178" s="47"/>
      <c r="S178" s="47"/>
    </row>
    <row r="179" spans="2:19" ht="12" customHeight="1" x14ac:dyDescent="0.25">
      <c r="B179" s="47"/>
      <c r="C179" s="47"/>
      <c r="D179" s="47"/>
      <c r="E179" s="47"/>
      <c r="F179" s="47"/>
      <c r="G179" s="47"/>
      <c r="H179" s="47"/>
      <c r="I179" s="47"/>
      <c r="J179" s="47"/>
      <c r="K179" s="79"/>
      <c r="L179" s="47"/>
      <c r="M179" s="47"/>
      <c r="N179" s="47"/>
      <c r="O179" s="47"/>
      <c r="P179" s="47"/>
      <c r="Q179" s="47"/>
      <c r="R179" s="47"/>
      <c r="S179" s="47"/>
    </row>
    <row r="180" spans="2:19" ht="12" customHeight="1" x14ac:dyDescent="0.25">
      <c r="B180" s="47"/>
      <c r="C180" s="47"/>
      <c r="D180" s="47"/>
      <c r="E180" s="47"/>
      <c r="F180" s="47"/>
      <c r="G180" s="47"/>
      <c r="H180" s="47"/>
      <c r="I180" s="47"/>
      <c r="J180" s="47"/>
      <c r="K180" s="79"/>
      <c r="L180" s="47"/>
      <c r="M180" s="47"/>
      <c r="N180" s="47"/>
      <c r="O180" s="47"/>
      <c r="P180" s="47"/>
      <c r="Q180" s="47"/>
      <c r="R180" s="47"/>
      <c r="S180" s="47"/>
    </row>
    <row r="181" spans="2:19" ht="12" customHeight="1" x14ac:dyDescent="0.25">
      <c r="B181" s="47"/>
      <c r="C181" s="47"/>
      <c r="D181" s="47"/>
      <c r="E181" s="47"/>
      <c r="F181" s="47"/>
      <c r="G181" s="47"/>
      <c r="H181" s="47"/>
      <c r="I181" s="47"/>
      <c r="J181" s="47"/>
      <c r="K181" s="79"/>
      <c r="L181" s="47"/>
      <c r="M181" s="47"/>
      <c r="N181" s="47"/>
      <c r="O181" s="47"/>
      <c r="P181" s="47"/>
      <c r="Q181" s="47"/>
      <c r="R181" s="47"/>
      <c r="S181" s="47"/>
    </row>
    <row r="182" spans="2:19" ht="12" customHeight="1" x14ac:dyDescent="0.25">
      <c r="B182" s="47"/>
      <c r="C182" s="47"/>
      <c r="D182" s="47"/>
      <c r="E182" s="47"/>
      <c r="F182" s="47"/>
      <c r="G182" s="47"/>
      <c r="H182" s="47"/>
      <c r="I182" s="47"/>
      <c r="J182" s="47"/>
      <c r="K182" s="79"/>
      <c r="L182" s="47"/>
      <c r="M182" s="47"/>
      <c r="N182" s="47"/>
      <c r="O182" s="47"/>
      <c r="P182" s="47"/>
      <c r="Q182" s="47"/>
      <c r="R182" s="47"/>
      <c r="S182" s="47"/>
    </row>
    <row r="183" spans="2:19" ht="12" customHeight="1" x14ac:dyDescent="0.25">
      <c r="B183" s="47"/>
      <c r="C183" s="47"/>
      <c r="D183" s="47"/>
      <c r="E183" s="47"/>
      <c r="F183" s="47"/>
      <c r="G183" s="47"/>
      <c r="H183" s="47"/>
      <c r="I183" s="47"/>
      <c r="J183" s="47"/>
      <c r="K183" s="79"/>
      <c r="L183" s="47"/>
      <c r="M183" s="47"/>
      <c r="N183" s="47"/>
      <c r="O183" s="47"/>
      <c r="P183" s="47"/>
      <c r="Q183" s="47"/>
      <c r="R183" s="47"/>
      <c r="S183" s="47"/>
    </row>
    <row r="184" spans="2:19" ht="12" customHeight="1" x14ac:dyDescent="0.25">
      <c r="B184" s="47"/>
      <c r="C184" s="47"/>
      <c r="D184" s="47"/>
      <c r="E184" s="47"/>
      <c r="F184" s="47"/>
      <c r="G184" s="47"/>
      <c r="H184" s="47"/>
      <c r="I184" s="47"/>
      <c r="J184" s="47"/>
      <c r="K184" s="79"/>
      <c r="L184" s="47"/>
      <c r="M184" s="47"/>
      <c r="N184" s="47"/>
      <c r="O184" s="47"/>
      <c r="P184" s="47"/>
      <c r="Q184" s="47"/>
      <c r="R184" s="47"/>
      <c r="S184" s="47"/>
    </row>
    <row r="185" spans="2:19" ht="12" customHeight="1" x14ac:dyDescent="0.25">
      <c r="B185" s="47"/>
      <c r="C185" s="47"/>
      <c r="D185" s="47"/>
      <c r="E185" s="47"/>
      <c r="F185" s="47"/>
      <c r="G185" s="47"/>
      <c r="H185" s="47"/>
      <c r="I185" s="47"/>
      <c r="J185" s="47"/>
      <c r="K185" s="79"/>
      <c r="L185" s="47"/>
      <c r="M185" s="47"/>
      <c r="N185" s="47"/>
      <c r="O185" s="47"/>
      <c r="P185" s="47"/>
      <c r="Q185" s="47"/>
      <c r="R185" s="47"/>
      <c r="S185" s="47"/>
    </row>
    <row r="186" spans="2:19" ht="12" customHeight="1" x14ac:dyDescent="0.25">
      <c r="B186" s="47"/>
      <c r="C186" s="47"/>
      <c r="D186" s="47"/>
      <c r="E186" s="47"/>
      <c r="F186" s="47"/>
      <c r="G186" s="47"/>
      <c r="H186" s="47"/>
      <c r="I186" s="47"/>
      <c r="J186" s="47"/>
      <c r="K186" s="79"/>
      <c r="L186" s="47"/>
      <c r="M186" s="47"/>
      <c r="N186" s="47"/>
      <c r="O186" s="47"/>
      <c r="P186" s="47"/>
      <c r="Q186" s="47"/>
      <c r="R186" s="47"/>
      <c r="S186" s="47"/>
    </row>
    <row r="187" spans="2:19" ht="12" customHeight="1" x14ac:dyDescent="0.25">
      <c r="B187" s="47"/>
      <c r="C187" s="47"/>
      <c r="D187" s="47"/>
      <c r="E187" s="47"/>
      <c r="F187" s="47"/>
      <c r="G187" s="47"/>
      <c r="H187" s="47"/>
      <c r="I187" s="47"/>
      <c r="J187" s="47"/>
      <c r="K187" s="79"/>
      <c r="L187" s="47"/>
      <c r="M187" s="47"/>
      <c r="N187" s="47"/>
      <c r="O187" s="47"/>
      <c r="P187" s="47"/>
      <c r="Q187" s="47"/>
      <c r="R187" s="47"/>
      <c r="S187" s="47"/>
    </row>
    <row r="188" spans="2:19" ht="12" customHeight="1" x14ac:dyDescent="0.25">
      <c r="B188" s="47"/>
      <c r="C188" s="47"/>
      <c r="D188" s="47"/>
      <c r="E188" s="47"/>
      <c r="F188" s="47"/>
      <c r="G188" s="47"/>
      <c r="H188" s="47"/>
      <c r="I188" s="47"/>
      <c r="J188" s="47"/>
      <c r="K188" s="79"/>
      <c r="L188" s="47"/>
      <c r="M188" s="47"/>
      <c r="N188" s="47"/>
      <c r="O188" s="47"/>
      <c r="P188" s="47"/>
      <c r="Q188" s="47"/>
      <c r="R188" s="47"/>
      <c r="S188" s="47"/>
    </row>
    <row r="189" spans="2:19" ht="12" customHeight="1" x14ac:dyDescent="0.25">
      <c r="B189" s="47"/>
      <c r="C189" s="47"/>
      <c r="D189" s="47"/>
      <c r="E189" s="47"/>
      <c r="F189" s="47"/>
      <c r="G189" s="47"/>
      <c r="H189" s="47"/>
      <c r="I189" s="47"/>
      <c r="J189" s="47"/>
      <c r="K189" s="79"/>
      <c r="L189" s="47"/>
      <c r="M189" s="47"/>
      <c r="N189" s="47"/>
      <c r="O189" s="47"/>
      <c r="P189" s="47"/>
      <c r="Q189" s="47"/>
      <c r="R189" s="47"/>
      <c r="S189" s="47"/>
    </row>
    <row r="190" spans="2:19" ht="12" customHeight="1" x14ac:dyDescent="0.25">
      <c r="B190" s="47"/>
      <c r="C190" s="47"/>
      <c r="D190" s="47"/>
      <c r="E190" s="47"/>
      <c r="F190" s="47"/>
      <c r="G190" s="47"/>
      <c r="H190" s="47"/>
      <c r="I190" s="47"/>
      <c r="J190" s="47"/>
      <c r="K190" s="79"/>
      <c r="L190" s="47"/>
      <c r="M190" s="47"/>
      <c r="N190" s="47"/>
      <c r="O190" s="47"/>
      <c r="P190" s="47"/>
      <c r="Q190" s="47"/>
      <c r="R190" s="47"/>
      <c r="S190" s="47"/>
    </row>
    <row r="191" spans="2:19" ht="12" customHeight="1" x14ac:dyDescent="0.25">
      <c r="B191" s="47"/>
      <c r="C191" s="47"/>
      <c r="D191" s="47"/>
      <c r="E191" s="47"/>
      <c r="F191" s="47"/>
      <c r="G191" s="47"/>
      <c r="H191" s="47"/>
      <c r="I191" s="47"/>
      <c r="J191" s="47"/>
      <c r="K191" s="79"/>
      <c r="L191" s="47"/>
      <c r="M191" s="47"/>
      <c r="N191" s="47"/>
      <c r="O191" s="47"/>
      <c r="P191" s="47"/>
      <c r="Q191" s="47"/>
      <c r="R191" s="47"/>
      <c r="S191" s="47"/>
    </row>
    <row r="192" spans="2:19" ht="12" customHeight="1" x14ac:dyDescent="0.25">
      <c r="B192" s="47"/>
      <c r="C192" s="47"/>
      <c r="D192" s="47"/>
      <c r="E192" s="47"/>
      <c r="F192" s="47"/>
      <c r="G192" s="47"/>
      <c r="H192" s="47"/>
      <c r="I192" s="47"/>
      <c r="J192" s="47"/>
      <c r="K192" s="79"/>
      <c r="L192" s="47"/>
      <c r="M192" s="47"/>
      <c r="N192" s="47"/>
      <c r="O192" s="47"/>
      <c r="P192" s="47"/>
      <c r="Q192" s="47"/>
      <c r="R192" s="47"/>
      <c r="S192" s="47"/>
    </row>
    <row r="193" spans="2:19" ht="12" customHeight="1" x14ac:dyDescent="0.25">
      <c r="B193" s="47"/>
      <c r="C193" s="47"/>
      <c r="D193" s="47"/>
      <c r="E193" s="47"/>
      <c r="F193" s="47"/>
      <c r="G193" s="47"/>
      <c r="H193" s="47"/>
      <c r="I193" s="47"/>
      <c r="J193" s="47"/>
      <c r="K193" s="79"/>
      <c r="L193" s="47"/>
      <c r="M193" s="47"/>
      <c r="N193" s="47"/>
      <c r="O193" s="47"/>
      <c r="P193" s="47"/>
      <c r="Q193" s="47"/>
      <c r="R193" s="47"/>
      <c r="S193" s="47"/>
    </row>
    <row r="194" spans="2:19" ht="12" customHeight="1" x14ac:dyDescent="0.25">
      <c r="B194" s="47"/>
      <c r="C194" s="47"/>
      <c r="D194" s="47"/>
      <c r="E194" s="47"/>
      <c r="F194" s="47"/>
      <c r="G194" s="47"/>
      <c r="H194" s="47"/>
      <c r="I194" s="47"/>
      <c r="J194" s="47"/>
      <c r="K194" s="79"/>
      <c r="L194" s="47"/>
      <c r="M194" s="47"/>
      <c r="N194" s="47"/>
      <c r="O194" s="47"/>
      <c r="P194" s="47"/>
      <c r="Q194" s="47"/>
      <c r="R194" s="47"/>
      <c r="S194" s="47"/>
    </row>
    <row r="195" spans="2:19" ht="12" customHeight="1" x14ac:dyDescent="0.25">
      <c r="B195" s="47"/>
      <c r="C195" s="47"/>
      <c r="D195" s="47"/>
      <c r="E195" s="47"/>
      <c r="F195" s="47"/>
      <c r="G195" s="47"/>
      <c r="H195" s="47"/>
      <c r="I195" s="47"/>
      <c r="J195" s="47"/>
      <c r="K195" s="79"/>
      <c r="L195" s="47"/>
      <c r="M195" s="47"/>
      <c r="N195" s="47"/>
      <c r="O195" s="47"/>
      <c r="P195" s="47"/>
      <c r="Q195" s="47"/>
      <c r="R195" s="47"/>
      <c r="S195" s="47"/>
    </row>
    <row r="196" spans="2:19" ht="12" customHeight="1" x14ac:dyDescent="0.25">
      <c r="B196" s="47"/>
      <c r="C196" s="47"/>
      <c r="D196" s="47"/>
      <c r="E196" s="47"/>
      <c r="F196" s="47"/>
      <c r="G196" s="47"/>
      <c r="H196" s="47"/>
      <c r="I196" s="47"/>
      <c r="J196" s="47"/>
      <c r="K196" s="79"/>
      <c r="L196" s="47"/>
      <c r="M196" s="47"/>
      <c r="N196" s="47"/>
      <c r="O196" s="47"/>
      <c r="P196" s="47"/>
      <c r="Q196" s="47"/>
      <c r="R196" s="47"/>
      <c r="S196" s="47"/>
    </row>
    <row r="197" spans="2:19" ht="12" customHeight="1" x14ac:dyDescent="0.25">
      <c r="B197" s="47"/>
      <c r="C197" s="47"/>
      <c r="D197" s="47"/>
      <c r="E197" s="47"/>
      <c r="F197" s="47"/>
      <c r="G197" s="47"/>
      <c r="H197" s="47"/>
      <c r="I197" s="47"/>
      <c r="J197" s="47"/>
      <c r="K197" s="79"/>
      <c r="L197" s="47"/>
      <c r="M197" s="47"/>
      <c r="N197" s="47"/>
      <c r="O197" s="47"/>
      <c r="P197" s="47"/>
      <c r="Q197" s="47"/>
      <c r="R197" s="47"/>
      <c r="S197" s="47"/>
    </row>
    <row r="198" spans="2:19" ht="12" customHeight="1" x14ac:dyDescent="0.25">
      <c r="B198" s="47"/>
      <c r="C198" s="47"/>
      <c r="D198" s="47"/>
      <c r="E198" s="47"/>
      <c r="F198" s="47"/>
      <c r="G198" s="47"/>
      <c r="H198" s="47"/>
      <c r="I198" s="47"/>
      <c r="J198" s="47"/>
      <c r="K198" s="79"/>
      <c r="L198" s="47"/>
      <c r="M198" s="47"/>
      <c r="N198" s="47"/>
      <c r="O198" s="47"/>
      <c r="P198" s="47"/>
      <c r="Q198" s="47"/>
      <c r="R198" s="47"/>
      <c r="S198" s="47"/>
    </row>
    <row r="199" spans="2:19" ht="12" customHeight="1" x14ac:dyDescent="0.25">
      <c r="B199" s="47"/>
      <c r="C199" s="47"/>
      <c r="D199" s="47"/>
      <c r="E199" s="47"/>
      <c r="F199" s="47"/>
      <c r="G199" s="47"/>
      <c r="H199" s="47"/>
      <c r="I199" s="47"/>
      <c r="J199" s="47"/>
      <c r="K199" s="79"/>
      <c r="L199" s="47"/>
      <c r="M199" s="47"/>
      <c r="N199" s="47"/>
      <c r="O199" s="47"/>
      <c r="P199" s="47"/>
      <c r="Q199" s="47"/>
      <c r="R199" s="47"/>
      <c r="S199" s="47"/>
    </row>
    <row r="200" spans="2:19" ht="12" customHeight="1" x14ac:dyDescent="0.25">
      <c r="B200" s="47"/>
      <c r="C200" s="47"/>
      <c r="D200" s="47"/>
      <c r="E200" s="47"/>
      <c r="F200" s="47"/>
      <c r="G200" s="47"/>
      <c r="H200" s="47"/>
      <c r="I200" s="47"/>
      <c r="J200" s="47"/>
      <c r="K200" s="79"/>
      <c r="L200" s="47"/>
      <c r="M200" s="47"/>
      <c r="N200" s="47"/>
      <c r="O200" s="47"/>
      <c r="P200" s="47"/>
      <c r="Q200" s="47"/>
      <c r="R200" s="47"/>
      <c r="S200" s="47"/>
    </row>
    <row r="201" spans="2:19" ht="12" customHeight="1" x14ac:dyDescent="0.25">
      <c r="B201" s="47"/>
      <c r="C201" s="47"/>
      <c r="D201" s="47"/>
      <c r="E201" s="47"/>
      <c r="F201" s="47"/>
      <c r="G201" s="47"/>
      <c r="H201" s="47"/>
      <c r="I201" s="47"/>
      <c r="J201" s="47"/>
      <c r="K201" s="79"/>
      <c r="L201" s="47"/>
      <c r="M201" s="47"/>
      <c r="N201" s="47"/>
      <c r="O201" s="47"/>
      <c r="P201" s="47"/>
      <c r="Q201" s="47"/>
      <c r="R201" s="47"/>
      <c r="S201" s="47"/>
    </row>
    <row r="202" spans="2:19" ht="12" customHeight="1" x14ac:dyDescent="0.25">
      <c r="B202" s="47"/>
      <c r="C202" s="47"/>
      <c r="D202" s="47"/>
      <c r="E202" s="47"/>
      <c r="F202" s="47"/>
      <c r="G202" s="47"/>
      <c r="H202" s="47"/>
      <c r="I202" s="47"/>
      <c r="J202" s="47"/>
      <c r="K202" s="79"/>
      <c r="L202" s="47"/>
      <c r="M202" s="47"/>
      <c r="N202" s="47"/>
      <c r="O202" s="47"/>
      <c r="P202" s="47"/>
      <c r="Q202" s="47"/>
      <c r="R202" s="47"/>
      <c r="S202" s="47"/>
    </row>
    <row r="203" spans="2:19" ht="12" customHeight="1" x14ac:dyDescent="0.25">
      <c r="B203" s="47"/>
      <c r="C203" s="47"/>
      <c r="D203" s="47"/>
      <c r="E203" s="47"/>
      <c r="F203" s="47"/>
      <c r="G203" s="47"/>
      <c r="H203" s="47"/>
      <c r="I203" s="47"/>
      <c r="J203" s="47"/>
      <c r="K203" s="79"/>
      <c r="L203" s="47"/>
      <c r="M203" s="47"/>
      <c r="N203" s="47"/>
      <c r="O203" s="47"/>
      <c r="P203" s="47"/>
      <c r="Q203" s="47"/>
      <c r="R203" s="47"/>
      <c r="S203" s="47"/>
    </row>
    <row r="204" spans="2:19" ht="12" customHeight="1" x14ac:dyDescent="0.25">
      <c r="B204" s="47"/>
      <c r="C204" s="47"/>
      <c r="D204" s="47"/>
      <c r="E204" s="47"/>
      <c r="F204" s="47"/>
      <c r="G204" s="47"/>
      <c r="H204" s="47"/>
      <c r="I204" s="47"/>
      <c r="J204" s="47"/>
      <c r="K204" s="79"/>
      <c r="L204" s="47"/>
      <c r="M204" s="47"/>
      <c r="N204" s="47"/>
      <c r="O204" s="47"/>
      <c r="P204" s="47"/>
      <c r="Q204" s="47"/>
      <c r="R204" s="47"/>
      <c r="S204" s="47"/>
    </row>
    <row r="205" spans="2:19" ht="12" customHeight="1" x14ac:dyDescent="0.25">
      <c r="B205" s="47"/>
      <c r="C205" s="47"/>
      <c r="D205" s="47"/>
      <c r="E205" s="47"/>
      <c r="F205" s="47"/>
      <c r="G205" s="47"/>
      <c r="H205" s="47"/>
      <c r="I205" s="47"/>
      <c r="J205" s="47"/>
      <c r="K205" s="79"/>
      <c r="L205" s="47"/>
      <c r="M205" s="47"/>
      <c r="N205" s="47"/>
      <c r="O205" s="47"/>
      <c r="P205" s="47"/>
      <c r="Q205" s="47"/>
      <c r="R205" s="47"/>
      <c r="S205" s="47"/>
    </row>
    <row r="206" spans="2:19" ht="12" customHeight="1" x14ac:dyDescent="0.25">
      <c r="B206" s="47"/>
      <c r="C206" s="47"/>
      <c r="D206" s="47"/>
      <c r="E206" s="47"/>
      <c r="F206" s="47"/>
      <c r="G206" s="47"/>
      <c r="H206" s="47"/>
      <c r="I206" s="47"/>
      <c r="J206" s="47"/>
      <c r="K206" s="79"/>
      <c r="L206" s="47"/>
      <c r="M206" s="47"/>
      <c r="N206" s="47"/>
      <c r="O206" s="47"/>
      <c r="P206" s="47"/>
      <c r="Q206" s="47"/>
      <c r="R206" s="47"/>
      <c r="S206" s="47"/>
    </row>
    <row r="207" spans="2:19" ht="12" customHeight="1" x14ac:dyDescent="0.25">
      <c r="B207" s="47"/>
      <c r="C207" s="47"/>
      <c r="D207" s="47"/>
      <c r="E207" s="47"/>
      <c r="F207" s="47"/>
      <c r="G207" s="47"/>
      <c r="H207" s="47"/>
      <c r="I207" s="47"/>
      <c r="J207" s="47"/>
      <c r="K207" s="79"/>
      <c r="L207" s="47"/>
      <c r="M207" s="47"/>
      <c r="N207" s="47"/>
      <c r="O207" s="47"/>
      <c r="P207" s="47"/>
      <c r="Q207" s="47"/>
      <c r="R207" s="47"/>
      <c r="S207" s="47"/>
    </row>
    <row r="208" spans="2:19" ht="12" customHeight="1" x14ac:dyDescent="0.25">
      <c r="B208" s="47"/>
      <c r="C208" s="47"/>
      <c r="D208" s="47"/>
      <c r="E208" s="47"/>
      <c r="F208" s="47"/>
      <c r="G208" s="47"/>
      <c r="H208" s="47"/>
      <c r="I208" s="47"/>
      <c r="J208" s="47"/>
      <c r="K208" s="79"/>
      <c r="L208" s="47"/>
      <c r="M208" s="47"/>
      <c r="N208" s="47"/>
      <c r="O208" s="47"/>
      <c r="P208" s="47"/>
      <c r="Q208" s="47"/>
      <c r="R208" s="47"/>
      <c r="S208" s="47"/>
    </row>
    <row r="209" spans="2:19" ht="12" customHeight="1" x14ac:dyDescent="0.25">
      <c r="B209" s="47"/>
      <c r="C209" s="47"/>
      <c r="D209" s="47"/>
      <c r="E209" s="47"/>
      <c r="F209" s="47"/>
      <c r="G209" s="47"/>
      <c r="H209" s="47"/>
      <c r="I209" s="47"/>
      <c r="J209" s="47"/>
      <c r="K209" s="79"/>
      <c r="L209" s="47"/>
      <c r="M209" s="47"/>
      <c r="N209" s="47"/>
      <c r="O209" s="47"/>
      <c r="P209" s="47"/>
      <c r="Q209" s="47"/>
      <c r="R209" s="47"/>
      <c r="S209" s="47"/>
    </row>
    <row r="210" spans="2:19" ht="12" customHeight="1" x14ac:dyDescent="0.25">
      <c r="B210" s="47"/>
      <c r="C210" s="47"/>
      <c r="D210" s="47"/>
      <c r="E210" s="47"/>
      <c r="F210" s="47"/>
      <c r="G210" s="47"/>
      <c r="H210" s="47"/>
      <c r="I210" s="47"/>
      <c r="J210" s="47"/>
      <c r="K210" s="79"/>
      <c r="L210" s="47"/>
      <c r="M210" s="47"/>
      <c r="N210" s="47"/>
      <c r="O210" s="47"/>
      <c r="P210" s="47"/>
      <c r="Q210" s="47"/>
      <c r="R210" s="47"/>
      <c r="S210" s="47"/>
    </row>
    <row r="211" spans="2:19" ht="12" customHeight="1" x14ac:dyDescent="0.25">
      <c r="B211" s="47"/>
      <c r="C211" s="47"/>
      <c r="D211" s="47"/>
      <c r="E211" s="47"/>
      <c r="F211" s="47"/>
      <c r="G211" s="47"/>
      <c r="H211" s="47"/>
      <c r="I211" s="47"/>
      <c r="J211" s="47"/>
      <c r="K211" s="79"/>
      <c r="L211" s="47"/>
      <c r="M211" s="47"/>
      <c r="N211" s="47"/>
      <c r="O211" s="47"/>
      <c r="P211" s="47"/>
      <c r="Q211" s="47"/>
      <c r="R211" s="47"/>
      <c r="S211" s="47"/>
    </row>
    <row r="212" spans="2:19" ht="12" customHeight="1" x14ac:dyDescent="0.25">
      <c r="B212" s="47"/>
      <c r="C212" s="47"/>
      <c r="D212" s="47"/>
      <c r="E212" s="47"/>
      <c r="F212" s="47"/>
      <c r="G212" s="47"/>
      <c r="H212" s="47"/>
      <c r="I212" s="47"/>
      <c r="J212" s="47"/>
      <c r="K212" s="79"/>
      <c r="L212" s="47"/>
      <c r="M212" s="47"/>
      <c r="N212" s="47"/>
      <c r="O212" s="47"/>
      <c r="P212" s="47"/>
      <c r="Q212" s="47"/>
      <c r="R212" s="47"/>
      <c r="S212" s="47"/>
    </row>
    <row r="213" spans="2:19" ht="12" customHeight="1" x14ac:dyDescent="0.25">
      <c r="B213" s="47"/>
      <c r="C213" s="47"/>
      <c r="D213" s="47"/>
      <c r="E213" s="47"/>
      <c r="F213" s="47"/>
      <c r="G213" s="47"/>
      <c r="H213" s="47"/>
      <c r="I213" s="47"/>
      <c r="J213" s="47"/>
      <c r="K213" s="79"/>
      <c r="L213" s="47"/>
      <c r="M213" s="47"/>
      <c r="N213" s="47"/>
      <c r="O213" s="47"/>
      <c r="P213" s="47"/>
      <c r="Q213" s="47"/>
      <c r="R213" s="47"/>
      <c r="S213" s="47"/>
    </row>
    <row r="214" spans="2:19" ht="12" customHeight="1" x14ac:dyDescent="0.25">
      <c r="B214" s="47"/>
      <c r="C214" s="47"/>
      <c r="D214" s="47"/>
      <c r="E214" s="47"/>
      <c r="F214" s="47"/>
      <c r="G214" s="47"/>
      <c r="H214" s="47"/>
      <c r="I214" s="47"/>
      <c r="J214" s="47"/>
      <c r="K214" s="79"/>
      <c r="L214" s="47"/>
      <c r="M214" s="47"/>
      <c r="N214" s="47"/>
      <c r="O214" s="47"/>
      <c r="P214" s="47"/>
      <c r="Q214" s="47"/>
      <c r="R214" s="47"/>
      <c r="S214" s="47"/>
    </row>
    <row r="215" spans="2:19" ht="12" customHeight="1" x14ac:dyDescent="0.25">
      <c r="B215" s="47"/>
      <c r="C215" s="47"/>
      <c r="D215" s="47"/>
      <c r="E215" s="47"/>
      <c r="F215" s="47"/>
      <c r="G215" s="47"/>
      <c r="H215" s="47"/>
      <c r="I215" s="47"/>
      <c r="J215" s="47"/>
      <c r="K215" s="79"/>
      <c r="L215" s="47"/>
      <c r="M215" s="47"/>
      <c r="N215" s="47"/>
      <c r="O215" s="47"/>
      <c r="P215" s="47"/>
      <c r="Q215" s="47"/>
      <c r="R215" s="47"/>
      <c r="S215" s="47"/>
    </row>
    <row r="216" spans="2:19" ht="12" customHeight="1" x14ac:dyDescent="0.25">
      <c r="B216" s="47"/>
      <c r="C216" s="47"/>
      <c r="D216" s="47"/>
      <c r="E216" s="47"/>
      <c r="F216" s="47"/>
      <c r="G216" s="47"/>
      <c r="H216" s="47"/>
      <c r="I216" s="47"/>
      <c r="J216" s="47"/>
      <c r="K216" s="79"/>
      <c r="L216" s="47"/>
      <c r="M216" s="47"/>
      <c r="N216" s="47"/>
      <c r="O216" s="47"/>
      <c r="P216" s="47"/>
      <c r="Q216" s="47"/>
      <c r="R216" s="47"/>
      <c r="S216" s="47"/>
    </row>
    <row r="217" spans="2:19" ht="12" customHeight="1" x14ac:dyDescent="0.25">
      <c r="B217" s="47"/>
      <c r="C217" s="47"/>
      <c r="D217" s="47"/>
      <c r="E217" s="47"/>
      <c r="F217" s="47"/>
      <c r="G217" s="47"/>
      <c r="H217" s="47"/>
      <c r="I217" s="47"/>
      <c r="J217" s="47"/>
      <c r="K217" s="79"/>
      <c r="L217" s="47"/>
      <c r="M217" s="47"/>
      <c r="N217" s="47"/>
      <c r="O217" s="47"/>
      <c r="P217" s="47"/>
      <c r="Q217" s="47"/>
      <c r="R217" s="47"/>
      <c r="S217" s="47"/>
    </row>
    <row r="218" spans="2:19" ht="12" customHeight="1" x14ac:dyDescent="0.25">
      <c r="B218" s="47"/>
      <c r="C218" s="47"/>
      <c r="D218" s="47"/>
      <c r="E218" s="47"/>
      <c r="F218" s="47"/>
      <c r="G218" s="47"/>
      <c r="H218" s="47"/>
      <c r="I218" s="47"/>
      <c r="J218" s="47"/>
      <c r="K218" s="79"/>
      <c r="L218" s="47"/>
      <c r="M218" s="47"/>
      <c r="N218" s="47"/>
      <c r="O218" s="47"/>
      <c r="P218" s="47"/>
      <c r="Q218" s="47"/>
      <c r="R218" s="47"/>
      <c r="S218" s="47"/>
    </row>
    <row r="219" spans="2:19" ht="12" customHeight="1" x14ac:dyDescent="0.25">
      <c r="B219" s="47"/>
      <c r="C219" s="47"/>
      <c r="D219" s="47"/>
      <c r="E219" s="47"/>
      <c r="F219" s="47"/>
      <c r="G219" s="47"/>
      <c r="H219" s="47"/>
      <c r="I219" s="47"/>
      <c r="J219" s="47"/>
      <c r="K219" s="79"/>
      <c r="L219" s="47"/>
      <c r="M219" s="47"/>
      <c r="N219" s="47"/>
      <c r="O219" s="47"/>
      <c r="P219" s="47"/>
      <c r="Q219" s="47"/>
      <c r="R219" s="47"/>
      <c r="S219" s="47"/>
    </row>
    <row r="220" spans="2:19" ht="12" customHeight="1" x14ac:dyDescent="0.25">
      <c r="B220" s="47"/>
      <c r="C220" s="47"/>
      <c r="D220" s="47"/>
      <c r="E220" s="47"/>
      <c r="F220" s="47"/>
      <c r="G220" s="47"/>
      <c r="H220" s="47"/>
      <c r="I220" s="47"/>
      <c r="J220" s="47"/>
      <c r="K220" s="79"/>
      <c r="L220" s="47"/>
      <c r="M220" s="47"/>
      <c r="N220" s="47"/>
      <c r="O220" s="47"/>
      <c r="P220" s="47"/>
      <c r="Q220" s="47"/>
      <c r="R220" s="47"/>
      <c r="S220" s="47"/>
    </row>
    <row r="221" spans="2:19" ht="12" customHeight="1" x14ac:dyDescent="0.25">
      <c r="B221" s="47"/>
      <c r="C221" s="47"/>
      <c r="D221" s="47"/>
      <c r="E221" s="47"/>
      <c r="F221" s="47"/>
      <c r="G221" s="47"/>
      <c r="H221" s="47"/>
      <c r="I221" s="47"/>
      <c r="J221" s="47"/>
      <c r="K221" s="79"/>
      <c r="L221" s="47"/>
      <c r="M221" s="47"/>
      <c r="N221" s="47"/>
      <c r="O221" s="47"/>
      <c r="P221" s="47"/>
      <c r="Q221" s="47"/>
      <c r="R221" s="47"/>
      <c r="S221" s="47"/>
    </row>
    <row r="222" spans="2:19" ht="12" customHeight="1" x14ac:dyDescent="0.25">
      <c r="B222" s="47"/>
      <c r="C222" s="47"/>
      <c r="D222" s="47"/>
      <c r="E222" s="47"/>
      <c r="F222" s="47"/>
      <c r="G222" s="47"/>
      <c r="H222" s="47"/>
      <c r="I222" s="47"/>
      <c r="J222" s="47"/>
      <c r="K222" s="79"/>
      <c r="L222" s="47"/>
      <c r="M222" s="47"/>
      <c r="N222" s="47"/>
      <c r="O222" s="47"/>
      <c r="P222" s="47"/>
      <c r="Q222" s="47"/>
      <c r="R222" s="47"/>
      <c r="S222" s="47"/>
    </row>
    <row r="223" spans="2:19" ht="12" customHeight="1" x14ac:dyDescent="0.25">
      <c r="B223" s="47"/>
      <c r="C223" s="47"/>
      <c r="D223" s="47"/>
      <c r="E223" s="47"/>
      <c r="F223" s="47"/>
      <c r="G223" s="47"/>
      <c r="H223" s="47"/>
      <c r="I223" s="47"/>
      <c r="J223" s="47"/>
      <c r="K223" s="79"/>
      <c r="L223" s="47"/>
      <c r="M223" s="47"/>
      <c r="N223" s="47"/>
      <c r="O223" s="47"/>
      <c r="P223" s="47"/>
      <c r="Q223" s="47"/>
      <c r="R223" s="47"/>
      <c r="S223" s="47"/>
    </row>
    <row r="224" spans="2:19" ht="12" customHeight="1" x14ac:dyDescent="0.25">
      <c r="B224" s="47"/>
      <c r="C224" s="47"/>
      <c r="D224" s="47"/>
      <c r="E224" s="47"/>
      <c r="F224" s="47"/>
      <c r="G224" s="47"/>
      <c r="H224" s="47"/>
      <c r="I224" s="47"/>
      <c r="J224" s="47"/>
      <c r="K224" s="79"/>
      <c r="L224" s="47"/>
      <c r="M224" s="47"/>
      <c r="N224" s="47"/>
      <c r="O224" s="47"/>
      <c r="P224" s="47"/>
      <c r="Q224" s="47"/>
      <c r="R224" s="47"/>
      <c r="S224" s="47"/>
    </row>
    <row r="225" spans="2:19" ht="12" customHeight="1" x14ac:dyDescent="0.25">
      <c r="B225" s="47"/>
      <c r="C225" s="47"/>
      <c r="D225" s="47"/>
      <c r="E225" s="47"/>
      <c r="F225" s="47"/>
      <c r="G225" s="47"/>
      <c r="H225" s="47"/>
      <c r="I225" s="47"/>
      <c r="J225" s="47"/>
      <c r="K225" s="79"/>
      <c r="L225" s="47"/>
      <c r="M225" s="47"/>
      <c r="N225" s="47"/>
      <c r="O225" s="47"/>
      <c r="P225" s="47"/>
      <c r="Q225" s="47"/>
      <c r="R225" s="47"/>
      <c r="S225" s="47"/>
    </row>
    <row r="226" spans="2:19" ht="12" customHeight="1" x14ac:dyDescent="0.25">
      <c r="B226" s="47"/>
      <c r="C226" s="47"/>
      <c r="D226" s="47"/>
      <c r="E226" s="47"/>
      <c r="F226" s="47"/>
      <c r="G226" s="47"/>
      <c r="H226" s="47"/>
      <c r="I226" s="47"/>
      <c r="J226" s="47"/>
      <c r="K226" s="79"/>
      <c r="L226" s="47"/>
      <c r="M226" s="47"/>
      <c r="N226" s="47"/>
      <c r="O226" s="47"/>
      <c r="P226" s="47"/>
      <c r="Q226" s="47"/>
      <c r="R226" s="47"/>
      <c r="S226" s="47"/>
    </row>
    <row r="227" spans="2:19" ht="12" customHeight="1" x14ac:dyDescent="0.25">
      <c r="B227" s="47"/>
      <c r="C227" s="47"/>
      <c r="D227" s="47"/>
      <c r="E227" s="47"/>
      <c r="F227" s="47"/>
      <c r="G227" s="47"/>
      <c r="H227" s="47"/>
      <c r="I227" s="47"/>
      <c r="J227" s="47"/>
      <c r="K227" s="79"/>
      <c r="L227" s="47"/>
      <c r="M227" s="47"/>
      <c r="N227" s="47"/>
      <c r="O227" s="47"/>
      <c r="P227" s="47"/>
      <c r="Q227" s="47"/>
      <c r="R227" s="47"/>
      <c r="S227" s="47"/>
    </row>
    <row r="228" spans="2:19" ht="12" customHeight="1" x14ac:dyDescent="0.25">
      <c r="B228" s="47"/>
      <c r="C228" s="47"/>
      <c r="D228" s="47"/>
      <c r="E228" s="47"/>
      <c r="F228" s="47"/>
      <c r="G228" s="47"/>
      <c r="H228" s="47"/>
      <c r="I228" s="47"/>
      <c r="J228" s="47"/>
      <c r="K228" s="79"/>
      <c r="L228" s="47"/>
      <c r="M228" s="47"/>
      <c r="N228" s="47"/>
      <c r="O228" s="47"/>
      <c r="P228" s="47"/>
      <c r="Q228" s="47"/>
      <c r="R228" s="47"/>
      <c r="S228" s="47"/>
    </row>
    <row r="229" spans="2:19" ht="12" customHeight="1" x14ac:dyDescent="0.25">
      <c r="B229" s="47"/>
      <c r="C229" s="47"/>
      <c r="D229" s="47"/>
      <c r="E229" s="47"/>
      <c r="F229" s="47"/>
      <c r="G229" s="47"/>
      <c r="H229" s="47"/>
      <c r="I229" s="47"/>
      <c r="J229" s="47"/>
      <c r="K229" s="79"/>
      <c r="L229" s="47"/>
      <c r="M229" s="47"/>
      <c r="N229" s="47"/>
      <c r="O229" s="47"/>
      <c r="P229" s="47"/>
      <c r="Q229" s="47"/>
      <c r="R229" s="47"/>
      <c r="S229" s="47"/>
    </row>
    <row r="230" spans="2:19" ht="12" customHeight="1" x14ac:dyDescent="0.25">
      <c r="B230" s="47"/>
      <c r="C230" s="47"/>
      <c r="D230" s="47"/>
      <c r="E230" s="47"/>
      <c r="F230" s="47"/>
      <c r="G230" s="47"/>
      <c r="H230" s="47"/>
      <c r="I230" s="47"/>
      <c r="J230" s="47"/>
      <c r="K230" s="79"/>
      <c r="L230" s="47"/>
      <c r="M230" s="47"/>
      <c r="N230" s="47"/>
      <c r="O230" s="47"/>
      <c r="P230" s="47"/>
      <c r="Q230" s="47"/>
      <c r="R230" s="47"/>
      <c r="S230" s="47"/>
    </row>
    <row r="231" spans="2:19" ht="12" customHeight="1" x14ac:dyDescent="0.25">
      <c r="B231" s="47"/>
      <c r="C231" s="47"/>
      <c r="D231" s="47"/>
      <c r="E231" s="47"/>
      <c r="F231" s="47"/>
      <c r="G231" s="47"/>
      <c r="H231" s="47"/>
      <c r="I231" s="47"/>
      <c r="J231" s="47"/>
      <c r="K231" s="79"/>
      <c r="L231" s="47"/>
      <c r="M231" s="47"/>
      <c r="N231" s="47"/>
      <c r="O231" s="47"/>
      <c r="P231" s="47"/>
      <c r="Q231" s="47"/>
      <c r="R231" s="47"/>
      <c r="S231" s="47"/>
    </row>
    <row r="232" spans="2:19" ht="12" customHeight="1" x14ac:dyDescent="0.25">
      <c r="B232" s="47"/>
      <c r="C232" s="47"/>
      <c r="D232" s="47"/>
      <c r="E232" s="47"/>
      <c r="F232" s="47"/>
      <c r="G232" s="47"/>
      <c r="H232" s="47"/>
      <c r="I232" s="47"/>
      <c r="J232" s="47"/>
      <c r="K232" s="79"/>
      <c r="L232" s="47"/>
      <c r="M232" s="47"/>
      <c r="N232" s="47"/>
      <c r="O232" s="47"/>
      <c r="P232" s="47"/>
      <c r="Q232" s="47"/>
      <c r="R232" s="47"/>
      <c r="S232" s="47"/>
    </row>
    <row r="233" spans="2:19" ht="12" customHeight="1" x14ac:dyDescent="0.25">
      <c r="B233" s="47"/>
      <c r="C233" s="47"/>
      <c r="D233" s="47"/>
      <c r="E233" s="47"/>
      <c r="F233" s="47"/>
      <c r="G233" s="47"/>
      <c r="H233" s="47"/>
      <c r="I233" s="47"/>
      <c r="J233" s="47"/>
      <c r="K233" s="79"/>
      <c r="L233" s="47"/>
      <c r="M233" s="47"/>
      <c r="N233" s="47"/>
      <c r="O233" s="47"/>
      <c r="P233" s="47"/>
      <c r="Q233" s="47"/>
      <c r="R233" s="47"/>
      <c r="S233" s="47"/>
    </row>
    <row r="234" spans="2:19" ht="12" customHeight="1" x14ac:dyDescent="0.25">
      <c r="B234" s="47"/>
      <c r="C234" s="47"/>
      <c r="D234" s="47"/>
      <c r="E234" s="47"/>
      <c r="F234" s="47"/>
      <c r="G234" s="47"/>
      <c r="H234" s="47"/>
      <c r="I234" s="47"/>
      <c r="J234" s="47"/>
      <c r="K234" s="79"/>
      <c r="L234" s="47"/>
      <c r="M234" s="47"/>
      <c r="N234" s="47"/>
      <c r="O234" s="47"/>
      <c r="P234" s="47"/>
      <c r="Q234" s="47"/>
      <c r="R234" s="47"/>
      <c r="S234" s="47"/>
    </row>
    <row r="235" spans="2:19" ht="12" customHeight="1" x14ac:dyDescent="0.25">
      <c r="B235" s="47"/>
      <c r="C235" s="47"/>
      <c r="D235" s="47"/>
      <c r="E235" s="47"/>
      <c r="F235" s="47"/>
      <c r="G235" s="47"/>
      <c r="H235" s="47"/>
      <c r="I235" s="47"/>
      <c r="J235" s="47"/>
      <c r="K235" s="79"/>
      <c r="L235" s="47"/>
      <c r="M235" s="47"/>
      <c r="N235" s="47"/>
      <c r="O235" s="47"/>
      <c r="P235" s="47"/>
      <c r="Q235" s="47"/>
      <c r="R235" s="47"/>
      <c r="S235" s="47"/>
    </row>
    <row r="236" spans="2:19" ht="12" customHeight="1" x14ac:dyDescent="0.25">
      <c r="B236" s="47"/>
      <c r="D236" s="47"/>
      <c r="E236" s="47"/>
      <c r="F236" s="47"/>
      <c r="G236" s="47"/>
      <c r="H236" s="47"/>
      <c r="I236" s="47"/>
      <c r="J236" s="47"/>
      <c r="K236" s="79"/>
      <c r="L236" s="47"/>
      <c r="M236" s="47"/>
      <c r="N236" s="47"/>
      <c r="O236" s="47"/>
      <c r="P236" s="47"/>
      <c r="Q236" s="47"/>
      <c r="R236" s="47"/>
      <c r="S236" s="47"/>
    </row>
    <row r="237" spans="2:19" ht="15.75" customHeight="1" x14ac:dyDescent="0.25">
      <c r="E237" s="80"/>
      <c r="K237" s="81"/>
    </row>
    <row r="238" spans="2:19" ht="15.75" customHeight="1" x14ac:dyDescent="0.25">
      <c r="E238" s="80"/>
      <c r="K238" s="81"/>
    </row>
    <row r="239" spans="2:19" ht="15.75" customHeight="1" x14ac:dyDescent="0.25">
      <c r="E239" s="80"/>
      <c r="K239" s="81"/>
    </row>
    <row r="240" spans="2:19" ht="15.75" customHeight="1" x14ac:dyDescent="0.25">
      <c r="E240" s="80"/>
      <c r="K240" s="81"/>
    </row>
    <row r="241" spans="5:11" ht="15.75" customHeight="1" x14ac:dyDescent="0.25">
      <c r="E241" s="80"/>
      <c r="K241" s="81"/>
    </row>
    <row r="242" spans="5:11" ht="15.75" customHeight="1" x14ac:dyDescent="0.25">
      <c r="E242" s="80"/>
      <c r="K242" s="81"/>
    </row>
    <row r="243" spans="5:11" ht="15.75" customHeight="1" x14ac:dyDescent="0.25">
      <c r="E243" s="80"/>
      <c r="K243" s="81"/>
    </row>
    <row r="244" spans="5:11" ht="15.75" customHeight="1" x14ac:dyDescent="0.25">
      <c r="E244" s="80"/>
      <c r="K244" s="81"/>
    </row>
    <row r="245" spans="5:11" ht="15.75" customHeight="1" x14ac:dyDescent="0.25">
      <c r="E245" s="80"/>
      <c r="K245" s="81"/>
    </row>
    <row r="246" spans="5:11" ht="15.75" customHeight="1" x14ac:dyDescent="0.25">
      <c r="E246" s="80"/>
      <c r="K246" s="81"/>
    </row>
    <row r="247" spans="5:11" ht="15.75" customHeight="1" x14ac:dyDescent="0.25">
      <c r="E247" s="80"/>
      <c r="K247" s="81"/>
    </row>
    <row r="248" spans="5:11" ht="15.75" customHeight="1" x14ac:dyDescent="0.25">
      <c r="E248" s="80"/>
      <c r="K248" s="81"/>
    </row>
    <row r="249" spans="5:11" ht="15.75" customHeight="1" x14ac:dyDescent="0.25">
      <c r="E249" s="80"/>
      <c r="K249" s="81"/>
    </row>
    <row r="250" spans="5:11" ht="15.75" customHeight="1" x14ac:dyDescent="0.25">
      <c r="E250" s="80"/>
      <c r="K250" s="81"/>
    </row>
    <row r="251" spans="5:11" ht="15.75" customHeight="1" x14ac:dyDescent="0.25">
      <c r="E251" s="80"/>
      <c r="K251" s="81"/>
    </row>
    <row r="252" spans="5:11" ht="15.75" customHeight="1" x14ac:dyDescent="0.25">
      <c r="E252" s="80"/>
      <c r="K252" s="81"/>
    </row>
    <row r="253" spans="5:11" ht="15.75" customHeight="1" x14ac:dyDescent="0.25">
      <c r="E253" s="80"/>
      <c r="K253" s="81"/>
    </row>
    <row r="254" spans="5:11" ht="15.75" customHeight="1" x14ac:dyDescent="0.25">
      <c r="E254" s="80"/>
      <c r="K254" s="81"/>
    </row>
    <row r="255" spans="5:11" ht="15.75" customHeight="1" x14ac:dyDescent="0.25">
      <c r="E255" s="80"/>
      <c r="K255" s="81"/>
    </row>
    <row r="256" spans="5:11" ht="15.75" customHeight="1" x14ac:dyDescent="0.25">
      <c r="E256" s="80"/>
      <c r="K256" s="81"/>
    </row>
    <row r="257" spans="5:11" ht="15.75" customHeight="1" x14ac:dyDescent="0.25">
      <c r="E257" s="80"/>
      <c r="K257" s="81"/>
    </row>
    <row r="258" spans="5:11" ht="15.75" customHeight="1" x14ac:dyDescent="0.25">
      <c r="E258" s="80"/>
      <c r="K258" s="81"/>
    </row>
    <row r="259" spans="5:11" ht="15.75" customHeight="1" x14ac:dyDescent="0.25">
      <c r="E259" s="80"/>
      <c r="K259" s="81"/>
    </row>
    <row r="260" spans="5:11" ht="15.75" customHeight="1" x14ac:dyDescent="0.25">
      <c r="E260" s="80"/>
      <c r="K260" s="81"/>
    </row>
    <row r="261" spans="5:11" ht="15.75" customHeight="1" x14ac:dyDescent="0.25">
      <c r="E261" s="80"/>
      <c r="K261" s="81"/>
    </row>
    <row r="262" spans="5:11" ht="15.75" customHeight="1" x14ac:dyDescent="0.25">
      <c r="E262" s="80"/>
      <c r="K262" s="81"/>
    </row>
    <row r="263" spans="5:11" ht="15.75" customHeight="1" x14ac:dyDescent="0.25">
      <c r="E263" s="80"/>
      <c r="K263" s="81"/>
    </row>
    <row r="264" spans="5:11" ht="15.75" customHeight="1" x14ac:dyDescent="0.25">
      <c r="E264" s="80"/>
      <c r="K264" s="81"/>
    </row>
    <row r="265" spans="5:11" ht="15.75" customHeight="1" x14ac:dyDescent="0.25">
      <c r="E265" s="80"/>
      <c r="K265" s="81"/>
    </row>
    <row r="266" spans="5:11" ht="15.75" customHeight="1" x14ac:dyDescent="0.25">
      <c r="E266" s="80"/>
      <c r="K266" s="81"/>
    </row>
    <row r="267" spans="5:11" ht="15.75" customHeight="1" x14ac:dyDescent="0.25">
      <c r="E267" s="80"/>
      <c r="K267" s="81"/>
    </row>
    <row r="268" spans="5:11" ht="15.75" customHeight="1" x14ac:dyDescent="0.25">
      <c r="E268" s="80"/>
      <c r="K268" s="81"/>
    </row>
    <row r="269" spans="5:11" ht="15.75" customHeight="1" x14ac:dyDescent="0.25">
      <c r="E269" s="80"/>
      <c r="K269" s="81"/>
    </row>
    <row r="270" spans="5:11" ht="15.75" customHeight="1" x14ac:dyDescent="0.25">
      <c r="E270" s="80"/>
      <c r="K270" s="81"/>
    </row>
    <row r="271" spans="5:11" ht="15.75" customHeight="1" x14ac:dyDescent="0.25">
      <c r="E271" s="80"/>
      <c r="K271" s="81"/>
    </row>
    <row r="272" spans="5:11" ht="15.75" customHeight="1" x14ac:dyDescent="0.25">
      <c r="E272" s="80"/>
      <c r="K272" s="81"/>
    </row>
    <row r="273" spans="5:11" ht="15.75" customHeight="1" x14ac:dyDescent="0.25">
      <c r="E273" s="80"/>
      <c r="K273" s="81"/>
    </row>
    <row r="274" spans="5:11" ht="15.75" customHeight="1" x14ac:dyDescent="0.25">
      <c r="E274" s="80"/>
      <c r="K274" s="81"/>
    </row>
    <row r="275" spans="5:11" ht="15.75" customHeight="1" x14ac:dyDescent="0.25">
      <c r="E275" s="80"/>
      <c r="K275" s="81"/>
    </row>
    <row r="276" spans="5:11" ht="15.75" customHeight="1" x14ac:dyDescent="0.25">
      <c r="E276" s="80"/>
      <c r="K276" s="81"/>
    </row>
    <row r="277" spans="5:11" ht="15.75" customHeight="1" x14ac:dyDescent="0.25">
      <c r="E277" s="80"/>
      <c r="K277" s="81"/>
    </row>
    <row r="278" spans="5:11" ht="15.75" customHeight="1" x14ac:dyDescent="0.25">
      <c r="E278" s="80"/>
      <c r="K278" s="81"/>
    </row>
    <row r="279" spans="5:11" ht="15.75" customHeight="1" x14ac:dyDescent="0.25">
      <c r="E279" s="80"/>
      <c r="K279" s="81"/>
    </row>
    <row r="280" spans="5:11" ht="15.75" customHeight="1" x14ac:dyDescent="0.25">
      <c r="E280" s="80"/>
      <c r="K280" s="81"/>
    </row>
    <row r="281" spans="5:11" ht="15.75" customHeight="1" x14ac:dyDescent="0.25">
      <c r="E281" s="80"/>
      <c r="K281" s="81"/>
    </row>
    <row r="282" spans="5:11" ht="15.75" customHeight="1" x14ac:dyDescent="0.25">
      <c r="E282" s="80"/>
      <c r="K282" s="81"/>
    </row>
    <row r="283" spans="5:11" ht="15.75" customHeight="1" x14ac:dyDescent="0.25">
      <c r="E283" s="80"/>
      <c r="K283" s="81"/>
    </row>
    <row r="284" spans="5:11" ht="15.75" customHeight="1" x14ac:dyDescent="0.25">
      <c r="E284" s="80"/>
      <c r="K284" s="81"/>
    </row>
    <row r="285" spans="5:11" ht="15.75" customHeight="1" x14ac:dyDescent="0.25">
      <c r="E285" s="80"/>
      <c r="K285" s="81"/>
    </row>
    <row r="286" spans="5:11" ht="15.75" customHeight="1" x14ac:dyDescent="0.25">
      <c r="E286" s="80"/>
      <c r="K286" s="81"/>
    </row>
    <row r="287" spans="5:11" ht="15.75" customHeight="1" x14ac:dyDescent="0.25">
      <c r="E287" s="80"/>
      <c r="K287" s="81"/>
    </row>
    <row r="288" spans="5:11" ht="15.75" customHeight="1" x14ac:dyDescent="0.25">
      <c r="E288" s="80"/>
      <c r="K288" s="81"/>
    </row>
    <row r="289" spans="5:11" ht="15.75" customHeight="1" x14ac:dyDescent="0.25">
      <c r="E289" s="80"/>
      <c r="K289" s="81"/>
    </row>
    <row r="290" spans="5:11" ht="15.75" customHeight="1" x14ac:dyDescent="0.25">
      <c r="E290" s="80"/>
      <c r="K290" s="81"/>
    </row>
    <row r="291" spans="5:11" ht="15.75" customHeight="1" x14ac:dyDescent="0.25">
      <c r="E291" s="80"/>
      <c r="K291" s="81"/>
    </row>
    <row r="292" spans="5:11" ht="15.75" customHeight="1" x14ac:dyDescent="0.25">
      <c r="E292" s="80"/>
      <c r="K292" s="81"/>
    </row>
    <row r="293" spans="5:11" ht="15.75" customHeight="1" x14ac:dyDescent="0.25">
      <c r="E293" s="80"/>
      <c r="K293" s="81"/>
    </row>
    <row r="294" spans="5:11" ht="15.75" customHeight="1" x14ac:dyDescent="0.25">
      <c r="E294" s="80"/>
      <c r="K294" s="81"/>
    </row>
    <row r="295" spans="5:11" ht="15.75" customHeight="1" x14ac:dyDescent="0.25">
      <c r="E295" s="80"/>
      <c r="K295" s="81"/>
    </row>
    <row r="296" spans="5:11" ht="15.75" customHeight="1" x14ac:dyDescent="0.25">
      <c r="E296" s="80"/>
      <c r="K296" s="81"/>
    </row>
    <row r="297" spans="5:11" ht="15.75" customHeight="1" x14ac:dyDescent="0.25">
      <c r="E297" s="80"/>
      <c r="K297" s="81"/>
    </row>
    <row r="298" spans="5:11" ht="15.75" customHeight="1" x14ac:dyDescent="0.25">
      <c r="E298" s="80"/>
      <c r="K298" s="81"/>
    </row>
    <row r="299" spans="5:11" ht="15.75" customHeight="1" x14ac:dyDescent="0.25">
      <c r="E299" s="80"/>
      <c r="K299" s="81"/>
    </row>
    <row r="300" spans="5:11" ht="15.75" customHeight="1" x14ac:dyDescent="0.25">
      <c r="E300" s="80"/>
      <c r="K300" s="81"/>
    </row>
    <row r="301" spans="5:11" ht="15.75" customHeight="1" x14ac:dyDescent="0.25">
      <c r="E301" s="80"/>
      <c r="K301" s="81"/>
    </row>
    <row r="302" spans="5:11" ht="15.75" customHeight="1" x14ac:dyDescent="0.25">
      <c r="E302" s="80"/>
      <c r="K302" s="81"/>
    </row>
    <row r="303" spans="5:11" ht="15.75" customHeight="1" x14ac:dyDescent="0.25">
      <c r="E303" s="80"/>
      <c r="K303" s="81"/>
    </row>
    <row r="304" spans="5:11" ht="15.75" customHeight="1" x14ac:dyDescent="0.25">
      <c r="E304" s="80"/>
      <c r="K304" s="81"/>
    </row>
    <row r="305" spans="5:11" ht="15.75" customHeight="1" x14ac:dyDescent="0.25">
      <c r="E305" s="80"/>
      <c r="K305" s="81"/>
    </row>
    <row r="306" spans="5:11" ht="15.75" customHeight="1" x14ac:dyDescent="0.25">
      <c r="E306" s="80"/>
      <c r="K306" s="81"/>
    </row>
    <row r="307" spans="5:11" ht="15.75" customHeight="1" x14ac:dyDescent="0.25">
      <c r="E307" s="80"/>
      <c r="K307" s="81"/>
    </row>
    <row r="308" spans="5:11" ht="15.75" customHeight="1" x14ac:dyDescent="0.25">
      <c r="E308" s="80"/>
      <c r="K308" s="81"/>
    </row>
    <row r="309" spans="5:11" ht="15.75" customHeight="1" x14ac:dyDescent="0.25">
      <c r="E309" s="80"/>
      <c r="K309" s="81"/>
    </row>
    <row r="310" spans="5:11" ht="15.75" customHeight="1" x14ac:dyDescent="0.25">
      <c r="E310" s="80"/>
      <c r="K310" s="81"/>
    </row>
    <row r="311" spans="5:11" ht="15.75" customHeight="1" x14ac:dyDescent="0.25">
      <c r="E311" s="80"/>
      <c r="K311" s="81"/>
    </row>
    <row r="312" spans="5:11" ht="15.75" customHeight="1" x14ac:dyDescent="0.25">
      <c r="E312" s="80"/>
      <c r="K312" s="81"/>
    </row>
    <row r="313" spans="5:11" ht="15.75" customHeight="1" x14ac:dyDescent="0.25">
      <c r="E313" s="80"/>
      <c r="K313" s="81"/>
    </row>
    <row r="314" spans="5:11" ht="15.75" customHeight="1" x14ac:dyDescent="0.25">
      <c r="E314" s="80"/>
      <c r="K314" s="81"/>
    </row>
    <row r="315" spans="5:11" ht="15.75" customHeight="1" x14ac:dyDescent="0.25">
      <c r="E315" s="80"/>
      <c r="K315" s="81"/>
    </row>
    <row r="316" spans="5:11" ht="15.75" customHeight="1" x14ac:dyDescent="0.25">
      <c r="E316" s="80"/>
      <c r="K316" s="81"/>
    </row>
    <row r="317" spans="5:11" ht="15.75" customHeight="1" x14ac:dyDescent="0.25">
      <c r="E317" s="80"/>
      <c r="K317" s="81"/>
    </row>
    <row r="318" spans="5:11" ht="15.75" customHeight="1" x14ac:dyDescent="0.25">
      <c r="E318" s="80"/>
      <c r="K318" s="81"/>
    </row>
    <row r="319" spans="5:11" ht="15.75" customHeight="1" x14ac:dyDescent="0.25">
      <c r="E319" s="80"/>
      <c r="K319" s="81"/>
    </row>
    <row r="320" spans="5:11" ht="15.75" customHeight="1" x14ac:dyDescent="0.25">
      <c r="E320" s="80"/>
      <c r="K320" s="81"/>
    </row>
    <row r="321" spans="5:11" ht="15.75" customHeight="1" x14ac:dyDescent="0.25">
      <c r="E321" s="80"/>
      <c r="K321" s="81"/>
    </row>
    <row r="322" spans="5:11" ht="15.75" customHeight="1" x14ac:dyDescent="0.25">
      <c r="E322" s="80"/>
      <c r="K322" s="81"/>
    </row>
    <row r="323" spans="5:11" ht="15.75" customHeight="1" x14ac:dyDescent="0.25">
      <c r="E323" s="80"/>
      <c r="K323" s="81"/>
    </row>
    <row r="324" spans="5:11" ht="15.75" customHeight="1" x14ac:dyDescent="0.25">
      <c r="E324" s="80"/>
      <c r="K324" s="81"/>
    </row>
    <row r="325" spans="5:11" ht="15.75" customHeight="1" x14ac:dyDescent="0.25">
      <c r="E325" s="80"/>
      <c r="K325" s="81"/>
    </row>
    <row r="326" spans="5:11" ht="15.75" customHeight="1" x14ac:dyDescent="0.25">
      <c r="E326" s="80"/>
      <c r="K326" s="81"/>
    </row>
    <row r="327" spans="5:11" ht="15.75" customHeight="1" x14ac:dyDescent="0.25">
      <c r="E327" s="80"/>
      <c r="K327" s="81"/>
    </row>
    <row r="328" spans="5:11" ht="15.75" customHeight="1" x14ac:dyDescent="0.25">
      <c r="E328" s="80"/>
      <c r="K328" s="81"/>
    </row>
    <row r="329" spans="5:11" ht="15.75" customHeight="1" x14ac:dyDescent="0.25">
      <c r="E329" s="80"/>
      <c r="K329" s="81"/>
    </row>
    <row r="330" spans="5:11" ht="15.75" customHeight="1" x14ac:dyDescent="0.25">
      <c r="E330" s="80"/>
      <c r="K330" s="81"/>
    </row>
    <row r="331" spans="5:11" ht="15.75" customHeight="1" x14ac:dyDescent="0.25">
      <c r="E331" s="80"/>
      <c r="K331" s="81"/>
    </row>
    <row r="332" spans="5:11" ht="15.75" customHeight="1" x14ac:dyDescent="0.25">
      <c r="E332" s="80"/>
      <c r="K332" s="81"/>
    </row>
    <row r="333" spans="5:11" ht="15.75" customHeight="1" x14ac:dyDescent="0.25">
      <c r="E333" s="80"/>
      <c r="K333" s="81"/>
    </row>
    <row r="334" spans="5:11" ht="15.75" customHeight="1" x14ac:dyDescent="0.25">
      <c r="E334" s="80"/>
      <c r="K334" s="81"/>
    </row>
    <row r="335" spans="5:11" ht="15.75" customHeight="1" x14ac:dyDescent="0.25">
      <c r="E335" s="80"/>
      <c r="K335" s="81"/>
    </row>
    <row r="336" spans="5:11" ht="15.75" customHeight="1" x14ac:dyDescent="0.25">
      <c r="E336" s="80"/>
      <c r="K336" s="81"/>
    </row>
    <row r="337" spans="5:11" ht="15.75" customHeight="1" x14ac:dyDescent="0.25">
      <c r="E337" s="80"/>
      <c r="K337" s="81"/>
    </row>
    <row r="338" spans="5:11" ht="15.75" customHeight="1" x14ac:dyDescent="0.25">
      <c r="E338" s="80"/>
      <c r="K338" s="81"/>
    </row>
    <row r="339" spans="5:11" ht="15.75" customHeight="1" x14ac:dyDescent="0.25">
      <c r="E339" s="80"/>
      <c r="K339" s="81"/>
    </row>
    <row r="340" spans="5:11" ht="15.75" customHeight="1" x14ac:dyDescent="0.25">
      <c r="E340" s="80"/>
      <c r="K340" s="81"/>
    </row>
    <row r="341" spans="5:11" ht="15.75" customHeight="1" x14ac:dyDescent="0.25">
      <c r="E341" s="80"/>
      <c r="K341" s="81"/>
    </row>
    <row r="342" spans="5:11" ht="15.75" customHeight="1" x14ac:dyDescent="0.25">
      <c r="E342" s="80"/>
      <c r="K342" s="81"/>
    </row>
    <row r="343" spans="5:11" ht="15.75" customHeight="1" x14ac:dyDescent="0.25">
      <c r="E343" s="80"/>
      <c r="K343" s="81"/>
    </row>
    <row r="344" spans="5:11" ht="15.75" customHeight="1" x14ac:dyDescent="0.25">
      <c r="E344" s="80"/>
      <c r="K344" s="81"/>
    </row>
    <row r="345" spans="5:11" ht="15.75" customHeight="1" x14ac:dyDescent="0.25">
      <c r="E345" s="80"/>
      <c r="K345" s="81"/>
    </row>
    <row r="346" spans="5:11" ht="15.75" customHeight="1" x14ac:dyDescent="0.25">
      <c r="E346" s="80"/>
      <c r="K346" s="81"/>
    </row>
    <row r="347" spans="5:11" ht="15.75" customHeight="1" x14ac:dyDescent="0.25">
      <c r="E347" s="80"/>
      <c r="K347" s="81"/>
    </row>
    <row r="348" spans="5:11" ht="15.75" customHeight="1" x14ac:dyDescent="0.25">
      <c r="E348" s="80"/>
      <c r="K348" s="81"/>
    </row>
    <row r="349" spans="5:11" ht="15.75" customHeight="1" x14ac:dyDescent="0.25">
      <c r="E349" s="80"/>
      <c r="K349" s="81"/>
    </row>
    <row r="350" spans="5:11" ht="15.75" customHeight="1" x14ac:dyDescent="0.25">
      <c r="E350" s="80"/>
      <c r="K350" s="81"/>
    </row>
    <row r="351" spans="5:11" ht="15.75" customHeight="1" x14ac:dyDescent="0.25">
      <c r="E351" s="80"/>
      <c r="K351" s="81"/>
    </row>
    <row r="352" spans="5:11" ht="15.75" customHeight="1" x14ac:dyDescent="0.25">
      <c r="E352" s="80"/>
      <c r="K352" s="81"/>
    </row>
    <row r="353" spans="5:11" ht="15.75" customHeight="1" x14ac:dyDescent="0.25">
      <c r="E353" s="80"/>
      <c r="K353" s="81"/>
    </row>
    <row r="354" spans="5:11" ht="15.75" customHeight="1" x14ac:dyDescent="0.25">
      <c r="E354" s="80"/>
      <c r="K354" s="81"/>
    </row>
    <row r="355" spans="5:11" ht="15.75" customHeight="1" x14ac:dyDescent="0.25">
      <c r="E355" s="80"/>
      <c r="K355" s="81"/>
    </row>
    <row r="356" spans="5:11" ht="15.75" customHeight="1" x14ac:dyDescent="0.25">
      <c r="E356" s="80"/>
      <c r="K356" s="81"/>
    </row>
    <row r="357" spans="5:11" ht="15.75" customHeight="1" x14ac:dyDescent="0.25">
      <c r="E357" s="80"/>
      <c r="K357" s="81"/>
    </row>
    <row r="358" spans="5:11" ht="15.75" customHeight="1" x14ac:dyDescent="0.25">
      <c r="E358" s="80"/>
      <c r="K358" s="81"/>
    </row>
    <row r="359" spans="5:11" ht="15.75" customHeight="1" x14ac:dyDescent="0.25">
      <c r="E359" s="80"/>
      <c r="K359" s="81"/>
    </row>
    <row r="360" spans="5:11" ht="15.75" customHeight="1" x14ac:dyDescent="0.25">
      <c r="E360" s="80"/>
      <c r="K360" s="81"/>
    </row>
    <row r="361" spans="5:11" ht="15.75" customHeight="1" x14ac:dyDescent="0.25">
      <c r="E361" s="80"/>
      <c r="K361" s="81"/>
    </row>
    <row r="362" spans="5:11" ht="15.75" customHeight="1" x14ac:dyDescent="0.25">
      <c r="E362" s="80"/>
      <c r="K362" s="81"/>
    </row>
    <row r="363" spans="5:11" ht="15.75" customHeight="1" x14ac:dyDescent="0.25">
      <c r="E363" s="80"/>
      <c r="K363" s="81"/>
    </row>
    <row r="364" spans="5:11" ht="15.75" customHeight="1" x14ac:dyDescent="0.25">
      <c r="E364" s="80"/>
      <c r="K364" s="81"/>
    </row>
    <row r="365" spans="5:11" ht="15.75" customHeight="1" x14ac:dyDescent="0.25">
      <c r="E365" s="80"/>
      <c r="K365" s="81"/>
    </row>
    <row r="366" spans="5:11" ht="15.75" customHeight="1" x14ac:dyDescent="0.25">
      <c r="E366" s="80"/>
      <c r="K366" s="81"/>
    </row>
    <row r="367" spans="5:11" ht="15.75" customHeight="1" x14ac:dyDescent="0.25">
      <c r="E367" s="80"/>
      <c r="K367" s="81"/>
    </row>
    <row r="368" spans="5:11" ht="15.75" customHeight="1" x14ac:dyDescent="0.25">
      <c r="E368" s="80"/>
      <c r="K368" s="81"/>
    </row>
    <row r="369" spans="5:11" ht="15.75" customHeight="1" x14ac:dyDescent="0.25">
      <c r="E369" s="80"/>
      <c r="K369" s="81"/>
    </row>
    <row r="370" spans="5:11" ht="15.75" customHeight="1" x14ac:dyDescent="0.25">
      <c r="E370" s="80"/>
      <c r="K370" s="81"/>
    </row>
    <row r="371" spans="5:11" ht="15.75" customHeight="1" x14ac:dyDescent="0.25">
      <c r="E371" s="80"/>
      <c r="K371" s="81"/>
    </row>
    <row r="372" spans="5:11" ht="15.75" customHeight="1" x14ac:dyDescent="0.25">
      <c r="E372" s="80"/>
      <c r="K372" s="81"/>
    </row>
    <row r="373" spans="5:11" ht="15.75" customHeight="1" x14ac:dyDescent="0.25">
      <c r="E373" s="80"/>
      <c r="K373" s="81"/>
    </row>
    <row r="374" spans="5:11" ht="15.75" customHeight="1" x14ac:dyDescent="0.25">
      <c r="E374" s="80"/>
      <c r="K374" s="81"/>
    </row>
    <row r="375" spans="5:11" ht="15.75" customHeight="1" x14ac:dyDescent="0.25">
      <c r="E375" s="80"/>
      <c r="K375" s="81"/>
    </row>
    <row r="376" spans="5:11" ht="15.75" customHeight="1" x14ac:dyDescent="0.25">
      <c r="E376" s="80"/>
      <c r="K376" s="81"/>
    </row>
    <row r="377" spans="5:11" ht="15.75" customHeight="1" x14ac:dyDescent="0.25">
      <c r="E377" s="80"/>
      <c r="K377" s="81"/>
    </row>
    <row r="378" spans="5:11" ht="15.75" customHeight="1" x14ac:dyDescent="0.25">
      <c r="E378" s="80"/>
      <c r="K378" s="81"/>
    </row>
    <row r="379" spans="5:11" ht="15.75" customHeight="1" x14ac:dyDescent="0.25">
      <c r="E379" s="80"/>
      <c r="K379" s="81"/>
    </row>
    <row r="380" spans="5:11" ht="15.75" customHeight="1" x14ac:dyDescent="0.25">
      <c r="E380" s="80"/>
      <c r="K380" s="81"/>
    </row>
    <row r="381" spans="5:11" ht="15.75" customHeight="1" x14ac:dyDescent="0.25">
      <c r="E381" s="80"/>
      <c r="K381" s="81"/>
    </row>
    <row r="382" spans="5:11" ht="15.75" customHeight="1" x14ac:dyDescent="0.25">
      <c r="E382" s="80"/>
      <c r="K382" s="81"/>
    </row>
    <row r="383" spans="5:11" ht="15.75" customHeight="1" x14ac:dyDescent="0.25">
      <c r="E383" s="80"/>
      <c r="K383" s="81"/>
    </row>
    <row r="384" spans="5:11" ht="15.75" customHeight="1" x14ac:dyDescent="0.25">
      <c r="E384" s="80"/>
      <c r="K384" s="81"/>
    </row>
    <row r="385" spans="5:11" ht="15.75" customHeight="1" x14ac:dyDescent="0.25">
      <c r="E385" s="80"/>
      <c r="K385" s="81"/>
    </row>
    <row r="386" spans="5:11" ht="15.75" customHeight="1" x14ac:dyDescent="0.25">
      <c r="E386" s="80"/>
      <c r="K386" s="81"/>
    </row>
    <row r="387" spans="5:11" ht="15.75" customHeight="1" x14ac:dyDescent="0.25">
      <c r="E387" s="80"/>
      <c r="K387" s="81"/>
    </row>
    <row r="388" spans="5:11" ht="15.75" customHeight="1" x14ac:dyDescent="0.25">
      <c r="E388" s="80"/>
      <c r="K388" s="81"/>
    </row>
    <row r="389" spans="5:11" ht="15.75" customHeight="1" x14ac:dyDescent="0.25">
      <c r="E389" s="80"/>
      <c r="K389" s="81"/>
    </row>
    <row r="390" spans="5:11" ht="15.75" customHeight="1" x14ac:dyDescent="0.25">
      <c r="E390" s="80"/>
      <c r="K390" s="81"/>
    </row>
    <row r="391" spans="5:11" ht="15.75" customHeight="1" x14ac:dyDescent="0.25">
      <c r="E391" s="80"/>
      <c r="K391" s="81"/>
    </row>
    <row r="392" spans="5:11" ht="15.75" customHeight="1" x14ac:dyDescent="0.25">
      <c r="E392" s="80"/>
      <c r="K392" s="81"/>
    </row>
    <row r="393" spans="5:11" ht="15.75" customHeight="1" x14ac:dyDescent="0.25">
      <c r="E393" s="80"/>
      <c r="K393" s="81"/>
    </row>
    <row r="394" spans="5:11" ht="15.75" customHeight="1" x14ac:dyDescent="0.25">
      <c r="E394" s="80"/>
      <c r="K394" s="81"/>
    </row>
    <row r="395" spans="5:11" ht="15.75" customHeight="1" x14ac:dyDescent="0.25">
      <c r="E395" s="80"/>
      <c r="K395" s="81"/>
    </row>
    <row r="396" spans="5:11" ht="15.75" customHeight="1" x14ac:dyDescent="0.25">
      <c r="E396" s="80"/>
      <c r="K396" s="81"/>
    </row>
    <row r="397" spans="5:11" ht="15.75" customHeight="1" x14ac:dyDescent="0.25">
      <c r="E397" s="80"/>
      <c r="K397" s="81"/>
    </row>
    <row r="398" spans="5:11" ht="15.75" customHeight="1" x14ac:dyDescent="0.25">
      <c r="E398" s="80"/>
      <c r="K398" s="81"/>
    </row>
    <row r="399" spans="5:11" ht="15.75" customHeight="1" x14ac:dyDescent="0.25">
      <c r="E399" s="80"/>
      <c r="K399" s="81"/>
    </row>
    <row r="400" spans="5:11" ht="15.75" customHeight="1" x14ac:dyDescent="0.25">
      <c r="E400" s="80"/>
      <c r="K400" s="81"/>
    </row>
    <row r="401" spans="5:11" ht="15.75" customHeight="1" x14ac:dyDescent="0.25">
      <c r="E401" s="80"/>
      <c r="K401" s="81"/>
    </row>
    <row r="402" spans="5:11" ht="15.75" customHeight="1" x14ac:dyDescent="0.25">
      <c r="E402" s="80"/>
      <c r="K402" s="81"/>
    </row>
    <row r="403" spans="5:11" ht="15.75" customHeight="1" x14ac:dyDescent="0.25">
      <c r="E403" s="80"/>
      <c r="K403" s="81"/>
    </row>
    <row r="404" spans="5:11" ht="15.75" customHeight="1" x14ac:dyDescent="0.25">
      <c r="E404" s="80"/>
      <c r="K404" s="81"/>
    </row>
    <row r="405" spans="5:11" ht="15.75" customHeight="1" x14ac:dyDescent="0.25">
      <c r="E405" s="80"/>
      <c r="K405" s="81"/>
    </row>
    <row r="406" spans="5:11" ht="15.75" customHeight="1" x14ac:dyDescent="0.25">
      <c r="E406" s="80"/>
      <c r="K406" s="81"/>
    </row>
    <row r="407" spans="5:11" ht="15.75" customHeight="1" x14ac:dyDescent="0.25">
      <c r="E407" s="80"/>
      <c r="K407" s="81"/>
    </row>
    <row r="408" spans="5:11" ht="15.75" customHeight="1" x14ac:dyDescent="0.25">
      <c r="E408" s="80"/>
      <c r="K408" s="81"/>
    </row>
    <row r="409" spans="5:11" ht="15.75" customHeight="1" x14ac:dyDescent="0.25">
      <c r="E409" s="80"/>
      <c r="K409" s="81"/>
    </row>
    <row r="410" spans="5:11" ht="15.75" customHeight="1" x14ac:dyDescent="0.25">
      <c r="E410" s="80"/>
      <c r="K410" s="81"/>
    </row>
    <row r="411" spans="5:11" ht="15.75" customHeight="1" x14ac:dyDescent="0.25">
      <c r="E411" s="80"/>
      <c r="K411" s="81"/>
    </row>
    <row r="412" spans="5:11" ht="15.75" customHeight="1" x14ac:dyDescent="0.25">
      <c r="E412" s="80"/>
      <c r="K412" s="81"/>
    </row>
    <row r="413" spans="5:11" ht="15.75" customHeight="1" x14ac:dyDescent="0.25">
      <c r="E413" s="80"/>
      <c r="K413" s="81"/>
    </row>
    <row r="414" spans="5:11" ht="15.75" customHeight="1" x14ac:dyDescent="0.25">
      <c r="E414" s="80"/>
      <c r="K414" s="81"/>
    </row>
    <row r="415" spans="5:11" ht="15.75" customHeight="1" x14ac:dyDescent="0.25">
      <c r="E415" s="80"/>
      <c r="K415" s="81"/>
    </row>
    <row r="416" spans="5:11" ht="15.75" customHeight="1" x14ac:dyDescent="0.25">
      <c r="E416" s="80"/>
      <c r="K416" s="81"/>
    </row>
    <row r="417" spans="5:11" ht="15.75" customHeight="1" x14ac:dyDescent="0.25">
      <c r="E417" s="80"/>
      <c r="K417" s="81"/>
    </row>
    <row r="418" spans="5:11" ht="15.75" customHeight="1" x14ac:dyDescent="0.25">
      <c r="E418" s="80"/>
      <c r="K418" s="81"/>
    </row>
    <row r="419" spans="5:11" ht="15.75" customHeight="1" x14ac:dyDescent="0.25">
      <c r="E419" s="80"/>
      <c r="K419" s="81"/>
    </row>
    <row r="420" spans="5:11" ht="15.75" customHeight="1" x14ac:dyDescent="0.25">
      <c r="E420" s="80"/>
      <c r="K420" s="81"/>
    </row>
    <row r="421" spans="5:11" ht="15.75" customHeight="1" x14ac:dyDescent="0.25">
      <c r="E421" s="80"/>
      <c r="K421" s="81"/>
    </row>
    <row r="422" spans="5:11" ht="15.75" customHeight="1" x14ac:dyDescent="0.25">
      <c r="E422" s="80"/>
      <c r="K422" s="81"/>
    </row>
    <row r="423" spans="5:11" ht="15.75" customHeight="1" x14ac:dyDescent="0.25">
      <c r="E423" s="80"/>
      <c r="K423" s="81"/>
    </row>
    <row r="424" spans="5:11" ht="15.75" customHeight="1" x14ac:dyDescent="0.25">
      <c r="E424" s="80"/>
      <c r="K424" s="81"/>
    </row>
    <row r="425" spans="5:11" ht="15.75" customHeight="1" x14ac:dyDescent="0.25">
      <c r="E425" s="80"/>
      <c r="K425" s="81"/>
    </row>
    <row r="426" spans="5:11" ht="15.75" customHeight="1" x14ac:dyDescent="0.25">
      <c r="E426" s="80"/>
      <c r="K426" s="81"/>
    </row>
    <row r="427" spans="5:11" ht="15.75" customHeight="1" x14ac:dyDescent="0.25">
      <c r="E427" s="80"/>
      <c r="K427" s="81"/>
    </row>
    <row r="428" spans="5:11" ht="15.75" customHeight="1" x14ac:dyDescent="0.25">
      <c r="E428" s="80"/>
      <c r="K428" s="81"/>
    </row>
    <row r="429" spans="5:11" ht="15.75" customHeight="1" x14ac:dyDescent="0.25">
      <c r="E429" s="80"/>
      <c r="K429" s="81"/>
    </row>
    <row r="430" spans="5:11" ht="15.75" customHeight="1" x14ac:dyDescent="0.25">
      <c r="E430" s="80"/>
      <c r="K430" s="81"/>
    </row>
    <row r="431" spans="5:11" ht="15.75" customHeight="1" x14ac:dyDescent="0.25">
      <c r="E431" s="80"/>
      <c r="K431" s="81"/>
    </row>
    <row r="432" spans="5:11" ht="15.75" customHeight="1" x14ac:dyDescent="0.25">
      <c r="E432" s="80"/>
      <c r="K432" s="81"/>
    </row>
    <row r="433" spans="5:11" ht="15.75" customHeight="1" x14ac:dyDescent="0.25">
      <c r="E433" s="80"/>
      <c r="K433" s="81"/>
    </row>
    <row r="434" spans="5:11" ht="15.75" customHeight="1" x14ac:dyDescent="0.25">
      <c r="E434" s="80"/>
      <c r="K434" s="81"/>
    </row>
    <row r="435" spans="5:11" ht="15.75" customHeight="1" x14ac:dyDescent="0.25">
      <c r="E435" s="80"/>
      <c r="K435" s="81"/>
    </row>
    <row r="436" spans="5:11" ht="15.75" customHeight="1" x14ac:dyDescent="0.25">
      <c r="E436" s="80"/>
      <c r="K436" s="81"/>
    </row>
    <row r="437" spans="5:11" ht="15.75" customHeight="1" x14ac:dyDescent="0.25">
      <c r="E437" s="80"/>
      <c r="K437" s="81"/>
    </row>
    <row r="438" spans="5:11" ht="15.75" customHeight="1" x14ac:dyDescent="0.25">
      <c r="E438" s="80"/>
      <c r="K438" s="81"/>
    </row>
    <row r="439" spans="5:11" ht="15.75" customHeight="1" x14ac:dyDescent="0.25">
      <c r="E439" s="80"/>
      <c r="K439" s="81"/>
    </row>
    <row r="440" spans="5:11" ht="15.75" customHeight="1" x14ac:dyDescent="0.25">
      <c r="E440" s="80"/>
      <c r="K440" s="81"/>
    </row>
    <row r="441" spans="5:11" ht="15.75" customHeight="1" x14ac:dyDescent="0.25">
      <c r="E441" s="80"/>
      <c r="K441" s="81"/>
    </row>
    <row r="442" spans="5:11" ht="15.75" customHeight="1" x14ac:dyDescent="0.25">
      <c r="E442" s="80"/>
      <c r="K442" s="81"/>
    </row>
    <row r="443" spans="5:11" ht="15.75" customHeight="1" x14ac:dyDescent="0.25">
      <c r="E443" s="80"/>
      <c r="K443" s="81"/>
    </row>
    <row r="444" spans="5:11" ht="15.75" customHeight="1" x14ac:dyDescent="0.25">
      <c r="E444" s="80"/>
      <c r="K444" s="81"/>
    </row>
    <row r="445" spans="5:11" ht="15.75" customHeight="1" x14ac:dyDescent="0.25">
      <c r="E445" s="80"/>
      <c r="K445" s="81"/>
    </row>
    <row r="446" spans="5:11" ht="15.75" customHeight="1" x14ac:dyDescent="0.25">
      <c r="E446" s="80"/>
      <c r="K446" s="81"/>
    </row>
    <row r="447" spans="5:11" ht="15.75" customHeight="1" x14ac:dyDescent="0.25">
      <c r="E447" s="80"/>
      <c r="K447" s="81"/>
    </row>
    <row r="448" spans="5:11" ht="15.75" customHeight="1" x14ac:dyDescent="0.25">
      <c r="E448" s="80"/>
      <c r="K448" s="81"/>
    </row>
    <row r="449" spans="5:11" ht="15.75" customHeight="1" x14ac:dyDescent="0.25">
      <c r="E449" s="80"/>
      <c r="K449" s="81"/>
    </row>
    <row r="450" spans="5:11" ht="15.75" customHeight="1" x14ac:dyDescent="0.25">
      <c r="E450" s="80"/>
      <c r="K450" s="81"/>
    </row>
    <row r="451" spans="5:11" ht="15.75" customHeight="1" x14ac:dyDescent="0.25">
      <c r="E451" s="80"/>
      <c r="K451" s="81"/>
    </row>
    <row r="452" spans="5:11" ht="15.75" customHeight="1" x14ac:dyDescent="0.25">
      <c r="E452" s="80"/>
      <c r="K452" s="81"/>
    </row>
    <row r="453" spans="5:11" ht="15.75" customHeight="1" x14ac:dyDescent="0.25">
      <c r="E453" s="80"/>
      <c r="K453" s="81"/>
    </row>
    <row r="454" spans="5:11" ht="15.75" customHeight="1" x14ac:dyDescent="0.25">
      <c r="E454" s="80"/>
      <c r="K454" s="81"/>
    </row>
    <row r="455" spans="5:11" ht="15.75" customHeight="1" x14ac:dyDescent="0.25">
      <c r="E455" s="80"/>
      <c r="K455" s="81"/>
    </row>
    <row r="456" spans="5:11" ht="15.75" customHeight="1" x14ac:dyDescent="0.25">
      <c r="E456" s="80"/>
      <c r="K456" s="81"/>
    </row>
    <row r="457" spans="5:11" ht="15.75" customHeight="1" x14ac:dyDescent="0.25">
      <c r="E457" s="80"/>
      <c r="K457" s="81"/>
    </row>
    <row r="458" spans="5:11" ht="15.75" customHeight="1" x14ac:dyDescent="0.25">
      <c r="E458" s="80"/>
      <c r="K458" s="81"/>
    </row>
    <row r="459" spans="5:11" ht="15.75" customHeight="1" x14ac:dyDescent="0.25">
      <c r="E459" s="80"/>
      <c r="K459" s="81"/>
    </row>
    <row r="460" spans="5:11" ht="15.75" customHeight="1" x14ac:dyDescent="0.25">
      <c r="E460" s="80"/>
      <c r="K460" s="81"/>
    </row>
    <row r="461" spans="5:11" ht="15.75" customHeight="1" x14ac:dyDescent="0.25">
      <c r="E461" s="80"/>
      <c r="K461" s="81"/>
    </row>
    <row r="462" spans="5:11" ht="15.75" customHeight="1" x14ac:dyDescent="0.25">
      <c r="E462" s="80"/>
      <c r="K462" s="81"/>
    </row>
    <row r="463" spans="5:11" ht="15.75" customHeight="1" x14ac:dyDescent="0.25">
      <c r="E463" s="80"/>
      <c r="K463" s="81"/>
    </row>
    <row r="464" spans="5:11" ht="15.75" customHeight="1" x14ac:dyDescent="0.25">
      <c r="E464" s="80"/>
      <c r="K464" s="81"/>
    </row>
    <row r="465" spans="5:11" ht="15.75" customHeight="1" x14ac:dyDescent="0.25">
      <c r="E465" s="80"/>
      <c r="K465" s="81"/>
    </row>
    <row r="466" spans="5:11" ht="15.75" customHeight="1" x14ac:dyDescent="0.25">
      <c r="E466" s="80"/>
      <c r="K466" s="81"/>
    </row>
    <row r="467" spans="5:11" ht="15.75" customHeight="1" x14ac:dyDescent="0.25">
      <c r="E467" s="80"/>
      <c r="K467" s="81"/>
    </row>
    <row r="468" spans="5:11" ht="15.75" customHeight="1" x14ac:dyDescent="0.25">
      <c r="E468" s="80"/>
      <c r="K468" s="81"/>
    </row>
    <row r="469" spans="5:11" ht="15.75" customHeight="1" x14ac:dyDescent="0.25">
      <c r="E469" s="80"/>
      <c r="K469" s="81"/>
    </row>
    <row r="470" spans="5:11" ht="15.75" customHeight="1" x14ac:dyDescent="0.25">
      <c r="E470" s="80"/>
      <c r="K470" s="81"/>
    </row>
    <row r="471" spans="5:11" ht="15.75" customHeight="1" x14ac:dyDescent="0.25">
      <c r="E471" s="80"/>
      <c r="K471" s="81"/>
    </row>
    <row r="472" spans="5:11" ht="15.75" customHeight="1" x14ac:dyDescent="0.25">
      <c r="E472" s="80"/>
      <c r="K472" s="81"/>
    </row>
    <row r="473" spans="5:11" ht="15.75" customHeight="1" x14ac:dyDescent="0.25">
      <c r="E473" s="80"/>
      <c r="K473" s="81"/>
    </row>
    <row r="474" spans="5:11" ht="15.75" customHeight="1" x14ac:dyDescent="0.25">
      <c r="E474" s="80"/>
      <c r="K474" s="81"/>
    </row>
    <row r="475" spans="5:11" ht="15.75" customHeight="1" x14ac:dyDescent="0.25">
      <c r="E475" s="80"/>
      <c r="K475" s="81"/>
    </row>
    <row r="476" spans="5:11" ht="15.75" customHeight="1" x14ac:dyDescent="0.25">
      <c r="E476" s="80"/>
      <c r="K476" s="81"/>
    </row>
    <row r="477" spans="5:11" ht="15.75" customHeight="1" x14ac:dyDescent="0.25">
      <c r="E477" s="80"/>
      <c r="K477" s="81"/>
    </row>
    <row r="478" spans="5:11" ht="15.75" customHeight="1" x14ac:dyDescent="0.25">
      <c r="E478" s="80"/>
      <c r="K478" s="81"/>
    </row>
    <row r="479" spans="5:11" ht="15.75" customHeight="1" x14ac:dyDescent="0.25">
      <c r="E479" s="80"/>
      <c r="K479" s="81"/>
    </row>
    <row r="480" spans="5:11" ht="15.75" customHeight="1" x14ac:dyDescent="0.25">
      <c r="E480" s="80"/>
      <c r="K480" s="81"/>
    </row>
    <row r="481" spans="5:11" ht="15.75" customHeight="1" x14ac:dyDescent="0.25">
      <c r="E481" s="80"/>
      <c r="K481" s="81"/>
    </row>
    <row r="482" spans="5:11" ht="15.75" customHeight="1" x14ac:dyDescent="0.25">
      <c r="E482" s="80"/>
      <c r="K482" s="81"/>
    </row>
    <row r="483" spans="5:11" ht="15.75" customHeight="1" x14ac:dyDescent="0.25">
      <c r="E483" s="80"/>
      <c r="K483" s="81"/>
    </row>
    <row r="484" spans="5:11" ht="15.75" customHeight="1" x14ac:dyDescent="0.25">
      <c r="E484" s="80"/>
      <c r="K484" s="81"/>
    </row>
    <row r="485" spans="5:11" ht="15.75" customHeight="1" x14ac:dyDescent="0.25">
      <c r="E485" s="80"/>
      <c r="K485" s="81"/>
    </row>
    <row r="486" spans="5:11" ht="15.75" customHeight="1" x14ac:dyDescent="0.25">
      <c r="E486" s="80"/>
      <c r="K486" s="81"/>
    </row>
    <row r="487" spans="5:11" ht="15.75" customHeight="1" x14ac:dyDescent="0.25">
      <c r="E487" s="80"/>
      <c r="K487" s="81"/>
    </row>
    <row r="488" spans="5:11" ht="15.75" customHeight="1" x14ac:dyDescent="0.25">
      <c r="E488" s="80"/>
      <c r="K488" s="81"/>
    </row>
    <row r="489" spans="5:11" ht="15.75" customHeight="1" x14ac:dyDescent="0.25">
      <c r="E489" s="80"/>
      <c r="K489" s="81"/>
    </row>
    <row r="490" spans="5:11" ht="15.75" customHeight="1" x14ac:dyDescent="0.25">
      <c r="E490" s="80"/>
      <c r="K490" s="81"/>
    </row>
    <row r="491" spans="5:11" ht="15.75" customHeight="1" x14ac:dyDescent="0.25">
      <c r="E491" s="80"/>
      <c r="K491" s="81"/>
    </row>
    <row r="492" spans="5:11" ht="15.75" customHeight="1" x14ac:dyDescent="0.25">
      <c r="E492" s="80"/>
      <c r="K492" s="81"/>
    </row>
    <row r="493" spans="5:11" ht="15.75" customHeight="1" x14ac:dyDescent="0.25">
      <c r="E493" s="80"/>
      <c r="K493" s="81"/>
    </row>
    <row r="494" spans="5:11" ht="15.75" customHeight="1" x14ac:dyDescent="0.25">
      <c r="E494" s="80"/>
      <c r="K494" s="81"/>
    </row>
    <row r="495" spans="5:11" ht="15.75" customHeight="1" x14ac:dyDescent="0.25">
      <c r="E495" s="80"/>
      <c r="K495" s="81"/>
    </row>
    <row r="496" spans="5:11" ht="15.75" customHeight="1" x14ac:dyDescent="0.25">
      <c r="E496" s="80"/>
      <c r="K496" s="81"/>
    </row>
    <row r="497" spans="5:11" ht="15.75" customHeight="1" x14ac:dyDescent="0.25">
      <c r="E497" s="80"/>
      <c r="K497" s="81"/>
    </row>
    <row r="498" spans="5:11" ht="15.75" customHeight="1" x14ac:dyDescent="0.25">
      <c r="E498" s="80"/>
      <c r="K498" s="81"/>
    </row>
    <row r="499" spans="5:11" ht="15.75" customHeight="1" x14ac:dyDescent="0.25">
      <c r="E499" s="80"/>
      <c r="K499" s="81"/>
    </row>
    <row r="500" spans="5:11" ht="15.75" customHeight="1" x14ac:dyDescent="0.25">
      <c r="E500" s="80"/>
      <c r="K500" s="81"/>
    </row>
    <row r="501" spans="5:11" ht="15.75" customHeight="1" x14ac:dyDescent="0.25">
      <c r="E501" s="80"/>
      <c r="K501" s="81"/>
    </row>
    <row r="502" spans="5:11" ht="15.75" customHeight="1" x14ac:dyDescent="0.25">
      <c r="E502" s="80"/>
      <c r="K502" s="81"/>
    </row>
    <row r="503" spans="5:11" ht="15.75" customHeight="1" x14ac:dyDescent="0.25">
      <c r="E503" s="80"/>
      <c r="K503" s="81"/>
    </row>
    <row r="504" spans="5:11" ht="15.75" customHeight="1" x14ac:dyDescent="0.25">
      <c r="E504" s="80"/>
      <c r="K504" s="81"/>
    </row>
    <row r="505" spans="5:11" ht="15.75" customHeight="1" x14ac:dyDescent="0.25">
      <c r="E505" s="80"/>
      <c r="K505" s="81"/>
    </row>
    <row r="506" spans="5:11" ht="15.75" customHeight="1" x14ac:dyDescent="0.25">
      <c r="E506" s="80"/>
      <c r="K506" s="81"/>
    </row>
    <row r="507" spans="5:11" ht="15.75" customHeight="1" x14ac:dyDescent="0.25">
      <c r="E507" s="80"/>
      <c r="K507" s="81"/>
    </row>
    <row r="508" spans="5:11" ht="15.75" customHeight="1" x14ac:dyDescent="0.25">
      <c r="E508" s="80"/>
      <c r="K508" s="81"/>
    </row>
    <row r="509" spans="5:11" ht="15.75" customHeight="1" x14ac:dyDescent="0.25">
      <c r="E509" s="80"/>
      <c r="K509" s="81"/>
    </row>
    <row r="510" spans="5:11" ht="15.75" customHeight="1" x14ac:dyDescent="0.25">
      <c r="E510" s="80"/>
      <c r="K510" s="81"/>
    </row>
    <row r="511" spans="5:11" ht="15.75" customHeight="1" x14ac:dyDescent="0.25">
      <c r="E511" s="80"/>
      <c r="K511" s="81"/>
    </row>
    <row r="512" spans="5:11" ht="15.75" customHeight="1" x14ac:dyDescent="0.25">
      <c r="E512" s="80"/>
      <c r="K512" s="81"/>
    </row>
    <row r="513" spans="5:11" ht="15.75" customHeight="1" x14ac:dyDescent="0.25">
      <c r="E513" s="80"/>
      <c r="K513" s="81"/>
    </row>
    <row r="514" spans="5:11" ht="15.75" customHeight="1" x14ac:dyDescent="0.25">
      <c r="E514" s="80"/>
      <c r="K514" s="81"/>
    </row>
    <row r="515" spans="5:11" ht="15.75" customHeight="1" x14ac:dyDescent="0.25">
      <c r="E515" s="80"/>
      <c r="K515" s="81"/>
    </row>
    <row r="516" spans="5:11" ht="15.75" customHeight="1" x14ac:dyDescent="0.25">
      <c r="E516" s="80"/>
      <c r="K516" s="81"/>
    </row>
    <row r="517" spans="5:11" ht="15.75" customHeight="1" x14ac:dyDescent="0.25">
      <c r="E517" s="80"/>
      <c r="K517" s="81"/>
    </row>
    <row r="518" spans="5:11" ht="15.75" customHeight="1" x14ac:dyDescent="0.25">
      <c r="E518" s="80"/>
      <c r="K518" s="81"/>
    </row>
    <row r="519" spans="5:11" ht="15.75" customHeight="1" x14ac:dyDescent="0.25">
      <c r="E519" s="80"/>
      <c r="K519" s="81"/>
    </row>
    <row r="520" spans="5:11" ht="15.75" customHeight="1" x14ac:dyDescent="0.25">
      <c r="E520" s="80"/>
      <c r="K520" s="81"/>
    </row>
    <row r="521" spans="5:11" ht="15.75" customHeight="1" x14ac:dyDescent="0.25">
      <c r="E521" s="80"/>
      <c r="K521" s="81"/>
    </row>
    <row r="522" spans="5:11" ht="15.75" customHeight="1" x14ac:dyDescent="0.25">
      <c r="E522" s="80"/>
      <c r="K522" s="81"/>
    </row>
    <row r="523" spans="5:11" ht="15.75" customHeight="1" x14ac:dyDescent="0.25">
      <c r="E523" s="80"/>
      <c r="K523" s="81"/>
    </row>
    <row r="524" spans="5:11" ht="15.75" customHeight="1" x14ac:dyDescent="0.25">
      <c r="E524" s="80"/>
      <c r="K524" s="81"/>
    </row>
    <row r="525" spans="5:11" ht="15.75" customHeight="1" x14ac:dyDescent="0.25">
      <c r="E525" s="80"/>
      <c r="K525" s="81"/>
    </row>
    <row r="526" spans="5:11" ht="15.75" customHeight="1" x14ac:dyDescent="0.25">
      <c r="E526" s="80"/>
      <c r="K526" s="81"/>
    </row>
    <row r="527" spans="5:11" ht="15.75" customHeight="1" x14ac:dyDescent="0.25">
      <c r="E527" s="80"/>
      <c r="K527" s="81"/>
    </row>
    <row r="528" spans="5:11" ht="15.75" customHeight="1" x14ac:dyDescent="0.25">
      <c r="E528" s="80"/>
      <c r="K528" s="81"/>
    </row>
    <row r="529" spans="5:11" ht="15.75" customHeight="1" x14ac:dyDescent="0.25">
      <c r="E529" s="80"/>
      <c r="K529" s="81"/>
    </row>
    <row r="530" spans="5:11" ht="15.75" customHeight="1" x14ac:dyDescent="0.25">
      <c r="E530" s="80"/>
      <c r="K530" s="81"/>
    </row>
    <row r="531" spans="5:11" ht="15.75" customHeight="1" x14ac:dyDescent="0.25">
      <c r="E531" s="80"/>
      <c r="K531" s="81"/>
    </row>
    <row r="532" spans="5:11" ht="15.75" customHeight="1" x14ac:dyDescent="0.25">
      <c r="E532" s="80"/>
      <c r="K532" s="81"/>
    </row>
    <row r="533" spans="5:11" ht="15.75" customHeight="1" x14ac:dyDescent="0.25">
      <c r="E533" s="80"/>
      <c r="K533" s="81"/>
    </row>
    <row r="534" spans="5:11" ht="15.75" customHeight="1" x14ac:dyDescent="0.25">
      <c r="E534" s="80"/>
      <c r="K534" s="81"/>
    </row>
    <row r="535" spans="5:11" ht="15.75" customHeight="1" x14ac:dyDescent="0.25">
      <c r="E535" s="80"/>
      <c r="K535" s="81"/>
    </row>
    <row r="536" spans="5:11" ht="15.75" customHeight="1" x14ac:dyDescent="0.25">
      <c r="E536" s="80"/>
      <c r="K536" s="81"/>
    </row>
    <row r="537" spans="5:11" ht="15.75" customHeight="1" x14ac:dyDescent="0.25">
      <c r="E537" s="80"/>
      <c r="K537" s="81"/>
    </row>
    <row r="538" spans="5:11" ht="15.75" customHeight="1" x14ac:dyDescent="0.25">
      <c r="E538" s="80"/>
      <c r="K538" s="81"/>
    </row>
    <row r="539" spans="5:11" ht="15.75" customHeight="1" x14ac:dyDescent="0.25">
      <c r="E539" s="80"/>
      <c r="K539" s="81"/>
    </row>
    <row r="540" spans="5:11" ht="15.75" customHeight="1" x14ac:dyDescent="0.25">
      <c r="E540" s="80"/>
      <c r="K540" s="81"/>
    </row>
    <row r="541" spans="5:11" ht="15.75" customHeight="1" x14ac:dyDescent="0.25">
      <c r="E541" s="80"/>
      <c r="K541" s="81"/>
    </row>
    <row r="542" spans="5:11" ht="15.75" customHeight="1" x14ac:dyDescent="0.25">
      <c r="E542" s="80"/>
      <c r="K542" s="81"/>
    </row>
    <row r="543" spans="5:11" ht="15.75" customHeight="1" x14ac:dyDescent="0.25">
      <c r="E543" s="80"/>
      <c r="K543" s="81"/>
    </row>
    <row r="544" spans="5:11" ht="15.75" customHeight="1" x14ac:dyDescent="0.25">
      <c r="E544" s="80"/>
      <c r="K544" s="81"/>
    </row>
    <row r="545" spans="5:11" ht="15.75" customHeight="1" x14ac:dyDescent="0.25">
      <c r="E545" s="80"/>
      <c r="K545" s="81"/>
    </row>
    <row r="546" spans="5:11" ht="15.75" customHeight="1" x14ac:dyDescent="0.25">
      <c r="E546" s="80"/>
      <c r="K546" s="81"/>
    </row>
    <row r="547" spans="5:11" ht="15.75" customHeight="1" x14ac:dyDescent="0.25">
      <c r="E547" s="80"/>
      <c r="K547" s="81"/>
    </row>
    <row r="548" spans="5:11" ht="15.75" customHeight="1" x14ac:dyDescent="0.25">
      <c r="E548" s="80"/>
      <c r="K548" s="81"/>
    </row>
    <row r="549" spans="5:11" ht="15.75" customHeight="1" x14ac:dyDescent="0.25">
      <c r="E549" s="80"/>
      <c r="K549" s="81"/>
    </row>
    <row r="550" spans="5:11" ht="15.75" customHeight="1" x14ac:dyDescent="0.25">
      <c r="E550" s="80"/>
      <c r="K550" s="81"/>
    </row>
    <row r="551" spans="5:11" ht="15.75" customHeight="1" x14ac:dyDescent="0.25">
      <c r="E551" s="80"/>
      <c r="K551" s="81"/>
    </row>
    <row r="552" spans="5:11" ht="15.75" customHeight="1" x14ac:dyDescent="0.25">
      <c r="E552" s="80"/>
      <c r="K552" s="81"/>
    </row>
    <row r="553" spans="5:11" ht="15.75" customHeight="1" x14ac:dyDescent="0.25">
      <c r="E553" s="80"/>
      <c r="K553" s="81"/>
    </row>
    <row r="554" spans="5:11" ht="15.75" customHeight="1" x14ac:dyDescent="0.25">
      <c r="E554" s="80"/>
      <c r="K554" s="81"/>
    </row>
    <row r="555" spans="5:11" ht="15.75" customHeight="1" x14ac:dyDescent="0.25">
      <c r="E555" s="80"/>
      <c r="K555" s="81"/>
    </row>
    <row r="556" spans="5:11" ht="15.75" customHeight="1" x14ac:dyDescent="0.25">
      <c r="E556" s="80"/>
      <c r="K556" s="81"/>
    </row>
    <row r="557" spans="5:11" ht="15.75" customHeight="1" x14ac:dyDescent="0.25">
      <c r="E557" s="80"/>
      <c r="K557" s="81"/>
    </row>
    <row r="558" spans="5:11" ht="15.75" customHeight="1" x14ac:dyDescent="0.25">
      <c r="E558" s="80"/>
      <c r="K558" s="81"/>
    </row>
    <row r="559" spans="5:11" ht="15.75" customHeight="1" x14ac:dyDescent="0.25">
      <c r="E559" s="80"/>
      <c r="K559" s="81"/>
    </row>
    <row r="560" spans="5:11" ht="15.75" customHeight="1" x14ac:dyDescent="0.25">
      <c r="E560" s="80"/>
      <c r="K560" s="81"/>
    </row>
    <row r="561" spans="5:11" ht="15.75" customHeight="1" x14ac:dyDescent="0.25">
      <c r="E561" s="80"/>
      <c r="K561" s="81"/>
    </row>
    <row r="562" spans="5:11" ht="15.75" customHeight="1" x14ac:dyDescent="0.25">
      <c r="E562" s="80"/>
      <c r="K562" s="81"/>
    </row>
    <row r="563" spans="5:11" ht="15.75" customHeight="1" x14ac:dyDescent="0.25">
      <c r="E563" s="80"/>
      <c r="K563" s="81"/>
    </row>
    <row r="564" spans="5:11" ht="15.75" customHeight="1" x14ac:dyDescent="0.25">
      <c r="E564" s="80"/>
      <c r="K564" s="81"/>
    </row>
    <row r="565" spans="5:11" ht="15.75" customHeight="1" x14ac:dyDescent="0.25">
      <c r="E565" s="80"/>
      <c r="K565" s="81"/>
    </row>
    <row r="566" spans="5:11" ht="15.75" customHeight="1" x14ac:dyDescent="0.25">
      <c r="E566" s="80"/>
      <c r="K566" s="81"/>
    </row>
    <row r="567" spans="5:11" ht="15.75" customHeight="1" x14ac:dyDescent="0.25">
      <c r="E567" s="80"/>
      <c r="K567" s="81"/>
    </row>
    <row r="568" spans="5:11" ht="15.75" customHeight="1" x14ac:dyDescent="0.25">
      <c r="E568" s="80"/>
      <c r="K568" s="81"/>
    </row>
    <row r="569" spans="5:11" ht="15.75" customHeight="1" x14ac:dyDescent="0.25">
      <c r="E569" s="80"/>
      <c r="K569" s="81"/>
    </row>
    <row r="570" spans="5:11" ht="15.75" customHeight="1" x14ac:dyDescent="0.25">
      <c r="E570" s="80"/>
      <c r="K570" s="81"/>
    </row>
    <row r="571" spans="5:11" ht="15.75" customHeight="1" x14ac:dyDescent="0.25">
      <c r="E571" s="80"/>
      <c r="K571" s="81"/>
    </row>
    <row r="572" spans="5:11" ht="15.75" customHeight="1" x14ac:dyDescent="0.25">
      <c r="E572" s="80"/>
      <c r="K572" s="81"/>
    </row>
    <row r="573" spans="5:11" ht="15.75" customHeight="1" x14ac:dyDescent="0.25">
      <c r="E573" s="80"/>
      <c r="K573" s="81"/>
    </row>
    <row r="574" spans="5:11" ht="15.75" customHeight="1" x14ac:dyDescent="0.25">
      <c r="E574" s="80"/>
      <c r="K574" s="81"/>
    </row>
    <row r="575" spans="5:11" ht="15.75" customHeight="1" x14ac:dyDescent="0.25">
      <c r="E575" s="80"/>
      <c r="K575" s="81"/>
    </row>
    <row r="576" spans="5:11" ht="15.75" customHeight="1" x14ac:dyDescent="0.25">
      <c r="E576" s="80"/>
      <c r="K576" s="81"/>
    </row>
    <row r="577" spans="5:11" ht="15.75" customHeight="1" x14ac:dyDescent="0.25">
      <c r="E577" s="80"/>
      <c r="K577" s="81"/>
    </row>
    <row r="578" spans="5:11" ht="15.75" customHeight="1" x14ac:dyDescent="0.25">
      <c r="E578" s="80"/>
      <c r="K578" s="81"/>
    </row>
    <row r="579" spans="5:11" ht="15.75" customHeight="1" x14ac:dyDescent="0.25">
      <c r="E579" s="80"/>
      <c r="K579" s="81"/>
    </row>
    <row r="580" spans="5:11" ht="15.75" customHeight="1" x14ac:dyDescent="0.25">
      <c r="E580" s="80"/>
      <c r="K580" s="81"/>
    </row>
    <row r="581" spans="5:11" ht="15.75" customHeight="1" x14ac:dyDescent="0.25">
      <c r="E581" s="80"/>
      <c r="K581" s="81"/>
    </row>
    <row r="582" spans="5:11" ht="15.75" customHeight="1" x14ac:dyDescent="0.25">
      <c r="E582" s="80"/>
      <c r="K582" s="81"/>
    </row>
    <row r="583" spans="5:11" ht="15.75" customHeight="1" x14ac:dyDescent="0.25">
      <c r="E583" s="80"/>
      <c r="K583" s="81"/>
    </row>
    <row r="584" spans="5:11" ht="15.75" customHeight="1" x14ac:dyDescent="0.25">
      <c r="E584" s="80"/>
      <c r="K584" s="81"/>
    </row>
    <row r="585" spans="5:11" ht="15.75" customHeight="1" x14ac:dyDescent="0.25">
      <c r="E585" s="80"/>
      <c r="K585" s="81"/>
    </row>
    <row r="586" spans="5:11" ht="15.75" customHeight="1" x14ac:dyDescent="0.25">
      <c r="E586" s="80"/>
      <c r="K586" s="81"/>
    </row>
    <row r="587" spans="5:11" ht="15.75" customHeight="1" x14ac:dyDescent="0.25">
      <c r="E587" s="80"/>
      <c r="K587" s="81"/>
    </row>
    <row r="588" spans="5:11" ht="15.75" customHeight="1" x14ac:dyDescent="0.25">
      <c r="E588" s="80"/>
      <c r="K588" s="81"/>
    </row>
    <row r="589" spans="5:11" ht="15.75" customHeight="1" x14ac:dyDescent="0.25">
      <c r="E589" s="80"/>
      <c r="K589" s="81"/>
    </row>
    <row r="590" spans="5:11" ht="15.75" customHeight="1" x14ac:dyDescent="0.25">
      <c r="E590" s="80"/>
      <c r="K590" s="81"/>
    </row>
    <row r="591" spans="5:11" ht="15.75" customHeight="1" x14ac:dyDescent="0.25">
      <c r="E591" s="80"/>
      <c r="K591" s="81"/>
    </row>
    <row r="592" spans="5:11" ht="15.75" customHeight="1" x14ac:dyDescent="0.25">
      <c r="E592" s="80"/>
      <c r="K592" s="81"/>
    </row>
    <row r="593" spans="5:11" ht="15.75" customHeight="1" x14ac:dyDescent="0.25">
      <c r="E593" s="80"/>
      <c r="K593" s="81"/>
    </row>
    <row r="594" spans="5:11" ht="15.75" customHeight="1" x14ac:dyDescent="0.25">
      <c r="E594" s="80"/>
      <c r="K594" s="81"/>
    </row>
    <row r="595" spans="5:11" ht="15.75" customHeight="1" x14ac:dyDescent="0.25">
      <c r="E595" s="80"/>
      <c r="K595" s="81"/>
    </row>
    <row r="596" spans="5:11" ht="15.75" customHeight="1" x14ac:dyDescent="0.25">
      <c r="E596" s="80"/>
      <c r="K596" s="81"/>
    </row>
    <row r="597" spans="5:11" ht="15.75" customHeight="1" x14ac:dyDescent="0.25">
      <c r="E597" s="80"/>
      <c r="K597" s="81"/>
    </row>
    <row r="598" spans="5:11" ht="15.75" customHeight="1" x14ac:dyDescent="0.25">
      <c r="E598" s="80"/>
      <c r="K598" s="81"/>
    </row>
    <row r="599" spans="5:11" ht="15.75" customHeight="1" x14ac:dyDescent="0.25">
      <c r="E599" s="80"/>
      <c r="K599" s="81"/>
    </row>
    <row r="600" spans="5:11" ht="15.75" customHeight="1" x14ac:dyDescent="0.25">
      <c r="E600" s="80"/>
      <c r="K600" s="81"/>
    </row>
    <row r="601" spans="5:11" ht="15.75" customHeight="1" x14ac:dyDescent="0.25">
      <c r="E601" s="80"/>
      <c r="K601" s="81"/>
    </row>
    <row r="602" spans="5:11" ht="15.75" customHeight="1" x14ac:dyDescent="0.25">
      <c r="E602" s="80"/>
      <c r="K602" s="81"/>
    </row>
    <row r="603" spans="5:11" ht="15.75" customHeight="1" x14ac:dyDescent="0.25">
      <c r="E603" s="80"/>
      <c r="K603" s="81"/>
    </row>
    <row r="604" spans="5:11" ht="15.75" customHeight="1" x14ac:dyDescent="0.25">
      <c r="E604" s="80"/>
      <c r="K604" s="81"/>
    </row>
    <row r="605" spans="5:11" ht="15.75" customHeight="1" x14ac:dyDescent="0.25">
      <c r="E605" s="80"/>
      <c r="K605" s="81"/>
    </row>
    <row r="606" spans="5:11" ht="15.75" customHeight="1" x14ac:dyDescent="0.25">
      <c r="E606" s="80"/>
      <c r="K606" s="81"/>
    </row>
    <row r="607" spans="5:11" ht="15.75" customHeight="1" x14ac:dyDescent="0.25">
      <c r="E607" s="80"/>
      <c r="K607" s="81"/>
    </row>
    <row r="608" spans="5:11" ht="15.75" customHeight="1" x14ac:dyDescent="0.25">
      <c r="E608" s="80"/>
      <c r="K608" s="81"/>
    </row>
    <row r="609" spans="5:11" ht="15.75" customHeight="1" x14ac:dyDescent="0.25">
      <c r="E609" s="80"/>
      <c r="K609" s="81"/>
    </row>
    <row r="610" spans="5:11" ht="15.75" customHeight="1" x14ac:dyDescent="0.25">
      <c r="E610" s="80"/>
      <c r="K610" s="81"/>
    </row>
    <row r="611" spans="5:11" ht="15.75" customHeight="1" x14ac:dyDescent="0.25">
      <c r="E611" s="80"/>
      <c r="K611" s="81"/>
    </row>
    <row r="612" spans="5:11" ht="15.75" customHeight="1" x14ac:dyDescent="0.25">
      <c r="E612" s="80"/>
      <c r="K612" s="81"/>
    </row>
    <row r="613" spans="5:11" ht="15.75" customHeight="1" x14ac:dyDescent="0.25">
      <c r="E613" s="80"/>
      <c r="K613" s="81"/>
    </row>
    <row r="614" spans="5:11" ht="15.75" customHeight="1" x14ac:dyDescent="0.25">
      <c r="E614" s="80"/>
      <c r="K614" s="81"/>
    </row>
    <row r="615" spans="5:11" ht="15.75" customHeight="1" x14ac:dyDescent="0.25">
      <c r="E615" s="80"/>
      <c r="K615" s="81"/>
    </row>
    <row r="616" spans="5:11" ht="15.75" customHeight="1" x14ac:dyDescent="0.25">
      <c r="E616" s="80"/>
      <c r="K616" s="81"/>
    </row>
    <row r="617" spans="5:11" ht="15.75" customHeight="1" x14ac:dyDescent="0.25">
      <c r="E617" s="80"/>
      <c r="K617" s="81"/>
    </row>
    <row r="618" spans="5:11" ht="15.75" customHeight="1" x14ac:dyDescent="0.25">
      <c r="E618" s="80"/>
      <c r="K618" s="81"/>
    </row>
    <row r="619" spans="5:11" ht="15.75" customHeight="1" x14ac:dyDescent="0.25">
      <c r="E619" s="80"/>
      <c r="K619" s="81"/>
    </row>
    <row r="620" spans="5:11" ht="15.75" customHeight="1" x14ac:dyDescent="0.25">
      <c r="E620" s="80"/>
      <c r="K620" s="81"/>
    </row>
    <row r="621" spans="5:11" ht="15.75" customHeight="1" x14ac:dyDescent="0.25">
      <c r="E621" s="80"/>
      <c r="K621" s="81"/>
    </row>
    <row r="622" spans="5:11" ht="15.75" customHeight="1" x14ac:dyDescent="0.25">
      <c r="E622" s="80"/>
      <c r="K622" s="81"/>
    </row>
    <row r="623" spans="5:11" ht="15.75" customHeight="1" x14ac:dyDescent="0.25">
      <c r="E623" s="80"/>
      <c r="K623" s="81"/>
    </row>
    <row r="624" spans="5:11" ht="15.75" customHeight="1" x14ac:dyDescent="0.25">
      <c r="E624" s="80"/>
      <c r="K624" s="81"/>
    </row>
    <row r="625" spans="5:11" ht="15.75" customHeight="1" x14ac:dyDescent="0.25">
      <c r="E625" s="80"/>
      <c r="K625" s="81"/>
    </row>
    <row r="626" spans="5:11" ht="15.75" customHeight="1" x14ac:dyDescent="0.25">
      <c r="E626" s="80"/>
      <c r="K626" s="81"/>
    </row>
    <row r="627" spans="5:11" ht="15.75" customHeight="1" x14ac:dyDescent="0.25">
      <c r="E627" s="80"/>
      <c r="K627" s="81"/>
    </row>
    <row r="628" spans="5:11" ht="15.75" customHeight="1" x14ac:dyDescent="0.25">
      <c r="E628" s="80"/>
      <c r="K628" s="81"/>
    </row>
    <row r="629" spans="5:11" ht="15.75" customHeight="1" x14ac:dyDescent="0.25">
      <c r="E629" s="80"/>
      <c r="K629" s="81"/>
    </row>
    <row r="630" spans="5:11" ht="15.75" customHeight="1" x14ac:dyDescent="0.25">
      <c r="E630" s="80"/>
      <c r="K630" s="81"/>
    </row>
    <row r="631" spans="5:11" ht="15.75" customHeight="1" x14ac:dyDescent="0.25">
      <c r="E631" s="80"/>
      <c r="K631" s="81"/>
    </row>
    <row r="632" spans="5:11" ht="15.75" customHeight="1" x14ac:dyDescent="0.25">
      <c r="E632" s="80"/>
      <c r="K632" s="81"/>
    </row>
    <row r="633" spans="5:11" ht="15.75" customHeight="1" x14ac:dyDescent="0.25">
      <c r="E633" s="80"/>
      <c r="K633" s="81"/>
    </row>
    <row r="634" spans="5:11" ht="15.75" customHeight="1" x14ac:dyDescent="0.25">
      <c r="E634" s="80"/>
      <c r="K634" s="81"/>
    </row>
    <row r="635" spans="5:11" ht="15.75" customHeight="1" x14ac:dyDescent="0.25">
      <c r="E635" s="80"/>
      <c r="K635" s="81"/>
    </row>
    <row r="636" spans="5:11" ht="15.75" customHeight="1" x14ac:dyDescent="0.25">
      <c r="E636" s="80"/>
      <c r="K636" s="81"/>
    </row>
    <row r="637" spans="5:11" ht="15.75" customHeight="1" x14ac:dyDescent="0.25">
      <c r="E637" s="80"/>
      <c r="K637" s="81"/>
    </row>
    <row r="638" spans="5:11" ht="15.75" customHeight="1" x14ac:dyDescent="0.25">
      <c r="E638" s="80"/>
      <c r="K638" s="81"/>
    </row>
    <row r="639" spans="5:11" ht="15.75" customHeight="1" x14ac:dyDescent="0.25">
      <c r="E639" s="80"/>
      <c r="K639" s="81"/>
    </row>
    <row r="640" spans="5:11" ht="15.75" customHeight="1" x14ac:dyDescent="0.25">
      <c r="E640" s="80"/>
      <c r="K640" s="81"/>
    </row>
    <row r="641" spans="5:11" ht="15.75" customHeight="1" x14ac:dyDescent="0.25">
      <c r="E641" s="80"/>
      <c r="K641" s="81"/>
    </row>
    <row r="642" spans="5:11" ht="15.75" customHeight="1" x14ac:dyDescent="0.25">
      <c r="E642" s="80"/>
      <c r="K642" s="81"/>
    </row>
    <row r="643" spans="5:11" ht="15.75" customHeight="1" x14ac:dyDescent="0.25">
      <c r="E643" s="80"/>
      <c r="K643" s="81"/>
    </row>
    <row r="644" spans="5:11" ht="15.75" customHeight="1" x14ac:dyDescent="0.25">
      <c r="E644" s="80"/>
      <c r="K644" s="81"/>
    </row>
    <row r="645" spans="5:11" ht="15.75" customHeight="1" x14ac:dyDescent="0.25">
      <c r="E645" s="80"/>
      <c r="K645" s="81"/>
    </row>
    <row r="646" spans="5:11" ht="15.75" customHeight="1" x14ac:dyDescent="0.25">
      <c r="E646" s="80"/>
      <c r="K646" s="81"/>
    </row>
    <row r="647" spans="5:11" ht="15.75" customHeight="1" x14ac:dyDescent="0.25">
      <c r="E647" s="80"/>
      <c r="K647" s="81"/>
    </row>
    <row r="648" spans="5:11" ht="15.75" customHeight="1" x14ac:dyDescent="0.25">
      <c r="E648" s="80"/>
      <c r="K648" s="81"/>
    </row>
    <row r="649" spans="5:11" ht="15.75" customHeight="1" x14ac:dyDescent="0.25">
      <c r="E649" s="80"/>
      <c r="K649" s="81"/>
    </row>
    <row r="650" spans="5:11" ht="15.75" customHeight="1" x14ac:dyDescent="0.25">
      <c r="E650" s="80"/>
      <c r="K650" s="81"/>
    </row>
    <row r="651" spans="5:11" ht="15.75" customHeight="1" x14ac:dyDescent="0.25">
      <c r="E651" s="80"/>
      <c r="K651" s="81"/>
    </row>
    <row r="652" spans="5:11" ht="15.75" customHeight="1" x14ac:dyDescent="0.25">
      <c r="E652" s="80"/>
      <c r="K652" s="81"/>
    </row>
    <row r="653" spans="5:11" ht="15.75" customHeight="1" x14ac:dyDescent="0.25">
      <c r="E653" s="80"/>
      <c r="K653" s="81"/>
    </row>
    <row r="654" spans="5:11" ht="15.75" customHeight="1" x14ac:dyDescent="0.25">
      <c r="E654" s="80"/>
      <c r="K654" s="81"/>
    </row>
    <row r="655" spans="5:11" ht="15.75" customHeight="1" x14ac:dyDescent="0.25">
      <c r="E655" s="80"/>
      <c r="K655" s="81"/>
    </row>
    <row r="656" spans="5:11" ht="15.75" customHeight="1" x14ac:dyDescent="0.25">
      <c r="E656" s="80"/>
      <c r="K656" s="81"/>
    </row>
    <row r="657" spans="5:11" ht="15.75" customHeight="1" x14ac:dyDescent="0.25">
      <c r="E657" s="80"/>
      <c r="K657" s="81"/>
    </row>
    <row r="658" spans="5:11" ht="15.75" customHeight="1" x14ac:dyDescent="0.25">
      <c r="E658" s="80"/>
      <c r="K658" s="81"/>
    </row>
    <row r="659" spans="5:11" ht="15.75" customHeight="1" x14ac:dyDescent="0.25">
      <c r="E659" s="80"/>
      <c r="K659" s="81"/>
    </row>
    <row r="660" spans="5:11" ht="15.75" customHeight="1" x14ac:dyDescent="0.25">
      <c r="E660" s="80"/>
      <c r="K660" s="81"/>
    </row>
    <row r="661" spans="5:11" ht="15.75" customHeight="1" x14ac:dyDescent="0.25">
      <c r="E661" s="80"/>
      <c r="K661" s="81"/>
    </row>
    <row r="662" spans="5:11" ht="15.75" customHeight="1" x14ac:dyDescent="0.25">
      <c r="E662" s="80"/>
      <c r="K662" s="81"/>
    </row>
    <row r="663" spans="5:11" ht="15.75" customHeight="1" x14ac:dyDescent="0.25">
      <c r="E663" s="80"/>
      <c r="K663" s="81"/>
    </row>
    <row r="664" spans="5:11" ht="15.75" customHeight="1" x14ac:dyDescent="0.25">
      <c r="E664" s="80"/>
      <c r="K664" s="81"/>
    </row>
    <row r="665" spans="5:11" ht="15.75" customHeight="1" x14ac:dyDescent="0.25">
      <c r="E665" s="80"/>
      <c r="K665" s="81"/>
    </row>
    <row r="666" spans="5:11" ht="15.75" customHeight="1" x14ac:dyDescent="0.25">
      <c r="E666" s="80"/>
      <c r="K666" s="81"/>
    </row>
    <row r="667" spans="5:11" ht="15.75" customHeight="1" x14ac:dyDescent="0.25">
      <c r="E667" s="80"/>
      <c r="K667" s="81"/>
    </row>
    <row r="668" spans="5:11" ht="15.75" customHeight="1" x14ac:dyDescent="0.25">
      <c r="E668" s="80"/>
      <c r="K668" s="81"/>
    </row>
    <row r="669" spans="5:11" ht="15.75" customHeight="1" x14ac:dyDescent="0.25">
      <c r="E669" s="80"/>
      <c r="K669" s="81"/>
    </row>
    <row r="670" spans="5:11" ht="15.75" customHeight="1" x14ac:dyDescent="0.25">
      <c r="E670" s="80"/>
      <c r="K670" s="81"/>
    </row>
    <row r="671" spans="5:11" ht="15.75" customHeight="1" x14ac:dyDescent="0.25">
      <c r="E671" s="80"/>
      <c r="K671" s="81"/>
    </row>
    <row r="672" spans="5:11" ht="15.75" customHeight="1" x14ac:dyDescent="0.25">
      <c r="E672" s="80"/>
      <c r="K672" s="81"/>
    </row>
    <row r="673" spans="5:11" ht="15.75" customHeight="1" x14ac:dyDescent="0.25">
      <c r="E673" s="80"/>
      <c r="K673" s="81"/>
    </row>
    <row r="674" spans="5:11" ht="15.75" customHeight="1" x14ac:dyDescent="0.25">
      <c r="E674" s="80"/>
      <c r="K674" s="81"/>
    </row>
    <row r="675" spans="5:11" ht="15.75" customHeight="1" x14ac:dyDescent="0.25">
      <c r="E675" s="80"/>
      <c r="K675" s="81"/>
    </row>
    <row r="676" spans="5:11" ht="15.75" customHeight="1" x14ac:dyDescent="0.25">
      <c r="E676" s="80"/>
      <c r="K676" s="81"/>
    </row>
    <row r="677" spans="5:11" ht="15.75" customHeight="1" x14ac:dyDescent="0.25">
      <c r="E677" s="80"/>
      <c r="K677" s="81"/>
    </row>
    <row r="678" spans="5:11" ht="15.75" customHeight="1" x14ac:dyDescent="0.25">
      <c r="E678" s="80"/>
      <c r="K678" s="81"/>
    </row>
    <row r="679" spans="5:11" ht="15.75" customHeight="1" x14ac:dyDescent="0.25">
      <c r="E679" s="80"/>
      <c r="K679" s="81"/>
    </row>
    <row r="680" spans="5:11" ht="15.75" customHeight="1" x14ac:dyDescent="0.25">
      <c r="E680" s="80"/>
      <c r="K680" s="81"/>
    </row>
    <row r="681" spans="5:11" ht="15.75" customHeight="1" x14ac:dyDescent="0.25">
      <c r="E681" s="80"/>
      <c r="K681" s="81"/>
    </row>
    <row r="682" spans="5:11" ht="15.75" customHeight="1" x14ac:dyDescent="0.25">
      <c r="E682" s="80"/>
      <c r="K682" s="81"/>
    </row>
    <row r="683" spans="5:11" ht="15.75" customHeight="1" x14ac:dyDescent="0.25">
      <c r="E683" s="80"/>
      <c r="K683" s="81"/>
    </row>
    <row r="684" spans="5:11" ht="15.75" customHeight="1" x14ac:dyDescent="0.25">
      <c r="E684" s="80"/>
      <c r="K684" s="81"/>
    </row>
    <row r="685" spans="5:11" ht="15.75" customHeight="1" x14ac:dyDescent="0.25">
      <c r="E685" s="80"/>
      <c r="K685" s="81"/>
    </row>
    <row r="686" spans="5:11" ht="15.75" customHeight="1" x14ac:dyDescent="0.25">
      <c r="E686" s="80"/>
      <c r="K686" s="81"/>
    </row>
    <row r="687" spans="5:11" ht="15.75" customHeight="1" x14ac:dyDescent="0.25">
      <c r="E687" s="80"/>
      <c r="K687" s="81"/>
    </row>
    <row r="688" spans="5:11" ht="15.75" customHeight="1" x14ac:dyDescent="0.25">
      <c r="E688" s="80"/>
      <c r="K688" s="81"/>
    </row>
    <row r="689" spans="5:11" ht="15.75" customHeight="1" x14ac:dyDescent="0.25">
      <c r="E689" s="80"/>
      <c r="K689" s="81"/>
    </row>
    <row r="690" spans="5:11" ht="15.75" customHeight="1" x14ac:dyDescent="0.25">
      <c r="E690" s="80"/>
      <c r="K690" s="81"/>
    </row>
    <row r="691" spans="5:11" ht="15.75" customHeight="1" x14ac:dyDescent="0.25">
      <c r="E691" s="80"/>
      <c r="K691" s="81"/>
    </row>
    <row r="692" spans="5:11" ht="15.75" customHeight="1" x14ac:dyDescent="0.25">
      <c r="E692" s="80"/>
      <c r="K692" s="81"/>
    </row>
    <row r="693" spans="5:11" ht="15.75" customHeight="1" x14ac:dyDescent="0.25">
      <c r="E693" s="80"/>
      <c r="K693" s="81"/>
    </row>
    <row r="694" spans="5:11" ht="15.75" customHeight="1" x14ac:dyDescent="0.25">
      <c r="E694" s="80"/>
      <c r="K694" s="81"/>
    </row>
    <row r="695" spans="5:11" ht="15.75" customHeight="1" x14ac:dyDescent="0.25">
      <c r="E695" s="80"/>
      <c r="K695" s="81"/>
    </row>
    <row r="696" spans="5:11" ht="15.75" customHeight="1" x14ac:dyDescent="0.25">
      <c r="E696" s="80"/>
      <c r="K696" s="81"/>
    </row>
    <row r="697" spans="5:11" ht="15.75" customHeight="1" x14ac:dyDescent="0.25">
      <c r="E697" s="80"/>
      <c r="K697" s="81"/>
    </row>
    <row r="698" spans="5:11" ht="15.75" customHeight="1" x14ac:dyDescent="0.25">
      <c r="E698" s="80"/>
      <c r="K698" s="81"/>
    </row>
    <row r="699" spans="5:11" ht="15.75" customHeight="1" x14ac:dyDescent="0.25">
      <c r="E699" s="80"/>
      <c r="K699" s="81"/>
    </row>
    <row r="700" spans="5:11" ht="15.75" customHeight="1" x14ac:dyDescent="0.25">
      <c r="E700" s="80"/>
      <c r="K700" s="81"/>
    </row>
    <row r="701" spans="5:11" ht="15.75" customHeight="1" x14ac:dyDescent="0.25">
      <c r="E701" s="80"/>
      <c r="K701" s="81"/>
    </row>
    <row r="702" spans="5:11" ht="15.75" customHeight="1" x14ac:dyDescent="0.25">
      <c r="E702" s="80"/>
      <c r="K702" s="81"/>
    </row>
    <row r="703" spans="5:11" ht="15.75" customHeight="1" x14ac:dyDescent="0.25">
      <c r="E703" s="80"/>
      <c r="K703" s="81"/>
    </row>
    <row r="704" spans="5:11" ht="15.75" customHeight="1" x14ac:dyDescent="0.25">
      <c r="E704" s="80"/>
      <c r="K704" s="81"/>
    </row>
    <row r="705" spans="5:11" ht="15.75" customHeight="1" x14ac:dyDescent="0.25">
      <c r="E705" s="80"/>
      <c r="K705" s="81"/>
    </row>
    <row r="706" spans="5:11" ht="15.75" customHeight="1" x14ac:dyDescent="0.25">
      <c r="E706" s="80"/>
      <c r="K706" s="81"/>
    </row>
    <row r="707" spans="5:11" ht="15.75" customHeight="1" x14ac:dyDescent="0.25">
      <c r="E707" s="80"/>
      <c r="K707" s="81"/>
    </row>
    <row r="708" spans="5:11" ht="15.75" customHeight="1" x14ac:dyDescent="0.25">
      <c r="E708" s="80"/>
      <c r="K708" s="81"/>
    </row>
    <row r="709" spans="5:11" ht="15.75" customHeight="1" x14ac:dyDescent="0.25">
      <c r="E709" s="80"/>
      <c r="K709" s="81"/>
    </row>
    <row r="710" spans="5:11" ht="15.75" customHeight="1" x14ac:dyDescent="0.25">
      <c r="E710" s="80"/>
      <c r="K710" s="81"/>
    </row>
    <row r="711" spans="5:11" ht="15.75" customHeight="1" x14ac:dyDescent="0.25">
      <c r="E711" s="80"/>
      <c r="K711" s="81"/>
    </row>
    <row r="712" spans="5:11" ht="15.75" customHeight="1" x14ac:dyDescent="0.25">
      <c r="E712" s="80"/>
      <c r="K712" s="81"/>
    </row>
    <row r="713" spans="5:11" ht="15.75" customHeight="1" x14ac:dyDescent="0.25">
      <c r="E713" s="80"/>
      <c r="K713" s="81"/>
    </row>
    <row r="714" spans="5:11" ht="15.75" customHeight="1" x14ac:dyDescent="0.25">
      <c r="E714" s="80"/>
      <c r="K714" s="81"/>
    </row>
    <row r="715" spans="5:11" ht="15.75" customHeight="1" x14ac:dyDescent="0.25">
      <c r="E715" s="80"/>
      <c r="K715" s="81"/>
    </row>
    <row r="716" spans="5:11" ht="15.75" customHeight="1" x14ac:dyDescent="0.25">
      <c r="E716" s="80"/>
      <c r="K716" s="81"/>
    </row>
    <row r="717" spans="5:11" ht="15.75" customHeight="1" x14ac:dyDescent="0.25">
      <c r="E717" s="80"/>
      <c r="K717" s="81"/>
    </row>
    <row r="718" spans="5:11" ht="15.75" customHeight="1" x14ac:dyDescent="0.25">
      <c r="E718" s="80"/>
      <c r="K718" s="81"/>
    </row>
    <row r="719" spans="5:11" ht="15.75" customHeight="1" x14ac:dyDescent="0.25">
      <c r="E719" s="80"/>
      <c r="K719" s="81"/>
    </row>
    <row r="720" spans="5:11" ht="15.75" customHeight="1" x14ac:dyDescent="0.25">
      <c r="E720" s="80"/>
      <c r="K720" s="81"/>
    </row>
    <row r="721" spans="5:11" ht="15.75" customHeight="1" x14ac:dyDescent="0.25">
      <c r="E721" s="80"/>
      <c r="K721" s="81"/>
    </row>
    <row r="722" spans="5:11" ht="15.75" customHeight="1" x14ac:dyDescent="0.25">
      <c r="E722" s="80"/>
      <c r="K722" s="81"/>
    </row>
    <row r="723" spans="5:11" ht="15.75" customHeight="1" x14ac:dyDescent="0.25">
      <c r="E723" s="80"/>
      <c r="K723" s="81"/>
    </row>
    <row r="724" spans="5:11" ht="15.75" customHeight="1" x14ac:dyDescent="0.25">
      <c r="E724" s="80"/>
      <c r="K724" s="81"/>
    </row>
    <row r="725" spans="5:11" ht="15.75" customHeight="1" x14ac:dyDescent="0.25">
      <c r="E725" s="80"/>
      <c r="K725" s="81"/>
    </row>
    <row r="726" spans="5:11" ht="15.75" customHeight="1" x14ac:dyDescent="0.25">
      <c r="E726" s="80"/>
      <c r="K726" s="81"/>
    </row>
    <row r="727" spans="5:11" ht="15.75" customHeight="1" x14ac:dyDescent="0.25">
      <c r="E727" s="80"/>
      <c r="K727" s="81"/>
    </row>
    <row r="728" spans="5:11" ht="15.75" customHeight="1" x14ac:dyDescent="0.25">
      <c r="E728" s="80"/>
      <c r="K728" s="81"/>
    </row>
    <row r="729" spans="5:11" ht="15.75" customHeight="1" x14ac:dyDescent="0.25">
      <c r="E729" s="80"/>
      <c r="K729" s="81"/>
    </row>
    <row r="730" spans="5:11" ht="15.75" customHeight="1" x14ac:dyDescent="0.25">
      <c r="E730" s="80"/>
      <c r="K730" s="81"/>
    </row>
    <row r="731" spans="5:11" ht="15.75" customHeight="1" x14ac:dyDescent="0.25">
      <c r="E731" s="80"/>
      <c r="K731" s="81"/>
    </row>
    <row r="732" spans="5:11" ht="15.75" customHeight="1" x14ac:dyDescent="0.25">
      <c r="E732" s="80"/>
      <c r="K732" s="81"/>
    </row>
    <row r="733" spans="5:11" ht="15.75" customHeight="1" x14ac:dyDescent="0.25">
      <c r="E733" s="80"/>
      <c r="K733" s="81"/>
    </row>
    <row r="734" spans="5:11" ht="15.75" customHeight="1" x14ac:dyDescent="0.25">
      <c r="E734" s="80"/>
      <c r="K734" s="81"/>
    </row>
    <row r="735" spans="5:11" ht="15.75" customHeight="1" x14ac:dyDescent="0.25">
      <c r="E735" s="80"/>
      <c r="K735" s="81"/>
    </row>
    <row r="736" spans="5:11" ht="15.75" customHeight="1" x14ac:dyDescent="0.25">
      <c r="E736" s="80"/>
      <c r="K736" s="81"/>
    </row>
    <row r="737" spans="5:11" ht="15.75" customHeight="1" x14ac:dyDescent="0.25">
      <c r="E737" s="80"/>
      <c r="K737" s="81"/>
    </row>
    <row r="738" spans="5:11" ht="15.75" customHeight="1" x14ac:dyDescent="0.25">
      <c r="E738" s="80"/>
      <c r="K738" s="81"/>
    </row>
    <row r="739" spans="5:11" ht="15.75" customHeight="1" x14ac:dyDescent="0.25">
      <c r="E739" s="80"/>
      <c r="K739" s="81"/>
    </row>
    <row r="740" spans="5:11" ht="15.75" customHeight="1" x14ac:dyDescent="0.25">
      <c r="E740" s="80"/>
      <c r="K740" s="81"/>
    </row>
    <row r="741" spans="5:11" ht="15.75" customHeight="1" x14ac:dyDescent="0.25">
      <c r="E741" s="80"/>
      <c r="K741" s="81"/>
    </row>
    <row r="742" spans="5:11" ht="15.75" customHeight="1" x14ac:dyDescent="0.25">
      <c r="E742" s="80"/>
      <c r="K742" s="81"/>
    </row>
    <row r="743" spans="5:11" ht="15.75" customHeight="1" x14ac:dyDescent="0.25">
      <c r="E743" s="80"/>
      <c r="K743" s="81"/>
    </row>
    <row r="744" spans="5:11" ht="15.75" customHeight="1" x14ac:dyDescent="0.25">
      <c r="E744" s="80"/>
      <c r="K744" s="81"/>
    </row>
    <row r="745" spans="5:11" ht="15.75" customHeight="1" x14ac:dyDescent="0.25">
      <c r="E745" s="80"/>
      <c r="K745" s="81"/>
    </row>
    <row r="746" spans="5:11" ht="15.75" customHeight="1" x14ac:dyDescent="0.25">
      <c r="E746" s="80"/>
      <c r="K746" s="81"/>
    </row>
    <row r="747" spans="5:11" ht="15.75" customHeight="1" x14ac:dyDescent="0.25">
      <c r="E747" s="80"/>
      <c r="K747" s="81"/>
    </row>
    <row r="748" spans="5:11" ht="15.75" customHeight="1" x14ac:dyDescent="0.25">
      <c r="E748" s="80"/>
      <c r="K748" s="81"/>
    </row>
    <row r="749" spans="5:11" ht="15.75" customHeight="1" x14ac:dyDescent="0.25">
      <c r="E749" s="80"/>
      <c r="K749" s="81"/>
    </row>
    <row r="750" spans="5:11" ht="15.75" customHeight="1" x14ac:dyDescent="0.25">
      <c r="E750" s="80"/>
      <c r="K750" s="81"/>
    </row>
    <row r="751" spans="5:11" ht="15.75" customHeight="1" x14ac:dyDescent="0.25">
      <c r="E751" s="80"/>
      <c r="K751" s="81"/>
    </row>
    <row r="752" spans="5:11" ht="15.75" customHeight="1" x14ac:dyDescent="0.25">
      <c r="E752" s="80"/>
      <c r="K752" s="81"/>
    </row>
    <row r="753" spans="5:11" ht="15.75" customHeight="1" x14ac:dyDescent="0.25">
      <c r="E753" s="80"/>
      <c r="K753" s="81"/>
    </row>
    <row r="754" spans="5:11" ht="15.75" customHeight="1" x14ac:dyDescent="0.25">
      <c r="E754" s="80"/>
      <c r="K754" s="81"/>
    </row>
    <row r="755" spans="5:11" ht="15.75" customHeight="1" x14ac:dyDescent="0.25">
      <c r="E755" s="80"/>
      <c r="K755" s="81"/>
    </row>
    <row r="756" spans="5:11" ht="15.75" customHeight="1" x14ac:dyDescent="0.25">
      <c r="E756" s="80"/>
      <c r="K756" s="81"/>
    </row>
    <row r="757" spans="5:11" ht="15.75" customHeight="1" x14ac:dyDescent="0.25">
      <c r="E757" s="80"/>
      <c r="K757" s="81"/>
    </row>
    <row r="758" spans="5:11" ht="15.75" customHeight="1" x14ac:dyDescent="0.25">
      <c r="E758" s="80"/>
      <c r="K758" s="81"/>
    </row>
    <row r="759" spans="5:11" ht="15.75" customHeight="1" x14ac:dyDescent="0.25">
      <c r="E759" s="80"/>
      <c r="K759" s="81"/>
    </row>
    <row r="760" spans="5:11" ht="15.75" customHeight="1" x14ac:dyDescent="0.25">
      <c r="E760" s="80"/>
      <c r="K760" s="81"/>
    </row>
    <row r="761" spans="5:11" ht="15.75" customHeight="1" x14ac:dyDescent="0.25">
      <c r="E761" s="80"/>
      <c r="K761" s="81"/>
    </row>
    <row r="762" spans="5:11" ht="15.75" customHeight="1" x14ac:dyDescent="0.25">
      <c r="E762" s="80"/>
      <c r="K762" s="81"/>
    </row>
    <row r="763" spans="5:11" ht="15.75" customHeight="1" x14ac:dyDescent="0.25">
      <c r="E763" s="80"/>
      <c r="K763" s="81"/>
    </row>
    <row r="764" spans="5:11" ht="15.75" customHeight="1" x14ac:dyDescent="0.25">
      <c r="E764" s="80"/>
      <c r="K764" s="81"/>
    </row>
    <row r="765" spans="5:11" ht="15.75" customHeight="1" x14ac:dyDescent="0.25">
      <c r="E765" s="80"/>
      <c r="K765" s="81"/>
    </row>
    <row r="766" spans="5:11" ht="15.75" customHeight="1" x14ac:dyDescent="0.25">
      <c r="E766" s="80"/>
      <c r="K766" s="81"/>
    </row>
    <row r="767" spans="5:11" ht="15.75" customHeight="1" x14ac:dyDescent="0.25">
      <c r="E767" s="80"/>
      <c r="K767" s="81"/>
    </row>
    <row r="768" spans="5:11" ht="15.75" customHeight="1" x14ac:dyDescent="0.25">
      <c r="E768" s="80"/>
      <c r="K768" s="81"/>
    </row>
    <row r="769" spans="5:11" ht="15.75" customHeight="1" x14ac:dyDescent="0.25">
      <c r="E769" s="80"/>
      <c r="K769" s="81"/>
    </row>
    <row r="770" spans="5:11" ht="15.75" customHeight="1" x14ac:dyDescent="0.25">
      <c r="E770" s="80"/>
      <c r="K770" s="81"/>
    </row>
    <row r="771" spans="5:11" ht="15.75" customHeight="1" x14ac:dyDescent="0.25">
      <c r="E771" s="80"/>
      <c r="K771" s="81"/>
    </row>
    <row r="772" spans="5:11" ht="15.75" customHeight="1" x14ac:dyDescent="0.25">
      <c r="E772" s="80"/>
      <c r="K772" s="81"/>
    </row>
    <row r="773" spans="5:11" ht="15.75" customHeight="1" x14ac:dyDescent="0.25">
      <c r="E773" s="80"/>
      <c r="K773" s="81"/>
    </row>
    <row r="774" spans="5:11" ht="15.75" customHeight="1" x14ac:dyDescent="0.25">
      <c r="E774" s="80"/>
      <c r="K774" s="81"/>
    </row>
    <row r="775" spans="5:11" ht="15.75" customHeight="1" x14ac:dyDescent="0.25">
      <c r="E775" s="80"/>
      <c r="K775" s="81"/>
    </row>
    <row r="776" spans="5:11" ht="15.75" customHeight="1" x14ac:dyDescent="0.25">
      <c r="E776" s="80"/>
      <c r="K776" s="81"/>
    </row>
    <row r="777" spans="5:11" ht="15.75" customHeight="1" x14ac:dyDescent="0.25">
      <c r="E777" s="80"/>
      <c r="K777" s="81"/>
    </row>
    <row r="778" spans="5:11" ht="15.75" customHeight="1" x14ac:dyDescent="0.25">
      <c r="E778" s="80"/>
      <c r="K778" s="81"/>
    </row>
    <row r="779" spans="5:11" ht="15.75" customHeight="1" x14ac:dyDescent="0.25">
      <c r="E779" s="80"/>
      <c r="K779" s="81"/>
    </row>
    <row r="780" spans="5:11" ht="15.75" customHeight="1" x14ac:dyDescent="0.25">
      <c r="E780" s="80"/>
      <c r="K780" s="81"/>
    </row>
    <row r="781" spans="5:11" ht="15.75" customHeight="1" x14ac:dyDescent="0.25">
      <c r="E781" s="80"/>
      <c r="K781" s="81"/>
    </row>
    <row r="782" spans="5:11" ht="15.75" customHeight="1" x14ac:dyDescent="0.25">
      <c r="E782" s="80"/>
      <c r="K782" s="81"/>
    </row>
    <row r="783" spans="5:11" ht="15.75" customHeight="1" x14ac:dyDescent="0.25">
      <c r="E783" s="80"/>
      <c r="K783" s="81"/>
    </row>
    <row r="784" spans="5:11" ht="15.75" customHeight="1" x14ac:dyDescent="0.25">
      <c r="E784" s="80"/>
      <c r="K784" s="81"/>
    </row>
    <row r="785" spans="5:11" ht="15.75" customHeight="1" x14ac:dyDescent="0.25">
      <c r="E785" s="80"/>
      <c r="K785" s="81"/>
    </row>
    <row r="786" spans="5:11" ht="15.75" customHeight="1" x14ac:dyDescent="0.25">
      <c r="E786" s="80"/>
      <c r="K786" s="81"/>
    </row>
    <row r="787" spans="5:11" ht="15.75" customHeight="1" x14ac:dyDescent="0.25">
      <c r="E787" s="80"/>
      <c r="K787" s="81"/>
    </row>
    <row r="788" spans="5:11" ht="15.75" customHeight="1" x14ac:dyDescent="0.25">
      <c r="E788" s="80"/>
      <c r="K788" s="81"/>
    </row>
    <row r="789" spans="5:11" ht="15.75" customHeight="1" x14ac:dyDescent="0.25">
      <c r="E789" s="80"/>
      <c r="K789" s="81"/>
    </row>
    <row r="790" spans="5:11" ht="15.75" customHeight="1" x14ac:dyDescent="0.25">
      <c r="E790" s="80"/>
      <c r="K790" s="81"/>
    </row>
    <row r="791" spans="5:11" ht="15.75" customHeight="1" x14ac:dyDescent="0.25">
      <c r="E791" s="80"/>
      <c r="K791" s="81"/>
    </row>
    <row r="792" spans="5:11" ht="15.75" customHeight="1" x14ac:dyDescent="0.25">
      <c r="E792" s="80"/>
      <c r="K792" s="81"/>
    </row>
    <row r="793" spans="5:11" ht="15.75" customHeight="1" x14ac:dyDescent="0.25">
      <c r="E793" s="80"/>
      <c r="K793" s="81"/>
    </row>
    <row r="794" spans="5:11" ht="15.75" customHeight="1" x14ac:dyDescent="0.25">
      <c r="E794" s="80"/>
      <c r="K794" s="81"/>
    </row>
    <row r="795" spans="5:11" ht="15.75" customHeight="1" x14ac:dyDescent="0.25">
      <c r="E795" s="80"/>
      <c r="K795" s="81"/>
    </row>
    <row r="796" spans="5:11" ht="15.75" customHeight="1" x14ac:dyDescent="0.25">
      <c r="E796" s="80"/>
      <c r="K796" s="81"/>
    </row>
    <row r="797" spans="5:11" ht="15.75" customHeight="1" x14ac:dyDescent="0.25">
      <c r="E797" s="80"/>
      <c r="K797" s="81"/>
    </row>
    <row r="798" spans="5:11" ht="15.75" customHeight="1" x14ac:dyDescent="0.25">
      <c r="E798" s="80"/>
      <c r="K798" s="81"/>
    </row>
    <row r="799" spans="5:11" ht="15.75" customHeight="1" x14ac:dyDescent="0.25">
      <c r="E799" s="80"/>
      <c r="K799" s="81"/>
    </row>
    <row r="800" spans="5:11" ht="15.75" customHeight="1" x14ac:dyDescent="0.25">
      <c r="E800" s="80"/>
      <c r="K800" s="81"/>
    </row>
    <row r="801" spans="5:11" ht="15.75" customHeight="1" x14ac:dyDescent="0.25">
      <c r="E801" s="80"/>
      <c r="K801" s="81"/>
    </row>
    <row r="802" spans="5:11" ht="15.75" customHeight="1" x14ac:dyDescent="0.25">
      <c r="E802" s="80"/>
      <c r="K802" s="81"/>
    </row>
    <row r="803" spans="5:11" ht="15.75" customHeight="1" x14ac:dyDescent="0.25">
      <c r="E803" s="80"/>
      <c r="K803" s="81"/>
    </row>
    <row r="804" spans="5:11" ht="15.75" customHeight="1" x14ac:dyDescent="0.25">
      <c r="E804" s="80"/>
      <c r="K804" s="81"/>
    </row>
    <row r="805" spans="5:11" ht="15.75" customHeight="1" x14ac:dyDescent="0.25">
      <c r="E805" s="80"/>
      <c r="K805" s="81"/>
    </row>
    <row r="806" spans="5:11" ht="15.75" customHeight="1" x14ac:dyDescent="0.25">
      <c r="E806" s="80"/>
      <c r="K806" s="81"/>
    </row>
    <row r="807" spans="5:11" ht="15.75" customHeight="1" x14ac:dyDescent="0.25">
      <c r="E807" s="80"/>
      <c r="K807" s="81"/>
    </row>
    <row r="808" spans="5:11" ht="15.75" customHeight="1" x14ac:dyDescent="0.25">
      <c r="E808" s="80"/>
      <c r="K808" s="81"/>
    </row>
    <row r="809" spans="5:11" ht="15.75" customHeight="1" x14ac:dyDescent="0.25">
      <c r="E809" s="80"/>
      <c r="K809" s="81"/>
    </row>
    <row r="810" spans="5:11" ht="15.75" customHeight="1" x14ac:dyDescent="0.25">
      <c r="E810" s="80"/>
      <c r="K810" s="81"/>
    </row>
    <row r="811" spans="5:11" ht="15.75" customHeight="1" x14ac:dyDescent="0.25">
      <c r="E811" s="80"/>
      <c r="K811" s="81"/>
    </row>
    <row r="812" spans="5:11" ht="15.75" customHeight="1" x14ac:dyDescent="0.25">
      <c r="E812" s="80"/>
      <c r="K812" s="81"/>
    </row>
    <row r="813" spans="5:11" ht="15.75" customHeight="1" x14ac:dyDescent="0.25">
      <c r="E813" s="80"/>
      <c r="K813" s="81"/>
    </row>
    <row r="814" spans="5:11" ht="15.75" customHeight="1" x14ac:dyDescent="0.25">
      <c r="E814" s="80"/>
      <c r="K814" s="81"/>
    </row>
    <row r="815" spans="5:11" ht="15.75" customHeight="1" x14ac:dyDescent="0.25">
      <c r="E815" s="80"/>
      <c r="K815" s="81"/>
    </row>
    <row r="816" spans="5:11" ht="15.75" customHeight="1" x14ac:dyDescent="0.25">
      <c r="E816" s="80"/>
      <c r="K816" s="81"/>
    </row>
    <row r="817" spans="5:11" ht="15.75" customHeight="1" x14ac:dyDescent="0.25">
      <c r="E817" s="80"/>
      <c r="K817" s="81"/>
    </row>
    <row r="818" spans="5:11" ht="15.75" customHeight="1" x14ac:dyDescent="0.25">
      <c r="E818" s="80"/>
      <c r="K818" s="81"/>
    </row>
    <row r="819" spans="5:11" ht="15.75" customHeight="1" x14ac:dyDescent="0.25">
      <c r="E819" s="80"/>
      <c r="K819" s="81"/>
    </row>
    <row r="820" spans="5:11" ht="15.75" customHeight="1" x14ac:dyDescent="0.25">
      <c r="E820" s="80"/>
      <c r="K820" s="81"/>
    </row>
    <row r="821" spans="5:11" ht="15.75" customHeight="1" x14ac:dyDescent="0.25">
      <c r="E821" s="80"/>
      <c r="K821" s="81"/>
    </row>
    <row r="822" spans="5:11" ht="15.75" customHeight="1" x14ac:dyDescent="0.25">
      <c r="E822" s="80"/>
      <c r="K822" s="81"/>
    </row>
    <row r="823" spans="5:11" ht="15.75" customHeight="1" x14ac:dyDescent="0.25">
      <c r="E823" s="80"/>
      <c r="K823" s="81"/>
    </row>
    <row r="824" spans="5:11" ht="15.75" customHeight="1" x14ac:dyDescent="0.25">
      <c r="E824" s="80"/>
      <c r="K824" s="81"/>
    </row>
    <row r="825" spans="5:11" ht="15.75" customHeight="1" x14ac:dyDescent="0.25">
      <c r="E825" s="80"/>
      <c r="K825" s="81"/>
    </row>
    <row r="826" spans="5:11" ht="15.75" customHeight="1" x14ac:dyDescent="0.25">
      <c r="E826" s="80"/>
      <c r="K826" s="81"/>
    </row>
    <row r="827" spans="5:11" ht="15.75" customHeight="1" x14ac:dyDescent="0.25">
      <c r="E827" s="80"/>
      <c r="K827" s="81"/>
    </row>
    <row r="828" spans="5:11" ht="15.75" customHeight="1" x14ac:dyDescent="0.25">
      <c r="E828" s="80"/>
      <c r="K828" s="81"/>
    </row>
    <row r="829" spans="5:11" ht="15.75" customHeight="1" x14ac:dyDescent="0.25">
      <c r="E829" s="80"/>
      <c r="K829" s="81"/>
    </row>
    <row r="830" spans="5:11" ht="15.75" customHeight="1" x14ac:dyDescent="0.25">
      <c r="E830" s="80"/>
      <c r="K830" s="81"/>
    </row>
    <row r="831" spans="5:11" ht="15.75" customHeight="1" x14ac:dyDescent="0.25">
      <c r="E831" s="80"/>
      <c r="K831" s="81"/>
    </row>
    <row r="832" spans="5:11" ht="15.75" customHeight="1" x14ac:dyDescent="0.25">
      <c r="E832" s="80"/>
      <c r="K832" s="81"/>
    </row>
    <row r="833" spans="5:11" ht="15.75" customHeight="1" x14ac:dyDescent="0.25">
      <c r="E833" s="80"/>
      <c r="K833" s="81"/>
    </row>
    <row r="834" spans="5:11" ht="15.75" customHeight="1" x14ac:dyDescent="0.25">
      <c r="E834" s="80"/>
      <c r="K834" s="81"/>
    </row>
    <row r="835" spans="5:11" ht="15.75" customHeight="1" x14ac:dyDescent="0.25">
      <c r="E835" s="80"/>
      <c r="K835" s="81"/>
    </row>
    <row r="836" spans="5:11" ht="15.75" customHeight="1" x14ac:dyDescent="0.25">
      <c r="E836" s="80"/>
      <c r="K836" s="81"/>
    </row>
    <row r="837" spans="5:11" ht="15.75" customHeight="1" x14ac:dyDescent="0.25">
      <c r="E837" s="80"/>
      <c r="K837" s="81"/>
    </row>
    <row r="838" spans="5:11" ht="15.75" customHeight="1" x14ac:dyDescent="0.25">
      <c r="E838" s="80"/>
      <c r="K838" s="81"/>
    </row>
    <row r="839" spans="5:11" ht="15.75" customHeight="1" x14ac:dyDescent="0.25">
      <c r="E839" s="80"/>
      <c r="K839" s="81"/>
    </row>
    <row r="840" spans="5:11" ht="15.75" customHeight="1" x14ac:dyDescent="0.25">
      <c r="E840" s="80"/>
      <c r="K840" s="81"/>
    </row>
    <row r="841" spans="5:11" ht="15.75" customHeight="1" x14ac:dyDescent="0.25">
      <c r="E841" s="80"/>
      <c r="K841" s="81"/>
    </row>
    <row r="842" spans="5:11" ht="15.75" customHeight="1" x14ac:dyDescent="0.25">
      <c r="E842" s="80"/>
      <c r="K842" s="81"/>
    </row>
    <row r="843" spans="5:11" ht="15.75" customHeight="1" x14ac:dyDescent="0.25">
      <c r="E843" s="80"/>
      <c r="K843" s="81"/>
    </row>
    <row r="844" spans="5:11" ht="15.75" customHeight="1" x14ac:dyDescent="0.25">
      <c r="E844" s="80"/>
      <c r="K844" s="81"/>
    </row>
    <row r="845" spans="5:11" ht="15.75" customHeight="1" x14ac:dyDescent="0.25">
      <c r="E845" s="80"/>
      <c r="K845" s="81"/>
    </row>
    <row r="846" spans="5:11" ht="15.75" customHeight="1" x14ac:dyDescent="0.25">
      <c r="E846" s="80"/>
      <c r="K846" s="81"/>
    </row>
    <row r="847" spans="5:11" ht="15.75" customHeight="1" x14ac:dyDescent="0.25">
      <c r="E847" s="80"/>
      <c r="K847" s="81"/>
    </row>
    <row r="848" spans="5:11" ht="15.75" customHeight="1" x14ac:dyDescent="0.25">
      <c r="E848" s="80"/>
      <c r="K848" s="81"/>
    </row>
    <row r="849" spans="5:11" ht="15.75" customHeight="1" x14ac:dyDescent="0.25">
      <c r="E849" s="80"/>
      <c r="K849" s="81"/>
    </row>
    <row r="850" spans="5:11" ht="15.75" customHeight="1" x14ac:dyDescent="0.25">
      <c r="E850" s="80"/>
      <c r="K850" s="81"/>
    </row>
    <row r="851" spans="5:11" ht="15.75" customHeight="1" x14ac:dyDescent="0.25">
      <c r="E851" s="80"/>
      <c r="K851" s="81"/>
    </row>
    <row r="852" spans="5:11" ht="15.75" customHeight="1" x14ac:dyDescent="0.25">
      <c r="E852" s="80"/>
      <c r="K852" s="81"/>
    </row>
    <row r="853" spans="5:11" ht="15.75" customHeight="1" x14ac:dyDescent="0.25">
      <c r="E853" s="80"/>
      <c r="K853" s="81"/>
    </row>
    <row r="854" spans="5:11" ht="15.75" customHeight="1" x14ac:dyDescent="0.25">
      <c r="E854" s="80"/>
      <c r="K854" s="81"/>
    </row>
    <row r="855" spans="5:11" ht="15.75" customHeight="1" x14ac:dyDescent="0.25">
      <c r="E855" s="80"/>
      <c r="K855" s="81"/>
    </row>
    <row r="856" spans="5:11" ht="15.75" customHeight="1" x14ac:dyDescent="0.25">
      <c r="E856" s="80"/>
      <c r="K856" s="81"/>
    </row>
    <row r="857" spans="5:11" ht="15.75" customHeight="1" x14ac:dyDescent="0.25">
      <c r="E857" s="80"/>
      <c r="K857" s="81"/>
    </row>
    <row r="858" spans="5:11" ht="15.75" customHeight="1" x14ac:dyDescent="0.25">
      <c r="E858" s="80"/>
      <c r="K858" s="81"/>
    </row>
    <row r="859" spans="5:11" ht="15.75" customHeight="1" x14ac:dyDescent="0.25">
      <c r="E859" s="80"/>
      <c r="K859" s="81"/>
    </row>
    <row r="860" spans="5:11" ht="15.75" customHeight="1" x14ac:dyDescent="0.25">
      <c r="E860" s="80"/>
      <c r="K860" s="81"/>
    </row>
    <row r="861" spans="5:11" ht="15.75" customHeight="1" x14ac:dyDescent="0.25">
      <c r="E861" s="80"/>
      <c r="K861" s="81"/>
    </row>
    <row r="862" spans="5:11" ht="15.75" customHeight="1" x14ac:dyDescent="0.25">
      <c r="E862" s="80"/>
      <c r="K862" s="81"/>
    </row>
    <row r="863" spans="5:11" ht="15.75" customHeight="1" x14ac:dyDescent="0.25">
      <c r="E863" s="80"/>
      <c r="K863" s="81"/>
    </row>
    <row r="864" spans="5:11" ht="15.75" customHeight="1" x14ac:dyDescent="0.25">
      <c r="E864" s="80"/>
      <c r="K864" s="81"/>
    </row>
    <row r="865" spans="5:11" ht="15.75" customHeight="1" x14ac:dyDescent="0.25">
      <c r="E865" s="80"/>
      <c r="K865" s="81"/>
    </row>
    <row r="866" spans="5:11" ht="15.75" customHeight="1" x14ac:dyDescent="0.25">
      <c r="E866" s="80"/>
      <c r="K866" s="81"/>
    </row>
    <row r="867" spans="5:11" ht="15.75" customHeight="1" x14ac:dyDescent="0.25">
      <c r="E867" s="80"/>
      <c r="K867" s="81"/>
    </row>
    <row r="868" spans="5:11" ht="15.75" customHeight="1" x14ac:dyDescent="0.25">
      <c r="E868" s="80"/>
      <c r="K868" s="81"/>
    </row>
    <row r="869" spans="5:11" ht="15.75" customHeight="1" x14ac:dyDescent="0.25">
      <c r="E869" s="80"/>
      <c r="K869" s="81"/>
    </row>
    <row r="870" spans="5:11" ht="15.75" customHeight="1" x14ac:dyDescent="0.25">
      <c r="E870" s="80"/>
      <c r="K870" s="81"/>
    </row>
    <row r="871" spans="5:11" ht="15.75" customHeight="1" x14ac:dyDescent="0.25">
      <c r="E871" s="80"/>
      <c r="K871" s="81"/>
    </row>
    <row r="872" spans="5:11" ht="15.75" customHeight="1" x14ac:dyDescent="0.25">
      <c r="E872" s="80"/>
      <c r="K872" s="81"/>
    </row>
    <row r="873" spans="5:11" ht="15.75" customHeight="1" x14ac:dyDescent="0.25">
      <c r="E873" s="80"/>
      <c r="K873" s="81"/>
    </row>
    <row r="874" spans="5:11" ht="15.75" customHeight="1" x14ac:dyDescent="0.25">
      <c r="E874" s="80"/>
      <c r="K874" s="81"/>
    </row>
    <row r="875" spans="5:11" ht="15.75" customHeight="1" x14ac:dyDescent="0.25">
      <c r="E875" s="80"/>
      <c r="K875" s="81"/>
    </row>
    <row r="876" spans="5:11" ht="15.75" customHeight="1" x14ac:dyDescent="0.25">
      <c r="E876" s="80"/>
      <c r="K876" s="81"/>
    </row>
    <row r="877" spans="5:11" ht="15.75" customHeight="1" x14ac:dyDescent="0.25">
      <c r="E877" s="80"/>
      <c r="K877" s="81"/>
    </row>
    <row r="878" spans="5:11" ht="15.75" customHeight="1" x14ac:dyDescent="0.25">
      <c r="E878" s="80"/>
      <c r="K878" s="81"/>
    </row>
    <row r="879" spans="5:11" ht="15.75" customHeight="1" x14ac:dyDescent="0.25">
      <c r="E879" s="80"/>
      <c r="K879" s="81"/>
    </row>
    <row r="880" spans="5:11" ht="15.75" customHeight="1" x14ac:dyDescent="0.25">
      <c r="E880" s="80"/>
      <c r="K880" s="81"/>
    </row>
    <row r="881" spans="5:11" ht="15.75" customHeight="1" x14ac:dyDescent="0.25">
      <c r="E881" s="80"/>
      <c r="K881" s="81"/>
    </row>
    <row r="882" spans="5:11" ht="15.75" customHeight="1" x14ac:dyDescent="0.25">
      <c r="E882" s="80"/>
      <c r="K882" s="81"/>
    </row>
    <row r="883" spans="5:11" ht="15.75" customHeight="1" x14ac:dyDescent="0.25">
      <c r="E883" s="80"/>
      <c r="K883" s="81"/>
    </row>
    <row r="884" spans="5:11" ht="15.75" customHeight="1" x14ac:dyDescent="0.25">
      <c r="E884" s="80"/>
      <c r="K884" s="81"/>
    </row>
    <row r="885" spans="5:11" ht="15.75" customHeight="1" x14ac:dyDescent="0.25">
      <c r="E885" s="80"/>
      <c r="K885" s="81"/>
    </row>
    <row r="886" spans="5:11" ht="15.75" customHeight="1" x14ac:dyDescent="0.25">
      <c r="E886" s="80"/>
      <c r="K886" s="81"/>
    </row>
    <row r="887" spans="5:11" ht="15.75" customHeight="1" x14ac:dyDescent="0.25">
      <c r="E887" s="80"/>
      <c r="K887" s="81"/>
    </row>
    <row r="888" spans="5:11" ht="15.75" customHeight="1" x14ac:dyDescent="0.25">
      <c r="E888" s="80"/>
      <c r="K888" s="81"/>
    </row>
    <row r="889" spans="5:11" ht="15.75" customHeight="1" x14ac:dyDescent="0.25">
      <c r="E889" s="80"/>
      <c r="K889" s="81"/>
    </row>
    <row r="890" spans="5:11" ht="15.75" customHeight="1" x14ac:dyDescent="0.25">
      <c r="E890" s="80"/>
      <c r="K890" s="81"/>
    </row>
    <row r="891" spans="5:11" ht="15.75" customHeight="1" x14ac:dyDescent="0.25">
      <c r="E891" s="80"/>
      <c r="K891" s="81"/>
    </row>
    <row r="892" spans="5:11" ht="15.75" customHeight="1" x14ac:dyDescent="0.25">
      <c r="E892" s="80"/>
      <c r="K892" s="81"/>
    </row>
    <row r="893" spans="5:11" ht="15.75" customHeight="1" x14ac:dyDescent="0.25">
      <c r="E893" s="80"/>
      <c r="K893" s="81"/>
    </row>
    <row r="894" spans="5:11" ht="15.75" customHeight="1" x14ac:dyDescent="0.25">
      <c r="E894" s="80"/>
      <c r="K894" s="81"/>
    </row>
    <row r="895" spans="5:11" ht="15.75" customHeight="1" x14ac:dyDescent="0.25">
      <c r="E895" s="80"/>
      <c r="K895" s="81"/>
    </row>
    <row r="896" spans="5:11" ht="15.75" customHeight="1" x14ac:dyDescent="0.25">
      <c r="E896" s="80"/>
      <c r="K896" s="81"/>
    </row>
    <row r="897" spans="5:11" ht="15.75" customHeight="1" x14ac:dyDescent="0.25">
      <c r="E897" s="80"/>
      <c r="K897" s="81"/>
    </row>
    <row r="898" spans="5:11" ht="15.75" customHeight="1" x14ac:dyDescent="0.25">
      <c r="E898" s="80"/>
      <c r="K898" s="81"/>
    </row>
    <row r="899" spans="5:11" ht="15.75" customHeight="1" x14ac:dyDescent="0.25">
      <c r="E899" s="80"/>
      <c r="K899" s="81"/>
    </row>
    <row r="900" spans="5:11" ht="15.75" customHeight="1" x14ac:dyDescent="0.25">
      <c r="E900" s="80"/>
      <c r="K900" s="81"/>
    </row>
    <row r="901" spans="5:11" ht="15.75" customHeight="1" x14ac:dyDescent="0.25">
      <c r="E901" s="80"/>
      <c r="K901" s="81"/>
    </row>
    <row r="902" spans="5:11" ht="15.75" customHeight="1" x14ac:dyDescent="0.25">
      <c r="E902" s="80"/>
      <c r="K902" s="81"/>
    </row>
    <row r="903" spans="5:11" ht="15.75" customHeight="1" x14ac:dyDescent="0.25">
      <c r="E903" s="80"/>
      <c r="K903" s="81"/>
    </row>
    <row r="904" spans="5:11" ht="15.75" customHeight="1" x14ac:dyDescent="0.25">
      <c r="E904" s="80"/>
      <c r="K904" s="81"/>
    </row>
    <row r="905" spans="5:11" ht="15.75" customHeight="1" x14ac:dyDescent="0.25">
      <c r="E905" s="80"/>
      <c r="K905" s="81"/>
    </row>
    <row r="906" spans="5:11" ht="15.75" customHeight="1" x14ac:dyDescent="0.25">
      <c r="E906" s="80"/>
      <c r="K906" s="81"/>
    </row>
    <row r="907" spans="5:11" ht="15.75" customHeight="1" x14ac:dyDescent="0.25">
      <c r="E907" s="80"/>
      <c r="K907" s="81"/>
    </row>
    <row r="908" spans="5:11" ht="15.75" customHeight="1" x14ac:dyDescent="0.25">
      <c r="E908" s="80"/>
      <c r="K908" s="81"/>
    </row>
    <row r="909" spans="5:11" ht="15.75" customHeight="1" x14ac:dyDescent="0.25">
      <c r="E909" s="80"/>
      <c r="K909" s="81"/>
    </row>
    <row r="910" spans="5:11" ht="15.75" customHeight="1" x14ac:dyDescent="0.25">
      <c r="E910" s="80"/>
      <c r="K910" s="81"/>
    </row>
    <row r="911" spans="5:11" ht="15.75" customHeight="1" x14ac:dyDescent="0.25">
      <c r="E911" s="80"/>
      <c r="K911" s="81"/>
    </row>
    <row r="912" spans="5:11" ht="15.75" customHeight="1" x14ac:dyDescent="0.25">
      <c r="E912" s="80"/>
      <c r="K912" s="81"/>
    </row>
    <row r="913" spans="5:11" ht="15.75" customHeight="1" x14ac:dyDescent="0.25">
      <c r="E913" s="80"/>
      <c r="K913" s="81"/>
    </row>
    <row r="914" spans="5:11" ht="15.75" customHeight="1" x14ac:dyDescent="0.25">
      <c r="E914" s="80"/>
      <c r="K914" s="81"/>
    </row>
    <row r="915" spans="5:11" ht="15.75" customHeight="1" x14ac:dyDescent="0.25">
      <c r="E915" s="80"/>
      <c r="K915" s="81"/>
    </row>
    <row r="916" spans="5:11" ht="15.75" customHeight="1" x14ac:dyDescent="0.25">
      <c r="E916" s="80"/>
      <c r="K916" s="81"/>
    </row>
    <row r="917" spans="5:11" ht="15.75" customHeight="1" x14ac:dyDescent="0.25">
      <c r="E917" s="80"/>
      <c r="K917" s="81"/>
    </row>
    <row r="918" spans="5:11" ht="15.75" customHeight="1" x14ac:dyDescent="0.25">
      <c r="E918" s="80"/>
      <c r="K918" s="81"/>
    </row>
    <row r="919" spans="5:11" ht="15.75" customHeight="1" x14ac:dyDescent="0.25">
      <c r="E919" s="80"/>
      <c r="K919" s="81"/>
    </row>
    <row r="920" spans="5:11" ht="15.75" customHeight="1" x14ac:dyDescent="0.25">
      <c r="E920" s="80"/>
      <c r="K920" s="81"/>
    </row>
    <row r="921" spans="5:11" ht="15.75" customHeight="1" x14ac:dyDescent="0.25">
      <c r="E921" s="80"/>
      <c r="K921" s="81"/>
    </row>
    <row r="922" spans="5:11" ht="15.75" customHeight="1" x14ac:dyDescent="0.25">
      <c r="E922" s="80"/>
      <c r="K922" s="81"/>
    </row>
    <row r="923" spans="5:11" ht="15.75" customHeight="1" x14ac:dyDescent="0.25">
      <c r="E923" s="80"/>
      <c r="K923" s="81"/>
    </row>
    <row r="924" spans="5:11" ht="15.75" customHeight="1" x14ac:dyDescent="0.25">
      <c r="E924" s="80"/>
      <c r="K924" s="81"/>
    </row>
    <row r="925" spans="5:11" ht="15.75" customHeight="1" x14ac:dyDescent="0.25">
      <c r="E925" s="80"/>
      <c r="K925" s="81"/>
    </row>
    <row r="926" spans="5:11" ht="15.75" customHeight="1" x14ac:dyDescent="0.25">
      <c r="E926" s="80"/>
      <c r="K926" s="81"/>
    </row>
    <row r="927" spans="5:11" ht="15.75" customHeight="1" x14ac:dyDescent="0.25">
      <c r="E927" s="80"/>
      <c r="K927" s="81"/>
    </row>
    <row r="928" spans="5:11" ht="15.75" customHeight="1" x14ac:dyDescent="0.25">
      <c r="E928" s="80"/>
      <c r="K928" s="81"/>
    </row>
    <row r="929" spans="5:11" ht="15.75" customHeight="1" x14ac:dyDescent="0.25">
      <c r="E929" s="80"/>
      <c r="K929" s="81"/>
    </row>
    <row r="930" spans="5:11" ht="15.75" customHeight="1" x14ac:dyDescent="0.25">
      <c r="E930" s="80"/>
      <c r="K930" s="81"/>
    </row>
    <row r="931" spans="5:11" ht="15.75" customHeight="1" x14ac:dyDescent="0.25">
      <c r="E931" s="80"/>
      <c r="K931" s="81"/>
    </row>
    <row r="932" spans="5:11" ht="15.75" customHeight="1" x14ac:dyDescent="0.25">
      <c r="E932" s="80"/>
      <c r="K932" s="81"/>
    </row>
    <row r="933" spans="5:11" ht="15.75" customHeight="1" x14ac:dyDescent="0.25">
      <c r="E933" s="80"/>
      <c r="K933" s="81"/>
    </row>
    <row r="934" spans="5:11" ht="15.75" customHeight="1" x14ac:dyDescent="0.25">
      <c r="E934" s="80"/>
      <c r="K934" s="81"/>
    </row>
    <row r="935" spans="5:11" ht="15.75" customHeight="1" x14ac:dyDescent="0.25">
      <c r="E935" s="80"/>
      <c r="K935" s="81"/>
    </row>
    <row r="936" spans="5:11" ht="15.75" customHeight="1" x14ac:dyDescent="0.25">
      <c r="E936" s="80"/>
      <c r="K936" s="81"/>
    </row>
    <row r="937" spans="5:11" ht="15.75" customHeight="1" x14ac:dyDescent="0.25">
      <c r="E937" s="80"/>
      <c r="K937" s="81"/>
    </row>
    <row r="938" spans="5:11" ht="15.75" customHeight="1" x14ac:dyDescent="0.25">
      <c r="E938" s="80"/>
      <c r="K938" s="81"/>
    </row>
    <row r="939" spans="5:11" ht="15.75" customHeight="1" x14ac:dyDescent="0.25">
      <c r="E939" s="80"/>
      <c r="K939" s="81"/>
    </row>
    <row r="940" spans="5:11" ht="15.75" customHeight="1" x14ac:dyDescent="0.25">
      <c r="E940" s="80"/>
      <c r="K940" s="81"/>
    </row>
    <row r="941" spans="5:11" ht="15.75" customHeight="1" x14ac:dyDescent="0.25">
      <c r="E941" s="80"/>
      <c r="K941" s="81"/>
    </row>
    <row r="942" spans="5:11" ht="15.75" customHeight="1" x14ac:dyDescent="0.25">
      <c r="E942" s="80"/>
      <c r="K942" s="81"/>
    </row>
    <row r="943" spans="5:11" ht="15.75" customHeight="1" x14ac:dyDescent="0.25">
      <c r="E943" s="80"/>
      <c r="K943" s="81"/>
    </row>
    <row r="944" spans="5:11" ht="15.75" customHeight="1" x14ac:dyDescent="0.25">
      <c r="E944" s="80"/>
      <c r="K944" s="81"/>
    </row>
    <row r="945" spans="5:11" ht="15.75" customHeight="1" x14ac:dyDescent="0.25">
      <c r="E945" s="80"/>
      <c r="K945" s="81"/>
    </row>
    <row r="946" spans="5:11" ht="15.75" customHeight="1" x14ac:dyDescent="0.25">
      <c r="E946" s="80"/>
      <c r="K946" s="81"/>
    </row>
    <row r="947" spans="5:11" ht="15.75" customHeight="1" x14ac:dyDescent="0.25">
      <c r="E947" s="80"/>
      <c r="K947" s="81"/>
    </row>
    <row r="948" spans="5:11" ht="15.75" customHeight="1" x14ac:dyDescent="0.25">
      <c r="E948" s="80"/>
      <c r="K948" s="81"/>
    </row>
    <row r="949" spans="5:11" ht="15.75" customHeight="1" x14ac:dyDescent="0.25">
      <c r="E949" s="80"/>
      <c r="K949" s="81"/>
    </row>
    <row r="950" spans="5:11" ht="15.75" customHeight="1" x14ac:dyDescent="0.25">
      <c r="E950" s="80"/>
      <c r="K950" s="81"/>
    </row>
    <row r="951" spans="5:11" ht="15.75" customHeight="1" x14ac:dyDescent="0.25">
      <c r="E951" s="80"/>
      <c r="K951" s="81"/>
    </row>
    <row r="952" spans="5:11" ht="15.75" customHeight="1" x14ac:dyDescent="0.25">
      <c r="E952" s="80"/>
      <c r="K952" s="81"/>
    </row>
    <row r="953" spans="5:11" ht="15.75" customHeight="1" x14ac:dyDescent="0.25">
      <c r="E953" s="80"/>
      <c r="K953" s="81"/>
    </row>
    <row r="954" spans="5:11" ht="15.75" customHeight="1" x14ac:dyDescent="0.25">
      <c r="E954" s="80"/>
      <c r="K954" s="81"/>
    </row>
    <row r="955" spans="5:11" ht="15.75" customHeight="1" x14ac:dyDescent="0.25">
      <c r="E955" s="80"/>
      <c r="K955" s="81"/>
    </row>
    <row r="956" spans="5:11" ht="15.75" customHeight="1" x14ac:dyDescent="0.25">
      <c r="E956" s="80"/>
      <c r="K956" s="81"/>
    </row>
    <row r="957" spans="5:11" ht="15.75" customHeight="1" x14ac:dyDescent="0.25">
      <c r="E957" s="80"/>
      <c r="K957" s="81"/>
    </row>
    <row r="958" spans="5:11" ht="15.75" customHeight="1" x14ac:dyDescent="0.25">
      <c r="E958" s="80"/>
      <c r="K958" s="81"/>
    </row>
    <row r="959" spans="5:11" ht="15.75" customHeight="1" x14ac:dyDescent="0.25">
      <c r="E959" s="80"/>
      <c r="K959" s="81"/>
    </row>
    <row r="960" spans="5:11" ht="15.75" customHeight="1" x14ac:dyDescent="0.25">
      <c r="E960" s="80"/>
      <c r="K960" s="81"/>
    </row>
    <row r="961" spans="5:11" ht="15.75" customHeight="1" x14ac:dyDescent="0.25">
      <c r="E961" s="80"/>
      <c r="K961" s="81"/>
    </row>
    <row r="962" spans="5:11" ht="15.75" customHeight="1" x14ac:dyDescent="0.25">
      <c r="E962" s="80"/>
      <c r="K962" s="81"/>
    </row>
    <row r="963" spans="5:11" ht="15.75" customHeight="1" x14ac:dyDescent="0.25">
      <c r="E963" s="80"/>
      <c r="K963" s="81"/>
    </row>
    <row r="964" spans="5:11" ht="15.75" customHeight="1" x14ac:dyDescent="0.25">
      <c r="E964" s="80"/>
      <c r="K964" s="81"/>
    </row>
    <row r="965" spans="5:11" ht="15.75" customHeight="1" x14ac:dyDescent="0.25">
      <c r="E965" s="80"/>
      <c r="K965" s="81"/>
    </row>
    <row r="966" spans="5:11" ht="15.75" customHeight="1" x14ac:dyDescent="0.25">
      <c r="E966" s="80"/>
      <c r="K966" s="81"/>
    </row>
    <row r="967" spans="5:11" ht="15.75" customHeight="1" x14ac:dyDescent="0.25">
      <c r="E967" s="80"/>
      <c r="K967" s="81"/>
    </row>
    <row r="968" spans="5:11" ht="15.75" customHeight="1" x14ac:dyDescent="0.25">
      <c r="E968" s="80"/>
      <c r="K968" s="81"/>
    </row>
    <row r="969" spans="5:11" ht="15.75" customHeight="1" x14ac:dyDescent="0.25">
      <c r="E969" s="80"/>
      <c r="K969" s="81"/>
    </row>
    <row r="970" spans="5:11" ht="15.75" customHeight="1" x14ac:dyDescent="0.25">
      <c r="E970" s="80"/>
      <c r="K970" s="81"/>
    </row>
    <row r="971" spans="5:11" ht="15.75" customHeight="1" x14ac:dyDescent="0.25">
      <c r="E971" s="80"/>
      <c r="K971" s="81"/>
    </row>
    <row r="972" spans="5:11" ht="15.75" customHeight="1" x14ac:dyDescent="0.25">
      <c r="E972" s="80"/>
      <c r="K972" s="81"/>
    </row>
    <row r="973" spans="5:11" ht="15.75" customHeight="1" x14ac:dyDescent="0.25">
      <c r="E973" s="80"/>
      <c r="K973" s="81"/>
    </row>
    <row r="974" spans="5:11" ht="15.75" customHeight="1" x14ac:dyDescent="0.25">
      <c r="E974" s="80"/>
      <c r="K974" s="81"/>
    </row>
    <row r="975" spans="5:11" ht="15.75" customHeight="1" x14ac:dyDescent="0.25">
      <c r="E975" s="80"/>
      <c r="K975" s="81"/>
    </row>
    <row r="976" spans="5:11" ht="15.75" customHeight="1" x14ac:dyDescent="0.25">
      <c r="E976" s="80"/>
      <c r="K976" s="81"/>
    </row>
    <row r="977" spans="5:11" ht="15.75" customHeight="1" x14ac:dyDescent="0.25">
      <c r="E977" s="80"/>
      <c r="K977" s="81"/>
    </row>
    <row r="978" spans="5:11" ht="15.75" customHeight="1" x14ac:dyDescent="0.25">
      <c r="E978" s="80"/>
      <c r="K978" s="81"/>
    </row>
    <row r="979" spans="5:11" ht="15.75" customHeight="1" x14ac:dyDescent="0.25">
      <c r="E979" s="80"/>
      <c r="K979" s="81"/>
    </row>
    <row r="980" spans="5:11" ht="15.75" customHeight="1" x14ac:dyDescent="0.25">
      <c r="E980" s="80"/>
      <c r="K980" s="81"/>
    </row>
    <row r="981" spans="5:11" ht="15.75" customHeight="1" x14ac:dyDescent="0.25">
      <c r="E981" s="80"/>
      <c r="K981" s="81"/>
    </row>
    <row r="982" spans="5:11" ht="15.75" customHeight="1" x14ac:dyDescent="0.25">
      <c r="E982" s="80"/>
      <c r="K982" s="81"/>
    </row>
  </sheetData>
  <mergeCells count="23">
    <mergeCell ref="C28:E28"/>
    <mergeCell ref="B26:J26"/>
    <mergeCell ref="B14:B21"/>
    <mergeCell ref="C14:C21"/>
    <mergeCell ref="D14:D15"/>
    <mergeCell ref="E14:E15"/>
    <mergeCell ref="D16:D17"/>
    <mergeCell ref="E16:E17"/>
    <mergeCell ref="L11:T11"/>
    <mergeCell ref="L26:T26"/>
    <mergeCell ref="B27:J27"/>
    <mergeCell ref="L27:T27"/>
    <mergeCell ref="H22:J22"/>
    <mergeCell ref="B24:H24"/>
    <mergeCell ref="L24:T24"/>
    <mergeCell ref="C25:E25"/>
    <mergeCell ref="F25:H25"/>
    <mergeCell ref="L25:T25"/>
    <mergeCell ref="B22:F22"/>
    <mergeCell ref="D18:D19"/>
    <mergeCell ref="E18:E19"/>
    <mergeCell ref="D20:D21"/>
    <mergeCell ref="E20:E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0CBE-9546-534F-B9D5-5BE83DD3A619}">
  <dimension ref="B2:P87"/>
  <sheetViews>
    <sheetView showGridLines="0" zoomScale="75" zoomScaleNormal="75" workbookViewId="0">
      <selection activeCell="B3" sqref="B3"/>
    </sheetView>
  </sheetViews>
  <sheetFormatPr defaultColWidth="10.77734375" defaultRowHeight="13.2" x14ac:dyDescent="0.25"/>
  <cols>
    <col min="1" max="1" width="2.33203125" style="1" customWidth="1"/>
    <col min="2" max="2" width="25.33203125" style="1" customWidth="1"/>
    <col min="3" max="3" width="29" style="1" customWidth="1"/>
    <col min="4" max="4" width="16.77734375" style="1" customWidth="1"/>
    <col min="5" max="5" width="21.33203125" style="1" customWidth="1"/>
    <col min="6" max="6" width="32.44140625" style="1" customWidth="1"/>
    <col min="7" max="7" width="21.6640625" style="1" customWidth="1"/>
    <col min="8" max="8" width="40.77734375" style="1" bestFit="1" customWidth="1"/>
    <col min="9" max="9" width="10.77734375" style="1"/>
    <col min="10" max="10" width="15.109375" style="1" customWidth="1"/>
    <col min="11" max="11" width="13" style="1" customWidth="1"/>
    <col min="12" max="12" width="14" style="1" customWidth="1"/>
    <col min="13" max="13" width="11.77734375" style="1" customWidth="1"/>
    <col min="14" max="16384" width="10.77734375" style="1"/>
  </cols>
  <sheetData>
    <row r="2" spans="2:13" s="2" customFormat="1" ht="19.95" customHeight="1" x14ac:dyDescent="0.25">
      <c r="B2" s="159" t="s">
        <v>37</v>
      </c>
      <c r="C2" s="159"/>
      <c r="D2" s="159"/>
    </row>
    <row r="3" spans="2:13" s="2" customFormat="1" ht="19.95" customHeight="1" x14ac:dyDescent="0.25">
      <c r="B3" s="2" t="s">
        <v>55</v>
      </c>
      <c r="C3" s="4"/>
      <c r="D3" s="4"/>
    </row>
    <row r="4" spans="2:13" s="2" customFormat="1" ht="19.95" customHeight="1" x14ac:dyDescent="0.25">
      <c r="B4" s="2" t="s">
        <v>38</v>
      </c>
    </row>
    <row r="5" spans="2:13" s="3" customFormat="1" ht="19.95" customHeight="1" x14ac:dyDescent="0.25">
      <c r="B5" s="3" t="s">
        <v>54</v>
      </c>
    </row>
    <row r="6" spans="2:13" s="2" customFormat="1" ht="19.95" customHeight="1" x14ac:dyDescent="0.25">
      <c r="B6" s="159" t="s">
        <v>36</v>
      </c>
      <c r="C6" s="159"/>
      <c r="D6" s="159"/>
    </row>
    <row r="7" spans="2:13" s="2" customFormat="1" ht="19.95" customHeight="1" x14ac:dyDescent="0.25">
      <c r="B7" s="2" t="s">
        <v>115</v>
      </c>
    </row>
    <row r="8" spans="2:13" s="2" customFormat="1" ht="19.95" customHeight="1" thickBot="1" x14ac:dyDescent="0.3">
      <c r="B8" s="2" t="s">
        <v>39</v>
      </c>
      <c r="J8" s="4" t="s">
        <v>100</v>
      </c>
    </row>
    <row r="9" spans="2:13" s="2" customFormat="1" ht="72" customHeight="1" thickBot="1" x14ac:dyDescent="0.3">
      <c r="B9" s="96" t="s">
        <v>74</v>
      </c>
      <c r="C9" s="97" t="s">
        <v>116</v>
      </c>
      <c r="D9" s="97" t="s">
        <v>75</v>
      </c>
      <c r="E9" s="98" t="s">
        <v>117</v>
      </c>
      <c r="F9" s="99" t="s">
        <v>76</v>
      </c>
      <c r="G9" s="100" t="s">
        <v>140</v>
      </c>
      <c r="H9" s="101" t="s">
        <v>77</v>
      </c>
      <c r="J9" s="6" t="s">
        <v>78</v>
      </c>
      <c r="K9" s="6" t="s">
        <v>79</v>
      </c>
      <c r="L9" s="6" t="s">
        <v>80</v>
      </c>
      <c r="M9" s="6" t="s">
        <v>81</v>
      </c>
    </row>
    <row r="10" spans="2:13" s="2" customFormat="1" ht="52.05" customHeight="1" x14ac:dyDescent="0.25">
      <c r="B10" s="164" t="s">
        <v>82</v>
      </c>
      <c r="C10" s="160" t="s">
        <v>83</v>
      </c>
      <c r="D10" s="82" t="s">
        <v>84</v>
      </c>
      <c r="E10" s="83">
        <v>190000</v>
      </c>
      <c r="F10" s="95" t="s">
        <v>85</v>
      </c>
      <c r="G10" s="102">
        <v>1500000</v>
      </c>
      <c r="H10" s="84" t="s">
        <v>118</v>
      </c>
      <c r="J10" s="4"/>
      <c r="K10" s="4"/>
      <c r="L10" s="4"/>
    </row>
    <row r="11" spans="2:13" s="2" customFormat="1" ht="39.6" x14ac:dyDescent="0.25">
      <c r="B11" s="165"/>
      <c r="C11" s="161"/>
      <c r="D11" s="88" t="s">
        <v>86</v>
      </c>
      <c r="E11" s="89">
        <v>230000</v>
      </c>
      <c r="F11" s="7" t="s">
        <v>85</v>
      </c>
      <c r="G11" s="103">
        <v>1800000</v>
      </c>
      <c r="H11" s="90" t="s">
        <v>119</v>
      </c>
      <c r="J11" s="4"/>
      <c r="K11" s="4"/>
      <c r="L11" s="4"/>
    </row>
    <row r="12" spans="2:13" s="2" customFormat="1" ht="49.95" customHeight="1" x14ac:dyDescent="0.25">
      <c r="B12" s="165"/>
      <c r="C12" s="161" t="s">
        <v>120</v>
      </c>
      <c r="D12" s="88" t="s">
        <v>84</v>
      </c>
      <c r="E12" s="89">
        <v>360000</v>
      </c>
      <c r="F12" s="7" t="s">
        <v>85</v>
      </c>
      <c r="G12" s="103">
        <v>2000000</v>
      </c>
      <c r="H12" s="90" t="s">
        <v>121</v>
      </c>
      <c r="J12" s="4"/>
      <c r="K12" s="4"/>
      <c r="L12" s="4"/>
    </row>
    <row r="13" spans="2:13" s="2" customFormat="1" ht="39.6" x14ac:dyDescent="0.25">
      <c r="B13" s="165"/>
      <c r="C13" s="161"/>
      <c r="D13" s="88" t="s">
        <v>86</v>
      </c>
      <c r="E13" s="89">
        <v>480000</v>
      </c>
      <c r="F13" s="7" t="s">
        <v>87</v>
      </c>
      <c r="G13" s="103">
        <v>2000000</v>
      </c>
      <c r="H13" s="90" t="s">
        <v>121</v>
      </c>
    </row>
    <row r="14" spans="2:13" s="2" customFormat="1" ht="39.6" x14ac:dyDescent="0.25">
      <c r="B14" s="165"/>
      <c r="C14" s="161" t="s">
        <v>122</v>
      </c>
      <c r="D14" s="88" t="s">
        <v>84</v>
      </c>
      <c r="E14" s="89">
        <v>250000</v>
      </c>
      <c r="F14" s="7" t="s">
        <v>87</v>
      </c>
      <c r="G14" s="103">
        <v>2900000</v>
      </c>
      <c r="H14" s="90" t="s">
        <v>123</v>
      </c>
    </row>
    <row r="15" spans="2:13" ht="39.6" x14ac:dyDescent="0.25">
      <c r="B15" s="165"/>
      <c r="C15" s="161"/>
      <c r="D15" s="88" t="s">
        <v>86</v>
      </c>
      <c r="E15" s="89">
        <v>450000</v>
      </c>
      <c r="F15" s="7" t="s">
        <v>85</v>
      </c>
      <c r="G15" s="103">
        <v>5000000</v>
      </c>
      <c r="H15" s="90" t="s">
        <v>124</v>
      </c>
    </row>
    <row r="16" spans="2:13" ht="39.6" x14ac:dyDescent="0.25">
      <c r="B16" s="165"/>
      <c r="C16" s="88" t="s">
        <v>120</v>
      </c>
      <c r="D16" s="88" t="s">
        <v>125</v>
      </c>
      <c r="E16" s="89">
        <v>460000</v>
      </c>
      <c r="F16" s="7" t="s">
        <v>85</v>
      </c>
      <c r="G16" s="103">
        <v>2500000</v>
      </c>
      <c r="H16" s="90" t="s">
        <v>126</v>
      </c>
    </row>
    <row r="17" spans="2:8" ht="39.6" x14ac:dyDescent="0.25">
      <c r="B17" s="165"/>
      <c r="C17" s="88" t="s">
        <v>122</v>
      </c>
      <c r="D17" s="88" t="s">
        <v>125</v>
      </c>
      <c r="E17" s="89">
        <v>960000</v>
      </c>
      <c r="F17" s="7" t="s">
        <v>85</v>
      </c>
      <c r="G17" s="103">
        <v>4000000</v>
      </c>
      <c r="H17" s="90" t="s">
        <v>127</v>
      </c>
    </row>
    <row r="18" spans="2:8" ht="39.6" x14ac:dyDescent="0.25">
      <c r="B18" s="165"/>
      <c r="C18" s="88" t="s">
        <v>128</v>
      </c>
      <c r="D18" s="88" t="s">
        <v>129</v>
      </c>
      <c r="E18" s="89">
        <v>720000</v>
      </c>
      <c r="F18" s="7" t="s">
        <v>85</v>
      </c>
      <c r="G18" s="103">
        <v>4500000</v>
      </c>
      <c r="H18" s="90" t="s">
        <v>130</v>
      </c>
    </row>
    <row r="19" spans="2:8" ht="39.6" x14ac:dyDescent="0.25">
      <c r="B19" s="165"/>
      <c r="C19" s="88" t="s">
        <v>131</v>
      </c>
      <c r="D19" s="88" t="s">
        <v>129</v>
      </c>
      <c r="E19" s="89">
        <v>1440000</v>
      </c>
      <c r="F19" s="7" t="s">
        <v>87</v>
      </c>
      <c r="G19" s="103">
        <v>7000000</v>
      </c>
      <c r="H19" s="90" t="s">
        <v>132</v>
      </c>
    </row>
    <row r="20" spans="2:8" ht="40.200000000000003" thickBot="1" x14ac:dyDescent="0.3">
      <c r="B20" s="166"/>
      <c r="C20" s="85" t="s">
        <v>133</v>
      </c>
      <c r="D20" s="85" t="s">
        <v>84</v>
      </c>
      <c r="E20" s="86">
        <v>650000</v>
      </c>
      <c r="F20" s="91" t="s">
        <v>135</v>
      </c>
      <c r="G20" s="104">
        <v>5000000</v>
      </c>
      <c r="H20" s="87" t="s">
        <v>124</v>
      </c>
    </row>
    <row r="21" spans="2:8" ht="39.6" x14ac:dyDescent="0.25">
      <c r="B21" s="162" t="s">
        <v>88</v>
      </c>
      <c r="C21" s="157" t="s">
        <v>134</v>
      </c>
      <c r="D21" s="92" t="s">
        <v>84</v>
      </c>
      <c r="E21" s="93">
        <v>190000</v>
      </c>
      <c r="F21" s="40" t="s">
        <v>85</v>
      </c>
      <c r="G21" s="105">
        <v>1500000</v>
      </c>
      <c r="H21" s="94" t="s">
        <v>118</v>
      </c>
    </row>
    <row r="22" spans="2:8" ht="40.200000000000003" thickBot="1" x14ac:dyDescent="0.3">
      <c r="B22" s="163"/>
      <c r="C22" s="158"/>
      <c r="D22" s="108" t="s">
        <v>86</v>
      </c>
      <c r="E22" s="109">
        <v>230000</v>
      </c>
      <c r="F22" s="110" t="s">
        <v>85</v>
      </c>
      <c r="G22" s="111">
        <v>1800000</v>
      </c>
      <c r="H22" s="112" t="s">
        <v>119</v>
      </c>
    </row>
    <row r="23" spans="2:8" ht="63" customHeight="1" x14ac:dyDescent="0.25">
      <c r="B23" s="113" t="s">
        <v>82</v>
      </c>
      <c r="C23" s="167" t="s">
        <v>138</v>
      </c>
      <c r="D23" s="82" t="s">
        <v>84</v>
      </c>
      <c r="E23" s="83">
        <v>0</v>
      </c>
      <c r="F23" s="95" t="s">
        <v>139</v>
      </c>
      <c r="G23" s="102" t="s">
        <v>147</v>
      </c>
      <c r="H23" s="84" t="s">
        <v>143</v>
      </c>
    </row>
    <row r="24" spans="2:8" ht="66" x14ac:dyDescent="0.25">
      <c r="B24" s="114" t="s">
        <v>141</v>
      </c>
      <c r="C24" s="168"/>
      <c r="D24" s="88" t="s">
        <v>84</v>
      </c>
      <c r="E24" s="89">
        <v>0</v>
      </c>
      <c r="F24" s="7" t="s">
        <v>139</v>
      </c>
      <c r="G24" s="103" t="s">
        <v>147</v>
      </c>
      <c r="H24" s="90" t="s">
        <v>142</v>
      </c>
    </row>
    <row r="25" spans="2:8" ht="91.05" customHeight="1" x14ac:dyDescent="0.25">
      <c r="B25" s="114" t="s">
        <v>137</v>
      </c>
      <c r="C25" s="168"/>
      <c r="D25" s="88" t="s">
        <v>84</v>
      </c>
      <c r="E25" s="89">
        <v>0</v>
      </c>
      <c r="F25" s="7" t="s">
        <v>139</v>
      </c>
      <c r="G25" s="103" t="s">
        <v>148</v>
      </c>
      <c r="H25" s="90" t="s">
        <v>144</v>
      </c>
    </row>
    <row r="26" spans="2:8" ht="64.95" customHeight="1" thickBot="1" x14ac:dyDescent="0.3">
      <c r="B26" s="106" t="s">
        <v>146</v>
      </c>
      <c r="C26" s="169"/>
      <c r="D26" s="85" t="s">
        <v>84</v>
      </c>
      <c r="E26" s="86">
        <v>0</v>
      </c>
      <c r="F26" s="91" t="s">
        <v>139</v>
      </c>
      <c r="G26" s="104" t="s">
        <v>147</v>
      </c>
      <c r="H26" s="87" t="s">
        <v>145</v>
      </c>
    </row>
    <row r="27" spans="2:8" ht="22.95" customHeight="1" x14ac:dyDescent="0.25">
      <c r="B27" s="8" t="s">
        <v>89</v>
      </c>
      <c r="C27" s="8"/>
      <c r="D27" s="9"/>
      <c r="E27" s="5"/>
      <c r="F27" s="5"/>
      <c r="G27" s="5"/>
      <c r="H27" s="5"/>
    </row>
    <row r="28" spans="2:8" x14ac:dyDescent="0.25">
      <c r="B28" s="10" t="s">
        <v>90</v>
      </c>
      <c r="C28" s="8"/>
      <c r="D28" s="10"/>
      <c r="E28" s="5"/>
      <c r="F28" s="5"/>
      <c r="G28" s="5"/>
      <c r="H28" s="5"/>
    </row>
    <row r="29" spans="2:8" x14ac:dyDescent="0.25">
      <c r="B29" s="10" t="s">
        <v>91</v>
      </c>
      <c r="C29" s="10"/>
      <c r="D29" s="10"/>
      <c r="E29" s="5"/>
      <c r="F29" s="5"/>
      <c r="G29" s="5"/>
      <c r="H29" s="5"/>
    </row>
    <row r="30" spans="2:8" x14ac:dyDescent="0.25">
      <c r="B30" s="10" t="s">
        <v>92</v>
      </c>
      <c r="C30" s="5"/>
      <c r="D30" s="5"/>
      <c r="E30" s="5"/>
      <c r="F30" s="5"/>
      <c r="G30" s="5"/>
      <c r="H30" s="5"/>
    </row>
    <row r="31" spans="2:8" x14ac:dyDescent="0.25">
      <c r="B31" s="19" t="s">
        <v>93</v>
      </c>
      <c r="C31" s="19"/>
      <c r="D31" s="19"/>
      <c r="E31" s="19"/>
      <c r="F31" s="19"/>
      <c r="G31" s="19"/>
      <c r="H31" s="5"/>
    </row>
    <row r="33" spans="2:16" s="3" customFormat="1" ht="19.95" customHeight="1" x14ac:dyDescent="0.25">
      <c r="B33" s="3" t="s">
        <v>54</v>
      </c>
    </row>
    <row r="34" spans="2:16" s="2" customFormat="1" ht="19.95" customHeight="1" x14ac:dyDescent="0.25">
      <c r="B34" s="176" t="s">
        <v>53</v>
      </c>
      <c r="C34" s="177"/>
      <c r="D34" s="178"/>
    </row>
    <row r="35" spans="2:16" s="2" customFormat="1" ht="19.95" customHeight="1" x14ac:dyDescent="0.25">
      <c r="B35" s="2" t="s">
        <v>42</v>
      </c>
    </row>
    <row r="36" spans="2:16" s="2" customFormat="1" ht="19.95" customHeight="1" x14ac:dyDescent="0.25">
      <c r="B36" s="2" t="s">
        <v>40</v>
      </c>
    </row>
    <row r="37" spans="2:16" s="2" customFormat="1" ht="19.95" customHeight="1" x14ac:dyDescent="0.25">
      <c r="B37" s="11" t="s">
        <v>43</v>
      </c>
    </row>
    <row r="38" spans="2:16" s="2" customFormat="1" ht="19.95" customHeight="1" x14ac:dyDescent="0.25">
      <c r="B38" s="2" t="s">
        <v>41</v>
      </c>
    </row>
    <row r="39" spans="2:16" s="3" customFormat="1" ht="19.95" customHeight="1" x14ac:dyDescent="0.25">
      <c r="B39" s="3" t="s">
        <v>54</v>
      </c>
    </row>
    <row r="40" spans="2:16" s="2" customFormat="1" ht="19.95" customHeight="1" x14ac:dyDescent="0.25">
      <c r="B40" s="159" t="s">
        <v>56</v>
      </c>
      <c r="C40" s="159"/>
      <c r="D40" s="159"/>
      <c r="F40" s="170" t="s">
        <v>107</v>
      </c>
      <c r="G40" s="170"/>
      <c r="H40" s="170"/>
      <c r="I40" s="170"/>
      <c r="J40" s="170"/>
      <c r="K40" s="24"/>
      <c r="L40" s="24"/>
      <c r="M40" s="24"/>
      <c r="N40" s="24"/>
      <c r="O40" s="24"/>
      <c r="P40" s="24"/>
    </row>
    <row r="41" spans="2:16" x14ac:dyDescent="0.25">
      <c r="B41" s="1" t="s">
        <v>46</v>
      </c>
      <c r="F41" s="170"/>
      <c r="G41" s="170"/>
      <c r="H41" s="170"/>
      <c r="I41" s="170"/>
      <c r="J41" s="170"/>
      <c r="K41" s="24"/>
      <c r="L41" s="24"/>
      <c r="M41" s="24"/>
      <c r="N41" s="24"/>
      <c r="O41" s="24"/>
      <c r="P41" s="24"/>
    </row>
    <row r="42" spans="2:16" x14ac:dyDescent="0.25">
      <c r="B42" s="5" t="s">
        <v>150</v>
      </c>
      <c r="F42" s="170"/>
      <c r="G42" s="170"/>
      <c r="H42" s="170"/>
      <c r="I42" s="170"/>
      <c r="J42" s="170"/>
      <c r="K42" s="24"/>
      <c r="L42" s="24"/>
      <c r="M42" s="24"/>
      <c r="N42" s="24"/>
      <c r="O42" s="24"/>
      <c r="P42" s="24"/>
    </row>
    <row r="43" spans="2:16" x14ac:dyDescent="0.25">
      <c r="B43" s="5" t="s">
        <v>151</v>
      </c>
      <c r="F43" s="170"/>
      <c r="G43" s="170"/>
      <c r="H43" s="170"/>
      <c r="I43" s="170"/>
      <c r="J43" s="170"/>
      <c r="K43" s="24"/>
      <c r="L43" s="24"/>
      <c r="M43" s="24"/>
      <c r="N43" s="24"/>
      <c r="O43" s="24"/>
      <c r="P43" s="24"/>
    </row>
    <row r="44" spans="2:16" x14ac:dyDescent="0.25">
      <c r="B44" s="16" t="s">
        <v>58</v>
      </c>
      <c r="F44" s="170"/>
      <c r="G44" s="170"/>
      <c r="H44" s="170"/>
      <c r="I44" s="170"/>
      <c r="J44" s="170"/>
      <c r="K44" s="24"/>
      <c r="L44" s="24"/>
      <c r="M44" s="24"/>
      <c r="N44" s="24"/>
      <c r="O44" s="24"/>
      <c r="P44" s="24"/>
    </row>
    <row r="45" spans="2:16" ht="13.05" customHeight="1" x14ac:dyDescent="0.25">
      <c r="B45" s="11" t="s">
        <v>57</v>
      </c>
      <c r="F45" s="170"/>
      <c r="G45" s="170"/>
      <c r="H45" s="170"/>
      <c r="I45" s="170"/>
      <c r="J45" s="170"/>
      <c r="K45" s="24"/>
      <c r="L45" s="24"/>
      <c r="M45" s="24"/>
      <c r="N45" s="24"/>
      <c r="O45" s="24"/>
      <c r="P45" s="24"/>
    </row>
    <row r="46" spans="2:16" ht="13.05" customHeight="1" x14ac:dyDescent="0.25">
      <c r="F46" s="170"/>
      <c r="G46" s="170"/>
      <c r="H46" s="170"/>
      <c r="I46" s="170"/>
      <c r="J46" s="170"/>
      <c r="K46" s="24"/>
      <c r="L46" s="24"/>
      <c r="M46" s="24"/>
      <c r="N46" s="24"/>
      <c r="O46" s="24"/>
      <c r="P46" s="24"/>
    </row>
    <row r="47" spans="2:16" ht="13.05" customHeight="1" x14ac:dyDescent="0.25">
      <c r="B47" s="1" t="s">
        <v>59</v>
      </c>
      <c r="F47" s="170"/>
      <c r="G47" s="170"/>
      <c r="H47" s="170"/>
      <c r="I47" s="170"/>
      <c r="J47" s="170"/>
      <c r="K47" s="24"/>
      <c r="L47" s="24"/>
      <c r="M47" s="24"/>
      <c r="N47" s="24"/>
      <c r="O47" s="24"/>
      <c r="P47" s="24"/>
    </row>
    <row r="48" spans="2:16" ht="13.05" customHeight="1" x14ac:dyDescent="0.25">
      <c r="F48" s="170"/>
      <c r="G48" s="170"/>
      <c r="H48" s="170"/>
      <c r="I48" s="170"/>
      <c r="J48" s="170"/>
      <c r="K48" s="24"/>
      <c r="L48" s="24"/>
      <c r="M48" s="24"/>
      <c r="N48" s="24"/>
      <c r="O48" s="24"/>
      <c r="P48" s="24"/>
    </row>
    <row r="49" spans="2:16" ht="13.05" customHeight="1" x14ac:dyDescent="0.25">
      <c r="F49" s="170"/>
      <c r="G49" s="170"/>
      <c r="H49" s="170"/>
      <c r="I49" s="170"/>
      <c r="J49" s="170"/>
      <c r="K49" s="24"/>
      <c r="L49" s="24"/>
      <c r="M49" s="24"/>
      <c r="N49" s="24"/>
      <c r="O49" s="24"/>
      <c r="P49" s="24"/>
    </row>
    <row r="50" spans="2:16" ht="13.05" customHeight="1" x14ac:dyDescent="0.25">
      <c r="F50" s="170"/>
      <c r="G50" s="170"/>
      <c r="H50" s="170"/>
      <c r="I50" s="170"/>
      <c r="J50" s="170"/>
      <c r="K50" s="24"/>
      <c r="L50" s="24"/>
      <c r="M50" s="24"/>
      <c r="N50" s="24"/>
      <c r="O50" s="24"/>
      <c r="P50" s="24"/>
    </row>
    <row r="51" spans="2:16" ht="13.05" customHeight="1" x14ac:dyDescent="0.25">
      <c r="F51" s="170"/>
      <c r="G51" s="170"/>
      <c r="H51" s="170"/>
      <c r="I51" s="170"/>
      <c r="J51" s="170"/>
      <c r="K51" s="24"/>
      <c r="L51" s="24"/>
      <c r="M51" s="24"/>
      <c r="N51" s="24"/>
      <c r="O51" s="24"/>
      <c r="P51" s="24"/>
    </row>
    <row r="52" spans="2:16" ht="13.05" customHeight="1" x14ac:dyDescent="0.25">
      <c r="F52" s="170"/>
      <c r="G52" s="170"/>
      <c r="H52" s="170"/>
      <c r="I52" s="170"/>
      <c r="J52" s="170"/>
      <c r="K52" s="24"/>
      <c r="L52" s="24"/>
      <c r="M52" s="24"/>
      <c r="N52" s="24"/>
      <c r="O52" s="24"/>
      <c r="P52" s="24"/>
    </row>
    <row r="53" spans="2:16" ht="13.05" customHeight="1" x14ac:dyDescent="0.25">
      <c r="F53" s="170"/>
      <c r="G53" s="170"/>
      <c r="H53" s="170"/>
      <c r="I53" s="170"/>
      <c r="J53" s="170"/>
      <c r="K53" s="24"/>
      <c r="L53" s="24"/>
      <c r="M53" s="24"/>
      <c r="N53" s="24"/>
      <c r="O53" s="24"/>
      <c r="P53" s="24"/>
    </row>
    <row r="54" spans="2:16" ht="13.05" customHeight="1" x14ac:dyDescent="0.25">
      <c r="F54" s="170"/>
      <c r="G54" s="170"/>
      <c r="H54" s="170"/>
      <c r="I54" s="170"/>
      <c r="J54" s="170"/>
      <c r="K54" s="24"/>
      <c r="L54" s="24"/>
      <c r="M54" s="24"/>
      <c r="N54" s="24"/>
      <c r="O54" s="24"/>
      <c r="P54" s="24"/>
    </row>
    <row r="55" spans="2:16" ht="13.05" customHeight="1" x14ac:dyDescent="0.25">
      <c r="F55" s="170"/>
      <c r="G55" s="170"/>
      <c r="H55" s="170"/>
      <c r="I55" s="170"/>
      <c r="J55" s="170"/>
      <c r="K55" s="24"/>
      <c r="L55" s="24"/>
      <c r="M55" s="24"/>
      <c r="N55" s="24"/>
      <c r="O55" s="24"/>
      <c r="P55" s="24"/>
    </row>
    <row r="56" spans="2:16" ht="13.05" customHeight="1" x14ac:dyDescent="0.25">
      <c r="F56" s="170"/>
      <c r="G56" s="170"/>
      <c r="H56" s="170"/>
      <c r="I56" s="170"/>
      <c r="J56" s="170"/>
      <c r="K56" s="24"/>
      <c r="L56" s="24"/>
      <c r="M56" s="24"/>
      <c r="N56" s="24"/>
      <c r="O56" s="24"/>
      <c r="P56" s="24"/>
    </row>
    <row r="57" spans="2:16" ht="13.05" customHeight="1" x14ac:dyDescent="0.25">
      <c r="F57" s="170"/>
      <c r="G57" s="170"/>
      <c r="H57" s="170"/>
      <c r="I57" s="170"/>
      <c r="J57" s="170"/>
      <c r="K57" s="24"/>
      <c r="L57" s="24"/>
      <c r="M57" s="24"/>
      <c r="N57" s="24"/>
      <c r="O57" s="24"/>
      <c r="P57" s="24"/>
    </row>
    <row r="58" spans="2:16" ht="13.05" customHeight="1" x14ac:dyDescent="0.25">
      <c r="F58" s="170"/>
      <c r="G58" s="170"/>
      <c r="H58" s="170"/>
      <c r="I58" s="170"/>
      <c r="J58" s="170"/>
      <c r="K58" s="24"/>
      <c r="L58" s="24"/>
      <c r="M58" s="24"/>
      <c r="N58" s="24"/>
      <c r="O58" s="24"/>
      <c r="P58" s="24"/>
    </row>
    <row r="59" spans="2:16" ht="13.05" customHeight="1" x14ac:dyDescent="0.25">
      <c r="F59" s="170"/>
      <c r="G59" s="170"/>
      <c r="H59" s="170"/>
      <c r="I59" s="170"/>
      <c r="J59" s="170"/>
      <c r="K59" s="24"/>
      <c r="L59" s="24"/>
      <c r="M59" s="24"/>
      <c r="N59" s="24"/>
      <c r="O59" s="24"/>
      <c r="P59" s="24"/>
    </row>
    <row r="60" spans="2:16" ht="13.05" customHeight="1" x14ac:dyDescent="0.25">
      <c r="F60" s="170"/>
      <c r="G60" s="170"/>
      <c r="H60" s="170"/>
      <c r="I60" s="170"/>
      <c r="J60" s="170"/>
      <c r="K60" s="24"/>
      <c r="L60" s="24"/>
      <c r="M60" s="24"/>
      <c r="N60" s="24"/>
      <c r="O60" s="24"/>
      <c r="P60" s="24"/>
    </row>
    <row r="61" spans="2:16" ht="13.05" customHeight="1" x14ac:dyDescent="0.25">
      <c r="F61" s="170"/>
      <c r="G61" s="170"/>
      <c r="H61" s="170"/>
      <c r="I61" s="170"/>
      <c r="J61" s="170"/>
      <c r="K61" s="24"/>
      <c r="L61" s="24"/>
      <c r="M61" s="24"/>
      <c r="N61" s="24"/>
      <c r="O61" s="24"/>
      <c r="P61" s="24"/>
    </row>
    <row r="62" spans="2:16" ht="13.05" customHeight="1" x14ac:dyDescent="0.25"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</row>
    <row r="63" spans="2:16" s="3" customFormat="1" ht="19.95" customHeight="1" x14ac:dyDescent="0.25">
      <c r="B63" s="3" t="s">
        <v>54</v>
      </c>
      <c r="F63" s="17"/>
      <c r="G63" s="17"/>
      <c r="H63" s="17"/>
      <c r="I63" s="17"/>
      <c r="J63" s="17"/>
    </row>
    <row r="64" spans="2:16" ht="13.8" thickBot="1" x14ac:dyDescent="0.3">
      <c r="F64" s="18"/>
      <c r="G64" s="18"/>
      <c r="H64" s="18"/>
      <c r="I64" s="18"/>
      <c r="J64" s="18"/>
    </row>
    <row r="65" spans="2:16" ht="93" customHeight="1" thickBot="1" x14ac:dyDescent="0.3">
      <c r="B65" s="171" t="s">
        <v>94</v>
      </c>
      <c r="C65" s="172"/>
      <c r="D65" s="173"/>
      <c r="E65" s="2"/>
      <c r="F65" s="170" t="s">
        <v>108</v>
      </c>
      <c r="G65" s="170"/>
      <c r="H65" s="170"/>
      <c r="I65" s="170"/>
      <c r="J65" s="170"/>
      <c r="K65" s="13"/>
      <c r="L65" s="13"/>
      <c r="M65" s="13"/>
      <c r="N65" s="13"/>
      <c r="O65" s="13"/>
      <c r="P65" s="13"/>
    </row>
    <row r="66" spans="2:16" x14ac:dyDescent="0.25">
      <c r="B66" s="174" t="s">
        <v>65</v>
      </c>
      <c r="C66" s="175"/>
      <c r="D66" s="12"/>
      <c r="E66" s="2"/>
      <c r="F66" s="170"/>
      <c r="G66" s="170"/>
      <c r="H66" s="170"/>
      <c r="I66" s="170"/>
      <c r="J66" s="170"/>
      <c r="K66" s="13"/>
      <c r="L66" s="13"/>
      <c r="M66" s="13"/>
      <c r="N66" s="13"/>
      <c r="O66" s="13"/>
      <c r="P66" s="13"/>
    </row>
    <row r="67" spans="2:16" x14ac:dyDescent="0.25">
      <c r="B67" s="20"/>
      <c r="C67" s="21" t="s">
        <v>71</v>
      </c>
      <c r="D67" s="25"/>
      <c r="E67" s="2"/>
      <c r="F67" s="170"/>
      <c r="G67" s="170"/>
      <c r="H67" s="170"/>
      <c r="I67" s="170"/>
      <c r="J67" s="170"/>
      <c r="K67" s="13"/>
      <c r="L67" s="13"/>
      <c r="M67" s="13"/>
      <c r="N67" s="13"/>
      <c r="O67" s="13"/>
      <c r="P67" s="13"/>
    </row>
    <row r="68" spans="2:16" x14ac:dyDescent="0.25">
      <c r="B68" s="20" t="s">
        <v>67</v>
      </c>
      <c r="C68" s="21" t="s">
        <v>68</v>
      </c>
      <c r="D68" s="25"/>
      <c r="E68" s="2"/>
      <c r="F68" s="170"/>
      <c r="G68" s="170"/>
      <c r="H68" s="170"/>
      <c r="I68" s="170"/>
      <c r="J68" s="170"/>
      <c r="K68" s="13"/>
      <c r="L68" s="13"/>
      <c r="M68" s="13"/>
      <c r="N68" s="13"/>
      <c r="O68" s="13"/>
      <c r="P68" s="13"/>
    </row>
    <row r="69" spans="2:16" x14ac:dyDescent="0.25">
      <c r="B69" s="20" t="s">
        <v>69</v>
      </c>
      <c r="C69" s="22">
        <v>1</v>
      </c>
      <c r="D69" s="25"/>
      <c r="E69" s="2"/>
      <c r="F69" s="170"/>
      <c r="G69" s="170"/>
      <c r="H69" s="170"/>
      <c r="I69" s="170"/>
      <c r="J69" s="170"/>
      <c r="K69" s="13"/>
      <c r="L69" s="13"/>
      <c r="M69" s="13"/>
      <c r="N69" s="13"/>
      <c r="O69" s="13"/>
      <c r="P69" s="13"/>
    </row>
    <row r="70" spans="2:16" ht="13.8" thickBot="1" x14ac:dyDescent="0.3">
      <c r="B70" s="23" t="s">
        <v>70</v>
      </c>
      <c r="C70" s="26">
        <v>300000</v>
      </c>
      <c r="D70" s="27"/>
      <c r="E70" s="2"/>
      <c r="F70" s="170"/>
      <c r="G70" s="170"/>
      <c r="H70" s="170"/>
      <c r="I70" s="170"/>
      <c r="J70" s="170"/>
      <c r="K70" s="13"/>
      <c r="L70" s="13"/>
      <c r="M70" s="13"/>
      <c r="N70" s="13"/>
      <c r="O70" s="13"/>
      <c r="P70" s="13"/>
    </row>
    <row r="71" spans="2:16" x14ac:dyDescent="0.25">
      <c r="B71" s="12"/>
      <c r="C71" s="28"/>
      <c r="D71" s="27"/>
      <c r="E71" s="2"/>
      <c r="F71" s="170"/>
      <c r="G71" s="170"/>
      <c r="H71" s="170"/>
      <c r="I71" s="170"/>
      <c r="J71" s="170"/>
      <c r="K71" s="13"/>
      <c r="L71" s="13"/>
      <c r="M71" s="13"/>
      <c r="N71" s="13"/>
      <c r="O71" s="13"/>
      <c r="P71" s="13"/>
    </row>
    <row r="72" spans="2:16" x14ac:dyDescent="0.25">
      <c r="B72" s="2" t="s">
        <v>72</v>
      </c>
      <c r="C72" s="2"/>
      <c r="D72" s="2"/>
      <c r="E72" s="2"/>
      <c r="F72" s="29"/>
      <c r="G72" s="29"/>
      <c r="H72" s="29"/>
      <c r="I72" s="29"/>
      <c r="J72" s="29"/>
      <c r="K72" s="13"/>
      <c r="L72" s="13"/>
      <c r="M72" s="13"/>
      <c r="N72" s="13"/>
      <c r="O72" s="13"/>
      <c r="P72" s="13"/>
    </row>
    <row r="73" spans="2:16" ht="13.05" customHeight="1" x14ac:dyDescent="0.25">
      <c r="B73" s="2"/>
      <c r="C73" s="2"/>
      <c r="D73" s="2"/>
      <c r="F73" s="29"/>
      <c r="G73" s="29"/>
      <c r="H73" s="29"/>
      <c r="I73" s="29"/>
      <c r="J73" s="29"/>
      <c r="K73" s="13"/>
      <c r="L73" s="13"/>
      <c r="M73" s="13"/>
      <c r="N73" s="13"/>
      <c r="O73" s="13"/>
      <c r="P73" s="13"/>
    </row>
    <row r="74" spans="2:16" ht="13.05" customHeight="1" x14ac:dyDescent="0.25">
      <c r="B74" s="1" t="s">
        <v>66</v>
      </c>
      <c r="C74" s="1" t="s">
        <v>95</v>
      </c>
      <c r="F74" s="29"/>
      <c r="G74" s="29"/>
      <c r="H74" s="29"/>
      <c r="I74" s="29"/>
      <c r="J74" s="29"/>
      <c r="K74" s="13"/>
      <c r="L74" s="13"/>
      <c r="M74" s="13"/>
      <c r="N74" s="13"/>
      <c r="O74" s="13"/>
      <c r="P74" s="13"/>
    </row>
    <row r="75" spans="2:16" ht="13.05" customHeight="1" x14ac:dyDescent="0.25">
      <c r="F75" s="29"/>
      <c r="G75" s="29"/>
      <c r="H75" s="29"/>
      <c r="I75" s="29"/>
      <c r="J75" s="29"/>
      <c r="K75" s="13"/>
      <c r="L75" s="13"/>
      <c r="M75" s="13"/>
      <c r="N75" s="13"/>
      <c r="O75" s="13"/>
      <c r="P75" s="13"/>
    </row>
    <row r="76" spans="2:16" ht="13.05" customHeight="1" x14ac:dyDescent="0.25">
      <c r="F76" s="29"/>
      <c r="G76" s="29"/>
      <c r="H76" s="29"/>
      <c r="I76" s="29"/>
      <c r="J76" s="29"/>
    </row>
    <row r="77" spans="2:16" ht="13.05" customHeight="1" x14ac:dyDescent="0.25">
      <c r="F77" s="29"/>
      <c r="G77" s="29"/>
      <c r="H77" s="29"/>
      <c r="I77" s="29"/>
      <c r="J77" s="29"/>
    </row>
    <row r="78" spans="2:16" ht="13.05" customHeight="1" x14ac:dyDescent="0.25">
      <c r="F78" s="29"/>
      <c r="G78" s="29"/>
      <c r="H78" s="29"/>
      <c r="I78" s="29"/>
      <c r="J78" s="29"/>
    </row>
    <row r="79" spans="2:16" ht="13.05" customHeight="1" x14ac:dyDescent="0.25">
      <c r="F79" s="29"/>
      <c r="G79" s="29"/>
      <c r="H79" s="29"/>
      <c r="I79" s="29"/>
      <c r="J79" s="29"/>
    </row>
    <row r="80" spans="2:16" ht="13.05" customHeight="1" x14ac:dyDescent="0.25">
      <c r="F80" s="29"/>
      <c r="G80" s="29"/>
      <c r="H80" s="29"/>
      <c r="I80" s="29"/>
      <c r="J80" s="29"/>
    </row>
    <row r="81" spans="2:10" x14ac:dyDescent="0.25">
      <c r="B81" s="2" t="s">
        <v>52</v>
      </c>
      <c r="C81" s="2"/>
      <c r="D81" s="2"/>
      <c r="E81" s="2"/>
      <c r="F81" s="29"/>
      <c r="G81" s="29"/>
      <c r="H81" s="29"/>
      <c r="I81" s="29"/>
      <c r="J81" s="29"/>
    </row>
    <row r="82" spans="2:10" x14ac:dyDescent="0.25">
      <c r="B82" s="2" t="s">
        <v>39</v>
      </c>
      <c r="C82" s="2"/>
      <c r="D82" s="2"/>
      <c r="E82" s="2"/>
      <c r="F82" s="29"/>
      <c r="G82" s="29"/>
      <c r="H82" s="29"/>
      <c r="I82" s="29"/>
      <c r="J82" s="29"/>
    </row>
    <row r="83" spans="2:10" x14ac:dyDescent="0.25">
      <c r="B83" s="2" t="s">
        <v>96</v>
      </c>
      <c r="C83" s="2"/>
      <c r="D83" s="2"/>
      <c r="E83" s="2"/>
      <c r="F83" s="29"/>
      <c r="G83" s="29"/>
      <c r="H83" s="29"/>
      <c r="I83" s="29"/>
      <c r="J83" s="29"/>
    </row>
    <row r="84" spans="2:10" x14ac:dyDescent="0.25">
      <c r="B84" s="2" t="s">
        <v>102</v>
      </c>
      <c r="C84" s="2"/>
      <c r="D84" s="2"/>
      <c r="E84" s="2"/>
      <c r="F84" s="2"/>
      <c r="G84" s="2"/>
      <c r="H84" s="2"/>
    </row>
    <row r="85" spans="2:10" x14ac:dyDescent="0.25">
      <c r="B85" s="1" t="s">
        <v>97</v>
      </c>
    </row>
    <row r="87" spans="2:10" x14ac:dyDescent="0.25">
      <c r="B87" s="1" t="s">
        <v>98</v>
      </c>
    </row>
  </sheetData>
  <mergeCells count="15">
    <mergeCell ref="C23:C26"/>
    <mergeCell ref="B40:D40"/>
    <mergeCell ref="F40:J61"/>
    <mergeCell ref="B65:D65"/>
    <mergeCell ref="F65:J71"/>
    <mergeCell ref="B66:C66"/>
    <mergeCell ref="B34:D34"/>
    <mergeCell ref="C21:C22"/>
    <mergeCell ref="B2:D2"/>
    <mergeCell ref="B6:D6"/>
    <mergeCell ref="C10:C11"/>
    <mergeCell ref="C12:C13"/>
    <mergeCell ref="C14:C15"/>
    <mergeCell ref="B21:B22"/>
    <mergeCell ref="B10:B20"/>
  </mergeCells>
  <hyperlinks>
    <hyperlink ref="B45" r:id="rId1" display="https://cdn.viqeo.tv/embed/?vid=1b8a092d4dcc6ee28d8d" xr:uid="{2A62E394-3F7D-AE47-AE01-424E42260D77}"/>
    <hyperlink ref="B37" r:id="rId2" xr:uid="{DAC65257-11DF-D54E-8193-B41FEF31778C}"/>
  </hyperlinks>
  <pageMargins left="0.7" right="0.7" top="0.75" bottom="0.75" header="0.3" footer="0.3"/>
  <pageSetup paperSize="9" orientation="portrait" r:id="rId3"/>
  <drawing r:id="rId4"/>
  <legacyDrawing r:id="rId5"/>
  <oleObjects>
    <mc:AlternateContent xmlns:mc="http://schemas.openxmlformats.org/markup-compatibility/2006">
      <mc:Choice Requires="x14">
        <oleObject progId="Лист" dvAspect="DVASPECT_ICON" shapeId="18435" r:id="rId6">
          <objectPr defaultSize="0" autoPict="0" r:id="rId7">
            <anchor moveWithCells="1">
              <from>
                <xdr:col>9</xdr:col>
                <xdr:colOff>213360</xdr:colOff>
                <xdr:row>9</xdr:row>
                <xdr:rowOff>76200</xdr:rowOff>
              </from>
              <to>
                <xdr:col>9</xdr:col>
                <xdr:colOff>952500</xdr:colOff>
                <xdr:row>10</xdr:row>
                <xdr:rowOff>152400</xdr:rowOff>
              </to>
            </anchor>
          </objectPr>
        </oleObject>
      </mc:Choice>
      <mc:Fallback>
        <oleObject progId="Лист" dvAspect="DVASPECT_ICON" shapeId="18435" r:id="rId6"/>
      </mc:Fallback>
    </mc:AlternateContent>
    <mc:AlternateContent xmlns:mc="http://schemas.openxmlformats.org/markup-compatibility/2006">
      <mc:Choice Requires="x14">
        <oleObject progId="Документ" dvAspect="DVASPECT_ICON" shapeId="18436" r:id="rId8">
          <objectPr defaultSize="0" r:id="rId9">
            <anchor moveWithCells="1">
              <from>
                <xdr:col>1</xdr:col>
                <xdr:colOff>76200</xdr:colOff>
                <xdr:row>47</xdr:row>
                <xdr:rowOff>60960</xdr:rowOff>
              </from>
              <to>
                <xdr:col>1</xdr:col>
                <xdr:colOff>1043940</xdr:colOff>
                <xdr:row>51</xdr:row>
                <xdr:rowOff>15240</xdr:rowOff>
              </to>
            </anchor>
          </objectPr>
        </oleObject>
      </mc:Choice>
      <mc:Fallback>
        <oleObject progId="Документ" dvAspect="DVASPECT_ICON" shapeId="18436" r:id="rId8"/>
      </mc:Fallback>
    </mc:AlternateContent>
    <mc:AlternateContent xmlns:mc="http://schemas.openxmlformats.org/markup-compatibility/2006">
      <mc:Choice Requires="x14">
        <oleObject progId="Лист" dvAspect="DVASPECT_ICON" shapeId="18437" r:id="rId10">
          <objectPr defaultSize="0" autoPict="0" r:id="rId11">
            <anchor moveWithCells="1">
              <from>
                <xdr:col>10</xdr:col>
                <xdr:colOff>114300</xdr:colOff>
                <xdr:row>9</xdr:row>
                <xdr:rowOff>60960</xdr:rowOff>
              </from>
              <to>
                <xdr:col>10</xdr:col>
                <xdr:colOff>899160</xdr:colOff>
                <xdr:row>10</xdr:row>
                <xdr:rowOff>137160</xdr:rowOff>
              </to>
            </anchor>
          </objectPr>
        </oleObject>
      </mc:Choice>
      <mc:Fallback>
        <oleObject progId="Лист" dvAspect="DVASPECT_ICON" shapeId="18437" r:id="rId10"/>
      </mc:Fallback>
    </mc:AlternateContent>
    <mc:AlternateContent xmlns:mc="http://schemas.openxmlformats.org/markup-compatibility/2006">
      <mc:Choice Requires="x14">
        <oleObject progId="Лист" dvAspect="DVASPECT_ICON" shapeId="18438" r:id="rId12">
          <objectPr defaultSize="0" autoPict="0" r:id="rId13">
            <anchor moveWithCells="1">
              <from>
                <xdr:col>11</xdr:col>
                <xdr:colOff>175260</xdr:colOff>
                <xdr:row>9</xdr:row>
                <xdr:rowOff>60960</xdr:rowOff>
              </from>
              <to>
                <xdr:col>11</xdr:col>
                <xdr:colOff>899160</xdr:colOff>
                <xdr:row>10</xdr:row>
                <xdr:rowOff>137160</xdr:rowOff>
              </to>
            </anchor>
          </objectPr>
        </oleObject>
      </mc:Choice>
      <mc:Fallback>
        <oleObject progId="Лист" dvAspect="DVASPECT_ICON" shapeId="18438" r:id="rId12"/>
      </mc:Fallback>
    </mc:AlternateContent>
    <mc:AlternateContent xmlns:mc="http://schemas.openxmlformats.org/markup-compatibility/2006">
      <mc:Choice Requires="x14">
        <oleObject progId="Лист" dvAspect="DVASPECT_ICON" shapeId="18439" r:id="rId14">
          <objectPr defaultSize="0" autoPict="0" r:id="rId15">
            <anchor moveWithCells="1">
              <from>
                <xdr:col>12</xdr:col>
                <xdr:colOff>99060</xdr:colOff>
                <xdr:row>9</xdr:row>
                <xdr:rowOff>60960</xdr:rowOff>
              </from>
              <to>
                <xdr:col>12</xdr:col>
                <xdr:colOff>853440</xdr:colOff>
                <xdr:row>10</xdr:row>
                <xdr:rowOff>137160</xdr:rowOff>
              </to>
            </anchor>
          </objectPr>
        </oleObject>
      </mc:Choice>
      <mc:Fallback>
        <oleObject progId="Лист" dvAspect="DVASPECT_ICON" shapeId="18439" r:id="rId14"/>
      </mc:Fallback>
    </mc:AlternateContent>
    <mc:AlternateContent xmlns:mc="http://schemas.openxmlformats.org/markup-compatibility/2006">
      <mc:Choice Requires="x14">
        <oleObject progId="Лист" dvAspect="DVASPECT_ICON" shapeId="18440" r:id="rId16">
          <objectPr defaultSize="0" autoPict="0" r:id="rId17">
            <anchor moveWithCells="1">
              <from>
                <xdr:col>1</xdr:col>
                <xdr:colOff>205740</xdr:colOff>
                <xdr:row>87</xdr:row>
                <xdr:rowOff>91440</xdr:rowOff>
              </from>
              <to>
                <xdr:col>1</xdr:col>
                <xdr:colOff>1165860</xdr:colOff>
                <xdr:row>91</xdr:row>
                <xdr:rowOff>91440</xdr:rowOff>
              </to>
            </anchor>
          </objectPr>
        </oleObject>
      </mc:Choice>
      <mc:Fallback>
        <oleObject progId="Лист" dvAspect="DVASPECT_ICON" shapeId="18440" r:id="rId16"/>
      </mc:Fallback>
    </mc:AlternateContent>
    <mc:AlternateContent xmlns:mc="http://schemas.openxmlformats.org/markup-compatibility/2006">
      <mc:Choice Requires="x14">
        <oleObject progId="Лист" dvAspect="DVASPECT_ICON" shapeId="18441" r:id="rId18">
          <objectPr defaultSize="0" r:id="rId19">
            <anchor moveWithCells="1">
              <from>
                <xdr:col>1</xdr:col>
                <xdr:colOff>60960</xdr:colOff>
                <xdr:row>74</xdr:row>
                <xdr:rowOff>60960</xdr:rowOff>
              </from>
              <to>
                <xdr:col>1</xdr:col>
                <xdr:colOff>1028700</xdr:colOff>
                <xdr:row>78</xdr:row>
                <xdr:rowOff>15240</xdr:rowOff>
              </to>
            </anchor>
          </objectPr>
        </oleObject>
      </mc:Choice>
      <mc:Fallback>
        <oleObject progId="Лист" dvAspect="DVASPECT_ICON" shapeId="18441" r:id="rId18"/>
      </mc:Fallback>
    </mc:AlternateContent>
    <mc:AlternateContent xmlns:mc="http://schemas.openxmlformats.org/markup-compatibility/2006">
      <mc:Choice Requires="x14">
        <oleObject progId="Документ" dvAspect="DVASPECT_ICON" shapeId="18442" r:id="rId20">
          <objectPr defaultSize="0" r:id="rId21">
            <anchor moveWithCells="1">
              <from>
                <xdr:col>1</xdr:col>
                <xdr:colOff>1805940</xdr:colOff>
                <xdr:row>74</xdr:row>
                <xdr:rowOff>53340</xdr:rowOff>
              </from>
              <to>
                <xdr:col>2</xdr:col>
                <xdr:colOff>838200</xdr:colOff>
                <xdr:row>78</xdr:row>
                <xdr:rowOff>0</xdr:rowOff>
              </to>
            </anchor>
          </objectPr>
        </oleObject>
      </mc:Choice>
      <mc:Fallback>
        <oleObject progId="Документ" dvAspect="DVASPECT_ICON" shapeId="18442" r:id="rId20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4"/>
  <sheetViews>
    <sheetView showGridLines="0" zoomScale="75" zoomScaleNormal="75" workbookViewId="0">
      <selection activeCell="E20" sqref="E20"/>
    </sheetView>
  </sheetViews>
  <sheetFormatPr defaultColWidth="11.77734375" defaultRowHeight="13.2" x14ac:dyDescent="0.25"/>
  <cols>
    <col min="1" max="1" width="2.33203125" style="30" customWidth="1"/>
    <col min="2" max="2" width="43.44140625" style="30" bestFit="1" customWidth="1"/>
    <col min="3" max="3" width="32.6640625" style="30" bestFit="1" customWidth="1"/>
    <col min="4" max="4" width="39.44140625" style="30" customWidth="1"/>
    <col min="5" max="16384" width="11.77734375" style="30"/>
  </cols>
  <sheetData>
    <row r="2" spans="2:8" ht="79.95" customHeight="1" x14ac:dyDescent="0.25">
      <c r="B2" s="35" t="s">
        <v>109</v>
      </c>
      <c r="C2" s="36" t="s">
        <v>110</v>
      </c>
      <c r="D2" s="107" t="s">
        <v>136</v>
      </c>
      <c r="E2" s="31"/>
      <c r="F2" s="31"/>
      <c r="G2" s="31"/>
      <c r="H2" s="31"/>
    </row>
    <row r="3" spans="2:8" ht="19.05" customHeight="1" x14ac:dyDescent="0.25">
      <c r="B3" s="38" t="s">
        <v>63</v>
      </c>
      <c r="C3" s="38" t="s">
        <v>63</v>
      </c>
      <c r="D3" s="38" t="s">
        <v>63</v>
      </c>
    </row>
    <row r="4" spans="2:8" ht="37.049999999999997" customHeight="1" x14ac:dyDescent="0.25"/>
    <row r="5" spans="2:8" ht="24" customHeight="1" x14ac:dyDescent="0.25">
      <c r="B5" s="179" t="s">
        <v>111</v>
      </c>
      <c r="C5" s="179"/>
      <c r="D5" s="179"/>
    </row>
    <row r="6" spans="2:8" ht="24" customHeight="1" x14ac:dyDescent="0.25">
      <c r="B6" s="37" t="s">
        <v>113</v>
      </c>
      <c r="C6" s="37" t="s">
        <v>64</v>
      </c>
      <c r="D6" s="37" t="s">
        <v>112</v>
      </c>
    </row>
    <row r="7" spans="2:8" ht="25.95" customHeight="1" x14ac:dyDescent="0.25">
      <c r="B7" s="34" t="s">
        <v>61</v>
      </c>
      <c r="C7" s="32" t="s">
        <v>48</v>
      </c>
      <c r="D7" s="32" t="s">
        <v>114</v>
      </c>
    </row>
    <row r="8" spans="2:8" ht="27" customHeight="1" x14ac:dyDescent="0.25">
      <c r="B8" s="34" t="s">
        <v>60</v>
      </c>
      <c r="C8" s="32" t="s">
        <v>47</v>
      </c>
      <c r="D8" s="32" t="s">
        <v>114</v>
      </c>
    </row>
    <row r="9" spans="2:8" ht="25.95" customHeight="1" x14ac:dyDescent="0.25">
      <c r="B9" s="34" t="s">
        <v>62</v>
      </c>
      <c r="C9" s="32" t="s">
        <v>47</v>
      </c>
      <c r="D9" s="32" t="s">
        <v>114</v>
      </c>
    </row>
    <row r="10" spans="2:8" x14ac:dyDescent="0.25">
      <c r="B10" s="33"/>
      <c r="C10" s="14"/>
    </row>
    <row r="12" spans="2:8" x14ac:dyDescent="0.25">
      <c r="B12" s="30" t="s">
        <v>152</v>
      </c>
    </row>
    <row r="13" spans="2:8" x14ac:dyDescent="0.25">
      <c r="B13" s="30" t="s">
        <v>153</v>
      </c>
    </row>
    <row r="14" spans="2:8" x14ac:dyDescent="0.25">
      <c r="B14" s="30" t="s">
        <v>154</v>
      </c>
    </row>
  </sheetData>
  <mergeCells count="1">
    <mergeCell ref="B5:D5"/>
  </mergeCells>
  <hyperlinks>
    <hyperlink ref="C8" r:id="rId1" xr:uid="{00000000-0004-0000-0400-000000000000}"/>
    <hyperlink ref="C7" r:id="rId2" xr:uid="{00000000-0004-0000-0400-000001000000}"/>
    <hyperlink ref="C9" r:id="rId3" xr:uid="{00000000-0004-0000-0400-000003000000}"/>
    <hyperlink ref="D2" r:id="rId4" xr:uid="{3293BDB7-63E3-1E4E-9EB5-D3A2B28F889D}"/>
    <hyperlink ref="B2" r:id="rId5" location="gid=949935094" xr:uid="{29AD1945-6E24-F048-A063-C0397D9BEEC6}"/>
    <hyperlink ref="C2" r:id="rId6" xr:uid="{B5E0682A-ADB4-D146-B97A-9068F669925C}"/>
    <hyperlink ref="D7" r:id="rId7" xr:uid="{AF7C69B7-2954-514D-8EBE-14E500DEF808}"/>
    <hyperlink ref="D8:D9" r:id="rId8" display="bee.videonetwork@gmail.com" xr:uid="{8FEC4B0E-9AB8-2645-BCCD-C136A2748BD4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7B54-E8B4-48CA-8688-2DDEAA8505C7}">
  <dimension ref="A1:A313"/>
  <sheetViews>
    <sheetView showGridLines="0" zoomScale="75" zoomScaleNormal="75" workbookViewId="0">
      <selection activeCell="E20" sqref="E20"/>
    </sheetView>
  </sheetViews>
  <sheetFormatPr defaultColWidth="12.109375" defaultRowHeight="13.2" x14ac:dyDescent="0.25"/>
  <cols>
    <col min="1" max="1" width="234.44140625" style="136" customWidth="1"/>
    <col min="2" max="16384" width="12.109375" style="135"/>
  </cols>
  <sheetData>
    <row r="1" spans="1:1" x14ac:dyDescent="0.25">
      <c r="A1" s="137" t="s">
        <v>456</v>
      </c>
    </row>
    <row r="2" spans="1:1" x14ac:dyDescent="0.25">
      <c r="A2" s="138"/>
    </row>
    <row r="3" spans="1:1" x14ac:dyDescent="0.25">
      <c r="A3" s="138" t="s">
        <v>455</v>
      </c>
    </row>
    <row r="4" spans="1:1" x14ac:dyDescent="0.25">
      <c r="A4" s="139" t="s">
        <v>454</v>
      </c>
    </row>
    <row r="5" spans="1:1" x14ac:dyDescent="0.25">
      <c r="A5" s="139" t="s">
        <v>453</v>
      </c>
    </row>
    <row r="6" spans="1:1" x14ac:dyDescent="0.25">
      <c r="A6" s="139" t="s">
        <v>452</v>
      </c>
    </row>
    <row r="7" spans="1:1" x14ac:dyDescent="0.25">
      <c r="A7" s="139" t="s">
        <v>451</v>
      </c>
    </row>
    <row r="8" spans="1:1" x14ac:dyDescent="0.25">
      <c r="A8" s="139" t="s">
        <v>450</v>
      </c>
    </row>
    <row r="9" spans="1:1" x14ac:dyDescent="0.25">
      <c r="A9" s="139" t="s">
        <v>449</v>
      </c>
    </row>
    <row r="10" spans="1:1" x14ac:dyDescent="0.25">
      <c r="A10" s="139" t="s">
        <v>448</v>
      </c>
    </row>
    <row r="11" spans="1:1" x14ac:dyDescent="0.25">
      <c r="A11" s="139" t="s">
        <v>447</v>
      </c>
    </row>
    <row r="12" spans="1:1" x14ac:dyDescent="0.25">
      <c r="A12" s="139" t="s">
        <v>446</v>
      </c>
    </row>
    <row r="13" spans="1:1" x14ac:dyDescent="0.25">
      <c r="A13" s="139" t="s">
        <v>445</v>
      </c>
    </row>
    <row r="14" spans="1:1" x14ac:dyDescent="0.25">
      <c r="A14" s="139" t="s">
        <v>444</v>
      </c>
    </row>
    <row r="15" spans="1:1" x14ac:dyDescent="0.25">
      <c r="A15" s="139" t="s">
        <v>443</v>
      </c>
    </row>
    <row r="16" spans="1:1" x14ac:dyDescent="0.25">
      <c r="A16" s="139" t="s">
        <v>442</v>
      </c>
    </row>
    <row r="17" spans="1:1" x14ac:dyDescent="0.25">
      <c r="A17" s="139" t="s">
        <v>441</v>
      </c>
    </row>
    <row r="18" spans="1:1" x14ac:dyDescent="0.25">
      <c r="A18" s="139" t="s">
        <v>440</v>
      </c>
    </row>
    <row r="19" spans="1:1" x14ac:dyDescent="0.25">
      <c r="A19" s="139" t="s">
        <v>439</v>
      </c>
    </row>
    <row r="20" spans="1:1" x14ac:dyDescent="0.25">
      <c r="A20" s="139" t="s">
        <v>438</v>
      </c>
    </row>
    <row r="21" spans="1:1" x14ac:dyDescent="0.25">
      <c r="A21" s="139" t="s">
        <v>437</v>
      </c>
    </row>
    <row r="22" spans="1:1" x14ac:dyDescent="0.25">
      <c r="A22" s="139" t="s">
        <v>436</v>
      </c>
    </row>
    <row r="23" spans="1:1" x14ac:dyDescent="0.25">
      <c r="A23" s="139" t="s">
        <v>435</v>
      </c>
    </row>
    <row r="24" spans="1:1" x14ac:dyDescent="0.25">
      <c r="A24" s="139" t="s">
        <v>434</v>
      </c>
    </row>
    <row r="25" spans="1:1" x14ac:dyDescent="0.25">
      <c r="A25" s="139" t="s">
        <v>433</v>
      </c>
    </row>
    <row r="26" spans="1:1" x14ac:dyDescent="0.25">
      <c r="A26" s="139" t="s">
        <v>432</v>
      </c>
    </row>
    <row r="27" spans="1:1" x14ac:dyDescent="0.25">
      <c r="A27" s="139" t="s">
        <v>431</v>
      </c>
    </row>
    <row r="28" spans="1:1" x14ac:dyDescent="0.25">
      <c r="A28" s="139" t="s">
        <v>430</v>
      </c>
    </row>
    <row r="29" spans="1:1" x14ac:dyDescent="0.25">
      <c r="A29" s="139" t="s">
        <v>429</v>
      </c>
    </row>
    <row r="30" spans="1:1" x14ac:dyDescent="0.25">
      <c r="A30" s="139" t="s">
        <v>428</v>
      </c>
    </row>
    <row r="31" spans="1:1" x14ac:dyDescent="0.25">
      <c r="A31" s="139" t="s">
        <v>427</v>
      </c>
    </row>
    <row r="32" spans="1:1" x14ac:dyDescent="0.25">
      <c r="A32" s="139" t="s">
        <v>426</v>
      </c>
    </row>
    <row r="33" spans="1:1" x14ac:dyDescent="0.25">
      <c r="A33" s="139" t="s">
        <v>425</v>
      </c>
    </row>
    <row r="34" spans="1:1" x14ac:dyDescent="0.25">
      <c r="A34" s="139" t="s">
        <v>424</v>
      </c>
    </row>
    <row r="35" spans="1:1" x14ac:dyDescent="0.25">
      <c r="A35" s="139" t="s">
        <v>423</v>
      </c>
    </row>
    <row r="36" spans="1:1" x14ac:dyDescent="0.25">
      <c r="A36" s="139" t="s">
        <v>422</v>
      </c>
    </row>
    <row r="37" spans="1:1" x14ac:dyDescent="0.25">
      <c r="A37" s="139" t="s">
        <v>421</v>
      </c>
    </row>
    <row r="38" spans="1:1" x14ac:dyDescent="0.25">
      <c r="A38" s="139" t="s">
        <v>420</v>
      </c>
    </row>
    <row r="39" spans="1:1" x14ac:dyDescent="0.25">
      <c r="A39" s="139" t="s">
        <v>419</v>
      </c>
    </row>
    <row r="40" spans="1:1" x14ac:dyDescent="0.25">
      <c r="A40" s="139" t="s">
        <v>418</v>
      </c>
    </row>
    <row r="41" spans="1:1" x14ac:dyDescent="0.25">
      <c r="A41" s="139" t="s">
        <v>417</v>
      </c>
    </row>
    <row r="42" spans="1:1" x14ac:dyDescent="0.25">
      <c r="A42" s="139" t="s">
        <v>416</v>
      </c>
    </row>
    <row r="43" spans="1:1" x14ac:dyDescent="0.25">
      <c r="A43" s="139" t="s">
        <v>415</v>
      </c>
    </row>
    <row r="44" spans="1:1" x14ac:dyDescent="0.25">
      <c r="A44" s="139" t="s">
        <v>414</v>
      </c>
    </row>
    <row r="45" spans="1:1" x14ac:dyDescent="0.25">
      <c r="A45" s="139" t="s">
        <v>413</v>
      </c>
    </row>
    <row r="46" spans="1:1" x14ac:dyDescent="0.25">
      <c r="A46" s="139" t="s">
        <v>412</v>
      </c>
    </row>
    <row r="47" spans="1:1" x14ac:dyDescent="0.25">
      <c r="A47" s="139" t="s">
        <v>411</v>
      </c>
    </row>
    <row r="48" spans="1:1" x14ac:dyDescent="0.25">
      <c r="A48" s="139" t="s">
        <v>410</v>
      </c>
    </row>
    <row r="49" spans="1:1" x14ac:dyDescent="0.25">
      <c r="A49" s="139" t="s">
        <v>409</v>
      </c>
    </row>
    <row r="50" spans="1:1" x14ac:dyDescent="0.25">
      <c r="A50" s="139" t="s">
        <v>408</v>
      </c>
    </row>
    <row r="51" spans="1:1" x14ac:dyDescent="0.25">
      <c r="A51" s="139" t="s">
        <v>407</v>
      </c>
    </row>
    <row r="52" spans="1:1" x14ac:dyDescent="0.25">
      <c r="A52" s="139" t="s">
        <v>406</v>
      </c>
    </row>
    <row r="53" spans="1:1" x14ac:dyDescent="0.25">
      <c r="A53" s="139" t="s">
        <v>405</v>
      </c>
    </row>
    <row r="54" spans="1:1" x14ac:dyDescent="0.25">
      <c r="A54" s="139" t="s">
        <v>404</v>
      </c>
    </row>
    <row r="55" spans="1:1" x14ac:dyDescent="0.25">
      <c r="A55" s="139" t="s">
        <v>403</v>
      </c>
    </row>
    <row r="56" spans="1:1" x14ac:dyDescent="0.25">
      <c r="A56" s="139" t="s">
        <v>402</v>
      </c>
    </row>
    <row r="57" spans="1:1" x14ac:dyDescent="0.25">
      <c r="A57" s="139" t="s">
        <v>401</v>
      </c>
    </row>
    <row r="58" spans="1:1" x14ac:dyDescent="0.25">
      <c r="A58" s="139" t="s">
        <v>400</v>
      </c>
    </row>
    <row r="59" spans="1:1" x14ac:dyDescent="0.25">
      <c r="A59" s="139" t="s">
        <v>399</v>
      </c>
    </row>
    <row r="60" spans="1:1" x14ac:dyDescent="0.25">
      <c r="A60" s="139" t="s">
        <v>398</v>
      </c>
    </row>
    <row r="61" spans="1:1" x14ac:dyDescent="0.25">
      <c r="A61" s="139" t="s">
        <v>397</v>
      </c>
    </row>
    <row r="62" spans="1:1" x14ac:dyDescent="0.25">
      <c r="A62" s="139" t="s">
        <v>226</v>
      </c>
    </row>
    <row r="63" spans="1:1" x14ac:dyDescent="0.25">
      <c r="A63" s="139" t="s">
        <v>396</v>
      </c>
    </row>
    <row r="64" spans="1:1" x14ac:dyDescent="0.25">
      <c r="A64" s="139" t="s">
        <v>395</v>
      </c>
    </row>
    <row r="65" spans="1:1" x14ac:dyDescent="0.25">
      <c r="A65" s="139" t="s">
        <v>394</v>
      </c>
    </row>
    <row r="66" spans="1:1" x14ac:dyDescent="0.25">
      <c r="A66" s="139" t="s">
        <v>393</v>
      </c>
    </row>
    <row r="67" spans="1:1" x14ac:dyDescent="0.25">
      <c r="A67" s="139" t="s">
        <v>392</v>
      </c>
    </row>
    <row r="68" spans="1:1" x14ac:dyDescent="0.25">
      <c r="A68" s="139" t="s">
        <v>391</v>
      </c>
    </row>
    <row r="69" spans="1:1" x14ac:dyDescent="0.25">
      <c r="A69" s="139" t="s">
        <v>390</v>
      </c>
    </row>
    <row r="70" spans="1:1" x14ac:dyDescent="0.25">
      <c r="A70" s="139" t="s">
        <v>389</v>
      </c>
    </row>
    <row r="71" spans="1:1" x14ac:dyDescent="0.25">
      <c r="A71" s="139" t="s">
        <v>388</v>
      </c>
    </row>
    <row r="72" spans="1:1" x14ac:dyDescent="0.25">
      <c r="A72" s="139" t="s">
        <v>387</v>
      </c>
    </row>
    <row r="73" spans="1:1" x14ac:dyDescent="0.25">
      <c r="A73" s="139" t="s">
        <v>386</v>
      </c>
    </row>
    <row r="74" spans="1:1" x14ac:dyDescent="0.25">
      <c r="A74" s="139" t="s">
        <v>385</v>
      </c>
    </row>
    <row r="75" spans="1:1" x14ac:dyDescent="0.25">
      <c r="A75" s="139" t="s">
        <v>214</v>
      </c>
    </row>
    <row r="76" spans="1:1" x14ac:dyDescent="0.25">
      <c r="A76" s="139" t="s">
        <v>384</v>
      </c>
    </row>
    <row r="77" spans="1:1" x14ac:dyDescent="0.25">
      <c r="A77" s="139" t="s">
        <v>383</v>
      </c>
    </row>
    <row r="78" spans="1:1" x14ac:dyDescent="0.25">
      <c r="A78" s="139" t="s">
        <v>382</v>
      </c>
    </row>
    <row r="79" spans="1:1" x14ac:dyDescent="0.25">
      <c r="A79" s="139" t="s">
        <v>210</v>
      </c>
    </row>
    <row r="80" spans="1:1" x14ac:dyDescent="0.25">
      <c r="A80" s="139" t="s">
        <v>381</v>
      </c>
    </row>
    <row r="81" spans="1:1" x14ac:dyDescent="0.25">
      <c r="A81" s="139" t="s">
        <v>380</v>
      </c>
    </row>
    <row r="82" spans="1:1" x14ac:dyDescent="0.25">
      <c r="A82" s="139" t="s">
        <v>379</v>
      </c>
    </row>
    <row r="83" spans="1:1" x14ac:dyDescent="0.25">
      <c r="A83" s="139" t="s">
        <v>378</v>
      </c>
    </row>
    <row r="84" spans="1:1" x14ac:dyDescent="0.25">
      <c r="A84" s="139" t="s">
        <v>377</v>
      </c>
    </row>
    <row r="85" spans="1:1" x14ac:dyDescent="0.25">
      <c r="A85" s="139" t="s">
        <v>376</v>
      </c>
    </row>
    <row r="86" spans="1:1" x14ac:dyDescent="0.25">
      <c r="A86" s="139" t="s">
        <v>375</v>
      </c>
    </row>
    <row r="87" spans="1:1" x14ac:dyDescent="0.25">
      <c r="A87" s="139" t="s">
        <v>374</v>
      </c>
    </row>
    <row r="88" spans="1:1" x14ac:dyDescent="0.25">
      <c r="A88" s="139" t="s">
        <v>373</v>
      </c>
    </row>
    <row r="89" spans="1:1" x14ac:dyDescent="0.25">
      <c r="A89" s="139" t="s">
        <v>372</v>
      </c>
    </row>
    <row r="90" spans="1:1" x14ac:dyDescent="0.25">
      <c r="A90" s="139" t="s">
        <v>371</v>
      </c>
    </row>
    <row r="91" spans="1:1" x14ac:dyDescent="0.25">
      <c r="A91" s="139" t="s">
        <v>370</v>
      </c>
    </row>
    <row r="92" spans="1:1" x14ac:dyDescent="0.25">
      <c r="A92" s="139" t="s">
        <v>369</v>
      </c>
    </row>
    <row r="93" spans="1:1" x14ac:dyDescent="0.25">
      <c r="A93" s="139" t="s">
        <v>368</v>
      </c>
    </row>
    <row r="94" spans="1:1" x14ac:dyDescent="0.25">
      <c r="A94" s="139" t="s">
        <v>367</v>
      </c>
    </row>
    <row r="95" spans="1:1" x14ac:dyDescent="0.25">
      <c r="A95" s="139" t="s">
        <v>366</v>
      </c>
    </row>
    <row r="96" spans="1:1" x14ac:dyDescent="0.25">
      <c r="A96" s="139" t="s">
        <v>197</v>
      </c>
    </row>
    <row r="97" spans="1:1" x14ac:dyDescent="0.25">
      <c r="A97" s="139" t="s">
        <v>365</v>
      </c>
    </row>
    <row r="98" spans="1:1" x14ac:dyDescent="0.25">
      <c r="A98" s="139" t="s">
        <v>364</v>
      </c>
    </row>
    <row r="99" spans="1:1" x14ac:dyDescent="0.25">
      <c r="A99" s="139" t="s">
        <v>363</v>
      </c>
    </row>
    <row r="100" spans="1:1" x14ac:dyDescent="0.25">
      <c r="A100" s="139" t="s">
        <v>362</v>
      </c>
    </row>
    <row r="101" spans="1:1" x14ac:dyDescent="0.25">
      <c r="A101" s="139" t="s">
        <v>361</v>
      </c>
    </row>
    <row r="102" spans="1:1" x14ac:dyDescent="0.25">
      <c r="A102" s="139" t="s">
        <v>360</v>
      </c>
    </row>
    <row r="103" spans="1:1" x14ac:dyDescent="0.25">
      <c r="A103" s="139" t="s">
        <v>359</v>
      </c>
    </row>
    <row r="104" spans="1:1" x14ac:dyDescent="0.25">
      <c r="A104" s="139" t="s">
        <v>358</v>
      </c>
    </row>
    <row r="105" spans="1:1" x14ac:dyDescent="0.25">
      <c r="A105" s="139" t="s">
        <v>357</v>
      </c>
    </row>
    <row r="106" spans="1:1" x14ac:dyDescent="0.25">
      <c r="A106" s="139" t="s">
        <v>192</v>
      </c>
    </row>
    <row r="107" spans="1:1" x14ac:dyDescent="0.25">
      <c r="A107" s="139" t="s">
        <v>356</v>
      </c>
    </row>
    <row r="108" spans="1:1" x14ac:dyDescent="0.25">
      <c r="A108" s="139" t="s">
        <v>190</v>
      </c>
    </row>
    <row r="109" spans="1:1" x14ac:dyDescent="0.25">
      <c r="A109" s="139" t="s">
        <v>189</v>
      </c>
    </row>
    <row r="110" spans="1:1" x14ac:dyDescent="0.25">
      <c r="A110" s="139" t="s">
        <v>355</v>
      </c>
    </row>
    <row r="111" spans="1:1" x14ac:dyDescent="0.25">
      <c r="A111" s="139" t="s">
        <v>354</v>
      </c>
    </row>
    <row r="112" spans="1:1" x14ac:dyDescent="0.25">
      <c r="A112" s="139" t="s">
        <v>353</v>
      </c>
    </row>
    <row r="113" spans="1:1" x14ac:dyDescent="0.25">
      <c r="A113" s="139" t="s">
        <v>352</v>
      </c>
    </row>
    <row r="114" spans="1:1" x14ac:dyDescent="0.25">
      <c r="A114" s="139" t="s">
        <v>351</v>
      </c>
    </row>
    <row r="115" spans="1:1" x14ac:dyDescent="0.25">
      <c r="A115" s="139" t="s">
        <v>350</v>
      </c>
    </row>
    <row r="116" spans="1:1" x14ac:dyDescent="0.25">
      <c r="A116" s="139" t="s">
        <v>349</v>
      </c>
    </row>
    <row r="117" spans="1:1" x14ac:dyDescent="0.25">
      <c r="A117" s="139" t="s">
        <v>348</v>
      </c>
    </row>
    <row r="118" spans="1:1" x14ac:dyDescent="0.25">
      <c r="A118" s="139" t="s">
        <v>347</v>
      </c>
    </row>
    <row r="119" spans="1:1" x14ac:dyDescent="0.25">
      <c r="A119" s="139" t="s">
        <v>346</v>
      </c>
    </row>
    <row r="120" spans="1:1" x14ac:dyDescent="0.25">
      <c r="A120" s="139" t="s">
        <v>345</v>
      </c>
    </row>
    <row r="121" spans="1:1" x14ac:dyDescent="0.25">
      <c r="A121" s="139" t="s">
        <v>344</v>
      </c>
    </row>
    <row r="122" spans="1:1" x14ac:dyDescent="0.25">
      <c r="A122" s="139" t="s">
        <v>343</v>
      </c>
    </row>
    <row r="123" spans="1:1" x14ac:dyDescent="0.25">
      <c r="A123" s="139" t="s">
        <v>342</v>
      </c>
    </row>
    <row r="124" spans="1:1" x14ac:dyDescent="0.25">
      <c r="A124" s="139" t="s">
        <v>341</v>
      </c>
    </row>
    <row r="125" spans="1:1" x14ac:dyDescent="0.25">
      <c r="A125" s="139" t="s">
        <v>340</v>
      </c>
    </row>
    <row r="126" spans="1:1" x14ac:dyDescent="0.25">
      <c r="A126" s="139" t="s">
        <v>339</v>
      </c>
    </row>
    <row r="127" spans="1:1" x14ac:dyDescent="0.25">
      <c r="A127" s="139" t="s">
        <v>338</v>
      </c>
    </row>
    <row r="128" spans="1:1" x14ac:dyDescent="0.25">
      <c r="A128" s="139" t="s">
        <v>337</v>
      </c>
    </row>
    <row r="129" spans="1:1" x14ac:dyDescent="0.25">
      <c r="A129" s="139" t="s">
        <v>336</v>
      </c>
    </row>
    <row r="130" spans="1:1" x14ac:dyDescent="0.25">
      <c r="A130" s="139" t="s">
        <v>335</v>
      </c>
    </row>
    <row r="131" spans="1:1" ht="29.1" customHeight="1" x14ac:dyDescent="0.25">
      <c r="A131" s="139" t="s">
        <v>334</v>
      </c>
    </row>
    <row r="132" spans="1:1" x14ac:dyDescent="0.25">
      <c r="A132" s="139" t="s">
        <v>333</v>
      </c>
    </row>
    <row r="133" spans="1:1" x14ac:dyDescent="0.25">
      <c r="A133" s="139" t="s">
        <v>332</v>
      </c>
    </row>
    <row r="134" spans="1:1" x14ac:dyDescent="0.25">
      <c r="A134" s="139" t="s">
        <v>331</v>
      </c>
    </row>
    <row r="135" spans="1:1" x14ac:dyDescent="0.25">
      <c r="A135" s="139" t="s">
        <v>330</v>
      </c>
    </row>
    <row r="136" spans="1:1" x14ac:dyDescent="0.25">
      <c r="A136" s="139" t="s">
        <v>329</v>
      </c>
    </row>
    <row r="137" spans="1:1" x14ac:dyDescent="0.25">
      <c r="A137" s="139" t="s">
        <v>328</v>
      </c>
    </row>
    <row r="138" spans="1:1" x14ac:dyDescent="0.25">
      <c r="A138" s="139" t="s">
        <v>327</v>
      </c>
    </row>
    <row r="139" spans="1:1" x14ac:dyDescent="0.25">
      <c r="A139" s="139" t="s">
        <v>326</v>
      </c>
    </row>
    <row r="140" spans="1:1" x14ac:dyDescent="0.25">
      <c r="A140" s="139" t="s">
        <v>325</v>
      </c>
    </row>
    <row r="141" spans="1:1" x14ac:dyDescent="0.25">
      <c r="A141" s="139" t="s">
        <v>324</v>
      </c>
    </row>
    <row r="142" spans="1:1" x14ac:dyDescent="0.25">
      <c r="A142" s="139" t="s">
        <v>323</v>
      </c>
    </row>
    <row r="143" spans="1:1" x14ac:dyDescent="0.25">
      <c r="A143" s="139" t="s">
        <v>322</v>
      </c>
    </row>
    <row r="144" spans="1:1" x14ac:dyDescent="0.25">
      <c r="A144" s="139" t="s">
        <v>321</v>
      </c>
    </row>
    <row r="145" spans="1:1" x14ac:dyDescent="0.25">
      <c r="A145" s="139" t="s">
        <v>320</v>
      </c>
    </row>
    <row r="146" spans="1:1" x14ac:dyDescent="0.25">
      <c r="A146" s="139" t="s">
        <v>319</v>
      </c>
    </row>
    <row r="147" spans="1:1" x14ac:dyDescent="0.25">
      <c r="A147" s="139" t="s">
        <v>318</v>
      </c>
    </row>
    <row r="148" spans="1:1" x14ac:dyDescent="0.25">
      <c r="A148" s="139" t="s">
        <v>317</v>
      </c>
    </row>
    <row r="149" spans="1:1" x14ac:dyDescent="0.25">
      <c r="A149" s="139" t="s">
        <v>316</v>
      </c>
    </row>
    <row r="150" spans="1:1" x14ac:dyDescent="0.25">
      <c r="A150" s="139" t="s">
        <v>315</v>
      </c>
    </row>
    <row r="151" spans="1:1" x14ac:dyDescent="0.25">
      <c r="A151" s="139" t="s">
        <v>314</v>
      </c>
    </row>
    <row r="152" spans="1:1" x14ac:dyDescent="0.25">
      <c r="A152" s="139" t="s">
        <v>313</v>
      </c>
    </row>
    <row r="153" spans="1:1" x14ac:dyDescent="0.25">
      <c r="A153" s="139" t="s">
        <v>312</v>
      </c>
    </row>
    <row r="154" spans="1:1" x14ac:dyDescent="0.25">
      <c r="A154" s="139" t="s">
        <v>311</v>
      </c>
    </row>
    <row r="155" spans="1:1" x14ac:dyDescent="0.25">
      <c r="A155" s="139" t="s">
        <v>310</v>
      </c>
    </row>
    <row r="156" spans="1:1" x14ac:dyDescent="0.25">
      <c r="A156" s="139" t="s">
        <v>309</v>
      </c>
    </row>
    <row r="157" spans="1:1" x14ac:dyDescent="0.25">
      <c r="A157" s="139" t="s">
        <v>308</v>
      </c>
    </row>
    <row r="158" spans="1:1" x14ac:dyDescent="0.25">
      <c r="A158" s="139" t="s">
        <v>307</v>
      </c>
    </row>
    <row r="159" spans="1:1" x14ac:dyDescent="0.25">
      <c r="A159" s="139" t="s">
        <v>306</v>
      </c>
    </row>
    <row r="160" spans="1:1" x14ac:dyDescent="0.25">
      <c r="A160" s="139" t="s">
        <v>305</v>
      </c>
    </row>
    <row r="161" spans="1:1" x14ac:dyDescent="0.25">
      <c r="A161" s="139" t="s">
        <v>304</v>
      </c>
    </row>
    <row r="162" spans="1:1" x14ac:dyDescent="0.25">
      <c r="A162" s="139" t="s">
        <v>303</v>
      </c>
    </row>
    <row r="163" spans="1:1" x14ac:dyDescent="0.25">
      <c r="A163" s="139" t="s">
        <v>302</v>
      </c>
    </row>
    <row r="164" spans="1:1" x14ac:dyDescent="0.25">
      <c r="A164" s="139" t="s">
        <v>301</v>
      </c>
    </row>
    <row r="165" spans="1:1" x14ac:dyDescent="0.25">
      <c r="A165" s="139" t="s">
        <v>300</v>
      </c>
    </row>
    <row r="166" spans="1:1" x14ac:dyDescent="0.25">
      <c r="A166" s="139" t="s">
        <v>299</v>
      </c>
    </row>
    <row r="167" spans="1:1" x14ac:dyDescent="0.25">
      <c r="A167" s="139" t="s">
        <v>298</v>
      </c>
    </row>
    <row r="168" spans="1:1" x14ac:dyDescent="0.25">
      <c r="A168" s="139" t="s">
        <v>297</v>
      </c>
    </row>
    <row r="169" spans="1:1" x14ac:dyDescent="0.25">
      <c r="A169" s="139"/>
    </row>
    <row r="170" spans="1:1" x14ac:dyDescent="0.25">
      <c r="A170" s="138" t="s">
        <v>296</v>
      </c>
    </row>
    <row r="171" spans="1:1" x14ac:dyDescent="0.25">
      <c r="A171" s="139" t="s">
        <v>295</v>
      </c>
    </row>
    <row r="172" spans="1:1" x14ac:dyDescent="0.25">
      <c r="A172" s="139" t="s">
        <v>294</v>
      </c>
    </row>
    <row r="173" spans="1:1" x14ac:dyDescent="0.25">
      <c r="A173" s="139" t="s">
        <v>293</v>
      </c>
    </row>
    <row r="174" spans="1:1" x14ac:dyDescent="0.25">
      <c r="A174" s="139" t="s">
        <v>292</v>
      </c>
    </row>
    <row r="175" spans="1:1" x14ac:dyDescent="0.25">
      <c r="A175" s="139" t="s">
        <v>167</v>
      </c>
    </row>
    <row r="176" spans="1:1" x14ac:dyDescent="0.25">
      <c r="A176" s="139" t="s">
        <v>291</v>
      </c>
    </row>
    <row r="177" spans="1:1" x14ac:dyDescent="0.25">
      <c r="A177" s="139" t="s">
        <v>165</v>
      </c>
    </row>
    <row r="178" spans="1:1" x14ac:dyDescent="0.25">
      <c r="A178" s="139" t="s">
        <v>290</v>
      </c>
    </row>
    <row r="179" spans="1:1" x14ac:dyDescent="0.25">
      <c r="A179" s="139" t="s">
        <v>289</v>
      </c>
    </row>
    <row r="180" spans="1:1" x14ac:dyDescent="0.25">
      <c r="A180" s="139"/>
    </row>
    <row r="181" spans="1:1" x14ac:dyDescent="0.25">
      <c r="A181" s="138" t="s">
        <v>288</v>
      </c>
    </row>
    <row r="182" spans="1:1" x14ac:dyDescent="0.25">
      <c r="A182" s="139" t="s">
        <v>287</v>
      </c>
    </row>
    <row r="183" spans="1:1" x14ac:dyDescent="0.25">
      <c r="A183" s="139" t="s">
        <v>286</v>
      </c>
    </row>
    <row r="184" spans="1:1" x14ac:dyDescent="0.25">
      <c r="A184" s="139" t="s">
        <v>285</v>
      </c>
    </row>
    <row r="185" spans="1:1" x14ac:dyDescent="0.25">
      <c r="A185" s="139"/>
    </row>
    <row r="186" spans="1:1" x14ac:dyDescent="0.25">
      <c r="A186" s="138" t="s">
        <v>284</v>
      </c>
    </row>
    <row r="187" spans="1:1" x14ac:dyDescent="0.25">
      <c r="A187" s="139" t="s">
        <v>283</v>
      </c>
    </row>
    <row r="188" spans="1:1" x14ac:dyDescent="0.25">
      <c r="A188" s="139" t="s">
        <v>282</v>
      </c>
    </row>
    <row r="189" spans="1:1" x14ac:dyDescent="0.25">
      <c r="A189" s="139" t="s">
        <v>281</v>
      </c>
    </row>
    <row r="190" spans="1:1" x14ac:dyDescent="0.25">
      <c r="A190" s="139" t="s">
        <v>280</v>
      </c>
    </row>
    <row r="191" spans="1:1" x14ac:dyDescent="0.25">
      <c r="A191" s="139" t="s">
        <v>279</v>
      </c>
    </row>
    <row r="192" spans="1:1" x14ac:dyDescent="0.25">
      <c r="A192" s="139" t="s">
        <v>278</v>
      </c>
    </row>
    <row r="193" spans="1:1" x14ac:dyDescent="0.25">
      <c r="A193" s="139" t="s">
        <v>277</v>
      </c>
    </row>
    <row r="194" spans="1:1" x14ac:dyDescent="0.25">
      <c r="A194" s="139" t="s">
        <v>276</v>
      </c>
    </row>
    <row r="195" spans="1:1" x14ac:dyDescent="0.25">
      <c r="A195" s="139" t="s">
        <v>275</v>
      </c>
    </row>
    <row r="196" spans="1:1" x14ac:dyDescent="0.25">
      <c r="A196" s="139" t="s">
        <v>274</v>
      </c>
    </row>
    <row r="197" spans="1:1" x14ac:dyDescent="0.25">
      <c r="A197" s="139" t="s">
        <v>273</v>
      </c>
    </row>
    <row r="198" spans="1:1" x14ac:dyDescent="0.25">
      <c r="A198" s="139" t="s">
        <v>272</v>
      </c>
    </row>
    <row r="199" spans="1:1" x14ac:dyDescent="0.25">
      <c r="A199" s="139" t="s">
        <v>271</v>
      </c>
    </row>
    <row r="200" spans="1:1" x14ac:dyDescent="0.25">
      <c r="A200" s="139" t="s">
        <v>270</v>
      </c>
    </row>
    <row r="201" spans="1:1" x14ac:dyDescent="0.25">
      <c r="A201" s="139" t="s">
        <v>269</v>
      </c>
    </row>
    <row r="202" spans="1:1" x14ac:dyDescent="0.25">
      <c r="A202" s="139" t="s">
        <v>268</v>
      </c>
    </row>
    <row r="203" spans="1:1" x14ac:dyDescent="0.25">
      <c r="A203" s="139" t="s">
        <v>267</v>
      </c>
    </row>
    <row r="204" spans="1:1" x14ac:dyDescent="0.25">
      <c r="A204" s="139" t="s">
        <v>266</v>
      </c>
    </row>
    <row r="205" spans="1:1" x14ac:dyDescent="0.25">
      <c r="A205" s="139" t="s">
        <v>265</v>
      </c>
    </row>
    <row r="206" spans="1:1" x14ac:dyDescent="0.25">
      <c r="A206" s="139" t="s">
        <v>264</v>
      </c>
    </row>
    <row r="207" spans="1:1" x14ac:dyDescent="0.25">
      <c r="A207" s="139" t="s">
        <v>263</v>
      </c>
    </row>
    <row r="208" spans="1:1" x14ac:dyDescent="0.25">
      <c r="A208" s="139" t="s">
        <v>262</v>
      </c>
    </row>
    <row r="209" spans="1:1" x14ac:dyDescent="0.25">
      <c r="A209" s="139" t="s">
        <v>261</v>
      </c>
    </row>
    <row r="210" spans="1:1" x14ac:dyDescent="0.25">
      <c r="A210" s="139" t="s">
        <v>260</v>
      </c>
    </row>
    <row r="211" spans="1:1" x14ac:dyDescent="0.25">
      <c r="A211" s="139" t="s">
        <v>259</v>
      </c>
    </row>
    <row r="212" spans="1:1" x14ac:dyDescent="0.25">
      <c r="A212" s="139" t="s">
        <v>258</v>
      </c>
    </row>
    <row r="213" spans="1:1" x14ac:dyDescent="0.25">
      <c r="A213" s="139" t="s">
        <v>257</v>
      </c>
    </row>
    <row r="214" spans="1:1" x14ac:dyDescent="0.25">
      <c r="A214" s="139" t="s">
        <v>256</v>
      </c>
    </row>
    <row r="215" spans="1:1" x14ac:dyDescent="0.25">
      <c r="A215" s="139" t="s">
        <v>255</v>
      </c>
    </row>
    <row r="216" spans="1:1" x14ac:dyDescent="0.25">
      <c r="A216" s="139" t="s">
        <v>254</v>
      </c>
    </row>
    <row r="217" spans="1:1" x14ac:dyDescent="0.25">
      <c r="A217" s="139" t="s">
        <v>253</v>
      </c>
    </row>
    <row r="218" spans="1:1" x14ac:dyDescent="0.25">
      <c r="A218" s="139" t="s">
        <v>252</v>
      </c>
    </row>
    <row r="219" spans="1:1" x14ac:dyDescent="0.25">
      <c r="A219" s="139" t="s">
        <v>251</v>
      </c>
    </row>
    <row r="220" spans="1:1" x14ac:dyDescent="0.25">
      <c r="A220" s="139" t="s">
        <v>250</v>
      </c>
    </row>
    <row r="221" spans="1:1" x14ac:dyDescent="0.25">
      <c r="A221" s="139" t="s">
        <v>249</v>
      </c>
    </row>
    <row r="222" spans="1:1" x14ac:dyDescent="0.25">
      <c r="A222" s="139" t="s">
        <v>248</v>
      </c>
    </row>
    <row r="223" spans="1:1" x14ac:dyDescent="0.25">
      <c r="A223" s="139" t="s">
        <v>247</v>
      </c>
    </row>
    <row r="224" spans="1:1" x14ac:dyDescent="0.25">
      <c r="A224" s="139" t="s">
        <v>246</v>
      </c>
    </row>
    <row r="225" spans="1:1" x14ac:dyDescent="0.25">
      <c r="A225" s="139" t="s">
        <v>245</v>
      </c>
    </row>
    <row r="226" spans="1:1" x14ac:dyDescent="0.25">
      <c r="A226" s="139" t="s">
        <v>244</v>
      </c>
    </row>
    <row r="227" spans="1:1" x14ac:dyDescent="0.25">
      <c r="A227" s="139" t="s">
        <v>243</v>
      </c>
    </row>
    <row r="228" spans="1:1" x14ac:dyDescent="0.25">
      <c r="A228" s="139" t="s">
        <v>242</v>
      </c>
    </row>
    <row r="229" spans="1:1" x14ac:dyDescent="0.25">
      <c r="A229" s="139" t="s">
        <v>241</v>
      </c>
    </row>
    <row r="230" spans="1:1" x14ac:dyDescent="0.25">
      <c r="A230" s="139" t="s">
        <v>240</v>
      </c>
    </row>
    <row r="231" spans="1:1" x14ac:dyDescent="0.25">
      <c r="A231" s="139" t="s">
        <v>239</v>
      </c>
    </row>
    <row r="232" spans="1:1" x14ac:dyDescent="0.25">
      <c r="A232" s="139" t="s">
        <v>238</v>
      </c>
    </row>
    <row r="233" spans="1:1" x14ac:dyDescent="0.25">
      <c r="A233" s="139" t="s">
        <v>237</v>
      </c>
    </row>
    <row r="234" spans="1:1" x14ac:dyDescent="0.25">
      <c r="A234" s="139" t="s">
        <v>236</v>
      </c>
    </row>
    <row r="235" spans="1:1" x14ac:dyDescent="0.25">
      <c r="A235" s="139" t="s">
        <v>235</v>
      </c>
    </row>
    <row r="236" spans="1:1" x14ac:dyDescent="0.25">
      <c r="A236" s="139" t="s">
        <v>234</v>
      </c>
    </row>
    <row r="237" spans="1:1" x14ac:dyDescent="0.25">
      <c r="A237" s="139" t="s">
        <v>233</v>
      </c>
    </row>
    <row r="238" spans="1:1" x14ac:dyDescent="0.25">
      <c r="A238" s="139" t="s">
        <v>232</v>
      </c>
    </row>
    <row r="239" spans="1:1" x14ac:dyDescent="0.25">
      <c r="A239" s="139" t="s">
        <v>231</v>
      </c>
    </row>
    <row r="240" spans="1:1" x14ac:dyDescent="0.25">
      <c r="A240" s="139" t="s">
        <v>230</v>
      </c>
    </row>
    <row r="241" spans="1:1" x14ac:dyDescent="0.25">
      <c r="A241" s="139" t="s">
        <v>229</v>
      </c>
    </row>
    <row r="242" spans="1:1" x14ac:dyDescent="0.25">
      <c r="A242" s="139" t="s">
        <v>228</v>
      </c>
    </row>
    <row r="243" spans="1:1" x14ac:dyDescent="0.25">
      <c r="A243" s="139" t="s">
        <v>227</v>
      </c>
    </row>
    <row r="244" spans="1:1" x14ac:dyDescent="0.25">
      <c r="A244" s="139" t="s">
        <v>226</v>
      </c>
    </row>
    <row r="245" spans="1:1" x14ac:dyDescent="0.25">
      <c r="A245" s="139" t="s">
        <v>225</v>
      </c>
    </row>
    <row r="246" spans="1:1" x14ac:dyDescent="0.25">
      <c r="A246" s="139" t="s">
        <v>224</v>
      </c>
    </row>
    <row r="247" spans="1:1" x14ac:dyDescent="0.25">
      <c r="A247" s="139" t="s">
        <v>223</v>
      </c>
    </row>
    <row r="248" spans="1:1" x14ac:dyDescent="0.25">
      <c r="A248" s="139" t="s">
        <v>222</v>
      </c>
    </row>
    <row r="249" spans="1:1" x14ac:dyDescent="0.25">
      <c r="A249" s="139" t="s">
        <v>221</v>
      </c>
    </row>
    <row r="250" spans="1:1" x14ac:dyDescent="0.25">
      <c r="A250" s="139" t="s">
        <v>220</v>
      </c>
    </row>
    <row r="251" spans="1:1" x14ac:dyDescent="0.25">
      <c r="A251" s="139" t="s">
        <v>219</v>
      </c>
    </row>
    <row r="252" spans="1:1" x14ac:dyDescent="0.25">
      <c r="A252" s="139" t="s">
        <v>218</v>
      </c>
    </row>
    <row r="253" spans="1:1" x14ac:dyDescent="0.25">
      <c r="A253" s="139" t="s">
        <v>217</v>
      </c>
    </row>
    <row r="254" spans="1:1" x14ac:dyDescent="0.25">
      <c r="A254" s="139" t="s">
        <v>216</v>
      </c>
    </row>
    <row r="255" spans="1:1" x14ac:dyDescent="0.25">
      <c r="A255" s="139" t="s">
        <v>215</v>
      </c>
    </row>
    <row r="256" spans="1:1" x14ac:dyDescent="0.25">
      <c r="A256" s="139" t="s">
        <v>214</v>
      </c>
    </row>
    <row r="257" spans="1:1" x14ac:dyDescent="0.25">
      <c r="A257" s="139" t="s">
        <v>213</v>
      </c>
    </row>
    <row r="258" spans="1:1" x14ac:dyDescent="0.25">
      <c r="A258" s="139" t="s">
        <v>212</v>
      </c>
    </row>
    <row r="259" spans="1:1" x14ac:dyDescent="0.25">
      <c r="A259" s="139" t="s">
        <v>211</v>
      </c>
    </row>
    <row r="260" spans="1:1" x14ac:dyDescent="0.25">
      <c r="A260" s="139" t="s">
        <v>210</v>
      </c>
    </row>
    <row r="261" spans="1:1" x14ac:dyDescent="0.25">
      <c r="A261" s="139" t="s">
        <v>209</v>
      </c>
    </row>
    <row r="262" spans="1:1" x14ac:dyDescent="0.25">
      <c r="A262" s="139" t="s">
        <v>208</v>
      </c>
    </row>
    <row r="263" spans="1:1" x14ac:dyDescent="0.25">
      <c r="A263" s="139" t="s">
        <v>207</v>
      </c>
    </row>
    <row r="264" spans="1:1" x14ac:dyDescent="0.25">
      <c r="A264" s="139" t="s">
        <v>206</v>
      </c>
    </row>
    <row r="265" spans="1:1" x14ac:dyDescent="0.25">
      <c r="A265" s="139" t="s">
        <v>205</v>
      </c>
    </row>
    <row r="266" spans="1:1" x14ac:dyDescent="0.25">
      <c r="A266" s="139" t="s">
        <v>204</v>
      </c>
    </row>
    <row r="267" spans="1:1" x14ac:dyDescent="0.25">
      <c r="A267" s="139" t="s">
        <v>203</v>
      </c>
    </row>
    <row r="268" spans="1:1" x14ac:dyDescent="0.25">
      <c r="A268" s="139" t="s">
        <v>202</v>
      </c>
    </row>
    <row r="269" spans="1:1" x14ac:dyDescent="0.25">
      <c r="A269" s="139" t="s">
        <v>201</v>
      </c>
    </row>
    <row r="270" spans="1:1" x14ac:dyDescent="0.25">
      <c r="A270" s="139" t="s">
        <v>200</v>
      </c>
    </row>
    <row r="271" spans="1:1" x14ac:dyDescent="0.25">
      <c r="A271" s="139" t="s">
        <v>199</v>
      </c>
    </row>
    <row r="272" spans="1:1" x14ac:dyDescent="0.25">
      <c r="A272" s="139" t="s">
        <v>198</v>
      </c>
    </row>
    <row r="273" spans="1:1" x14ac:dyDescent="0.25">
      <c r="A273" s="139" t="s">
        <v>197</v>
      </c>
    </row>
    <row r="274" spans="1:1" x14ac:dyDescent="0.25">
      <c r="A274" s="139" t="s">
        <v>196</v>
      </c>
    </row>
    <row r="275" spans="1:1" x14ac:dyDescent="0.25">
      <c r="A275" s="139" t="s">
        <v>195</v>
      </c>
    </row>
    <row r="276" spans="1:1" x14ac:dyDescent="0.25">
      <c r="A276" s="139" t="s">
        <v>194</v>
      </c>
    </row>
    <row r="277" spans="1:1" x14ac:dyDescent="0.25">
      <c r="A277" s="139" t="s">
        <v>193</v>
      </c>
    </row>
    <row r="278" spans="1:1" x14ac:dyDescent="0.25">
      <c r="A278" s="139" t="s">
        <v>192</v>
      </c>
    </row>
    <row r="279" spans="1:1" x14ac:dyDescent="0.25">
      <c r="A279" s="139" t="s">
        <v>191</v>
      </c>
    </row>
    <row r="280" spans="1:1" x14ac:dyDescent="0.25">
      <c r="A280" s="139" t="s">
        <v>190</v>
      </c>
    </row>
    <row r="281" spans="1:1" x14ac:dyDescent="0.25">
      <c r="A281" s="139" t="s">
        <v>189</v>
      </c>
    </row>
    <row r="282" spans="1:1" x14ac:dyDescent="0.25">
      <c r="A282" s="139" t="s">
        <v>188</v>
      </c>
    </row>
    <row r="283" spans="1:1" x14ac:dyDescent="0.25">
      <c r="A283" s="139" t="s">
        <v>187</v>
      </c>
    </row>
    <row r="284" spans="1:1" x14ac:dyDescent="0.25">
      <c r="A284" s="139" t="s">
        <v>186</v>
      </c>
    </row>
    <row r="285" spans="1:1" x14ac:dyDescent="0.25">
      <c r="A285" s="139" t="s">
        <v>185</v>
      </c>
    </row>
    <row r="286" spans="1:1" x14ac:dyDescent="0.25">
      <c r="A286" s="139" t="s">
        <v>184</v>
      </c>
    </row>
    <row r="287" spans="1:1" x14ac:dyDescent="0.25">
      <c r="A287" s="139" t="s">
        <v>183</v>
      </c>
    </row>
    <row r="288" spans="1:1" x14ac:dyDescent="0.25">
      <c r="A288" s="139" t="s">
        <v>182</v>
      </c>
    </row>
    <row r="289" spans="1:1" x14ac:dyDescent="0.25">
      <c r="A289" s="139" t="s">
        <v>181</v>
      </c>
    </row>
    <row r="290" spans="1:1" x14ac:dyDescent="0.25">
      <c r="A290" s="139" t="s">
        <v>180</v>
      </c>
    </row>
    <row r="291" spans="1:1" x14ac:dyDescent="0.25">
      <c r="A291" s="139" t="s">
        <v>179</v>
      </c>
    </row>
    <row r="292" spans="1:1" x14ac:dyDescent="0.25">
      <c r="A292" s="139" t="s">
        <v>178</v>
      </c>
    </row>
    <row r="293" spans="1:1" x14ac:dyDescent="0.25">
      <c r="A293" s="139" t="s">
        <v>177</v>
      </c>
    </row>
    <row r="294" spans="1:1" x14ac:dyDescent="0.25">
      <c r="A294" s="139" t="s">
        <v>176</v>
      </c>
    </row>
    <row r="295" spans="1:1" x14ac:dyDescent="0.25">
      <c r="A295" s="139"/>
    </row>
    <row r="296" spans="1:1" x14ac:dyDescent="0.25">
      <c r="A296" s="138" t="s">
        <v>175</v>
      </c>
    </row>
    <row r="297" spans="1:1" x14ac:dyDescent="0.25">
      <c r="A297" s="139" t="s">
        <v>174</v>
      </c>
    </row>
    <row r="298" spans="1:1" x14ac:dyDescent="0.25">
      <c r="A298" s="139" t="s">
        <v>173</v>
      </c>
    </row>
    <row r="299" spans="1:1" x14ac:dyDescent="0.25">
      <c r="A299" s="139" t="s">
        <v>172</v>
      </c>
    </row>
    <row r="300" spans="1:1" x14ac:dyDescent="0.25">
      <c r="A300" s="139" t="s">
        <v>171</v>
      </c>
    </row>
    <row r="301" spans="1:1" x14ac:dyDescent="0.25">
      <c r="A301" s="139" t="s">
        <v>170</v>
      </c>
    </row>
    <row r="302" spans="1:1" x14ac:dyDescent="0.25">
      <c r="A302" s="139" t="s">
        <v>169</v>
      </c>
    </row>
    <row r="303" spans="1:1" x14ac:dyDescent="0.25">
      <c r="A303" s="139" t="s">
        <v>168</v>
      </c>
    </row>
    <row r="304" spans="1:1" x14ac:dyDescent="0.25">
      <c r="A304" s="139" t="s">
        <v>167</v>
      </c>
    </row>
    <row r="305" spans="1:1" x14ac:dyDescent="0.25">
      <c r="A305" s="139" t="s">
        <v>166</v>
      </c>
    </row>
    <row r="306" spans="1:1" x14ac:dyDescent="0.25">
      <c r="A306" s="139" t="s">
        <v>165</v>
      </c>
    </row>
    <row r="307" spans="1:1" x14ac:dyDescent="0.25">
      <c r="A307" s="139" t="s">
        <v>164</v>
      </c>
    </row>
    <row r="308" spans="1:1" x14ac:dyDescent="0.25">
      <c r="A308" s="139" t="s">
        <v>163</v>
      </c>
    </row>
    <row r="309" spans="1:1" x14ac:dyDescent="0.25">
      <c r="A309" s="139" t="s">
        <v>162</v>
      </c>
    </row>
    <row r="310" spans="1:1" x14ac:dyDescent="0.25">
      <c r="A310" s="139" t="s">
        <v>161</v>
      </c>
    </row>
    <row r="311" spans="1:1" x14ac:dyDescent="0.25">
      <c r="A311" s="139" t="s">
        <v>160</v>
      </c>
    </row>
    <row r="312" spans="1:1" x14ac:dyDescent="0.25">
      <c r="A312" s="139" t="s">
        <v>159</v>
      </c>
    </row>
    <row r="313" spans="1:1" x14ac:dyDescent="0.25">
      <c r="A313" s="139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Plan_Media</vt:lpstr>
      <vt:lpstr>Аналитика</vt:lpstr>
      <vt:lpstr>ТТ_Media</vt:lpstr>
      <vt:lpstr>РЕДАКЦИОННАЯ ПОЛИТИКА БИЛАЙН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Гетман Анастасия Юрьевна</dc:creator>
  <cp:lastModifiedBy>79051</cp:lastModifiedBy>
  <dcterms:created xsi:type="dcterms:W3CDTF">2020-02-26T08:49:02Z</dcterms:created>
  <dcterms:modified xsi:type="dcterms:W3CDTF">2024-10-10T13:11:33Z</dcterms:modified>
</cp:coreProperties>
</file>