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dvedev\AppData\Local\Microsoft\Windows\INetCache\Content.Outlook\O6S3DS0G\"/>
    </mc:Choice>
  </mc:AlternateContent>
  <xr:revisionPtr revIDLastSave="0" documentId="13_ncr:1_{A92F5937-0F77-43B4-9AC0-2D6AAF9A60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1" l="1"/>
  <c r="G79" i="1"/>
  <c r="J79" i="1"/>
  <c r="E79" i="1"/>
  <c r="D79" i="1"/>
  <c r="H79" i="1"/>
  <c r="F79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<sst xmlns="http://schemas.openxmlformats.org/spreadsheetml/2006/main" count="180" uniqueCount="19">
  <si>
    <t/>
  </si>
  <si>
    <t>ID и название РК</t>
  </si>
  <si>
    <t>Название РМ</t>
  </si>
  <si>
    <t>Дата</t>
  </si>
  <si>
    <t>Показы</t>
  </si>
  <si>
    <t>Клики</t>
  </si>
  <si>
    <t>CTR</t>
  </si>
  <si>
    <t>Досмотры рекламы до 25%</t>
  </si>
  <si>
    <t>Досмотры рекламы до 50%</t>
  </si>
  <si>
    <t>Досмотры рекламы до 75%</t>
  </si>
  <si>
    <t>Досмотры рекламы до 100%</t>
  </si>
  <si>
    <t>Уники</t>
  </si>
  <si>
    <t>#198804. Национальная лотерея // Ivi / Сентябрь</t>
  </si>
  <si>
    <t>adv_15_sec_olv_web_edit.mp4</t>
  </si>
  <si>
    <t>adv_6_sec_v1_edit_olv_web_edit.mp4</t>
  </si>
  <si>
    <t>adv_6_sec_v2_edit_olv_web_edit.mp4</t>
  </si>
  <si>
    <t>#198875. Национальная лотерея // Ivi / Сентябрь</t>
  </si>
  <si>
    <t>ИТОГО: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</si>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</sst>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d\.mm\.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3" fontId="0" fillId="0" borderId="0" xfId="0" applyNumberFormat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165" fontId="0" fillId="2" borderId="5" xfId="0" applyNumberFormat="1" applyFill="1" applyBorder="1"/>
    <xf numFmtId="3" fontId="0" fillId="2" borderId="6" xfId="0" applyNumberFormat="1" applyFill="1" applyBorder="1" applyAlignment="1">
      <alignment horizontal="right"/>
    </xf>
    <xf numFmtId="10" fontId="0" fillId="2" borderId="6" xfId="0" applyNumberFormat="1" applyFill="1" applyBorder="1" applyAlignment="1">
      <alignment horizontal="right"/>
    </xf>
    <xf numFmtId="0" fontId="0" fillId="0" borderId="2" xfId="0" applyBorder="1"/>
    <xf numFmtId="165" fontId="0" fillId="0" borderId="2" xfId="0" applyNumberFormat="1" applyBorder="1"/>
    <xf numFmtId="3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0" fillId="3" borderId="2" xfId="0" applyFill="1" applyBorder="1"/>
    <xf numFmtId="165" fontId="0" fillId="3" borderId="2" xfId="0" applyNumberFormat="1" applyFill="1" applyBorder="1"/>
    <xf numFmtId="3" fontId="0" fillId="3" borderId="2" xfId="0" applyNumberForma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61" zoomScale="70" zoomScaleNormal="70" workbookViewId="0">
      <selection activeCell="H83" sqref="H83"/>
    </sheetView>
  </sheetViews>
  <sheetFormatPr defaultRowHeight="14.5" x14ac:dyDescent="0.35"/>
  <cols>
    <col min="1" max="1" width="20" customWidth="1"/>
    <col min="2" max="2" width="36.453125" customWidth="1"/>
    <col min="3" max="3" width="11.1796875" customWidth="1"/>
  </cols>
  <sheetData>
    <row r="1" spans="1:11" x14ac:dyDescent="0.35">
      <c r="A1" t="s">
        <v>0</v>
      </c>
    </row>
    <row r="2" spans="1:11" x14ac:dyDescent="0.35">
      <c r="A2" s="1" t="s">
        <v>0</v>
      </c>
      <c r="B2" s="1" t="s">
        <v>0</v>
      </c>
      <c r="C2" s="1" t="s">
        <v>0</v>
      </c>
      <c r="D2" s="18">
        <v>45505</v>
      </c>
      <c r="E2" s="19" t="s">
        <v>0</v>
      </c>
      <c r="F2" s="19" t="s">
        <v>0</v>
      </c>
      <c r="G2" s="19" t="s">
        <v>0</v>
      </c>
      <c r="H2" s="19" t="s">
        <v>0</v>
      </c>
      <c r="I2" s="19" t="s">
        <v>0</v>
      </c>
      <c r="J2" s="19" t="s">
        <v>0</v>
      </c>
      <c r="K2" s="19" t="s">
        <v>0</v>
      </c>
    </row>
    <row r="3" spans="1:11" ht="58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1" x14ac:dyDescent="0.35">
      <c r="A4" s="9" t="s">
        <v>12</v>
      </c>
      <c r="B4" s="9" t="s">
        <v>13</v>
      </c>
      <c r="C4" s="10">
        <v>45530</v>
      </c>
      <c r="D4" s="11">
        <v>10034</v>
      </c>
      <c r="E4" s="11">
        <v>32</v>
      </c>
      <c r="F4" s="12">
        <f>E4/D4</f>
        <v>3.1891568666533787E-3</v>
      </c>
      <c r="G4" s="11">
        <v>9835</v>
      </c>
      <c r="H4" s="11">
        <v>9711</v>
      </c>
      <c r="I4" s="11">
        <v>9645</v>
      </c>
      <c r="J4" s="11">
        <v>9599</v>
      </c>
      <c r="K4" s="11">
        <v>7227</v>
      </c>
    </row>
    <row r="5" spans="1:11" x14ac:dyDescent="0.35">
      <c r="A5" s="9" t="s">
        <v>12</v>
      </c>
      <c r="B5" s="9" t="s">
        <v>13</v>
      </c>
      <c r="C5" s="10">
        <v>45531</v>
      </c>
      <c r="D5" s="11">
        <v>22046</v>
      </c>
      <c r="E5" s="11">
        <v>36</v>
      </c>
      <c r="F5" s="12">
        <f t="shared" ref="F5:F21" si="0">E5/D5</f>
        <v>1.6329492878526717E-3</v>
      </c>
      <c r="G5" s="11">
        <v>21671</v>
      </c>
      <c r="H5" s="11">
        <v>21480</v>
      </c>
      <c r="I5" s="11">
        <v>21367</v>
      </c>
      <c r="J5" s="11">
        <v>21267</v>
      </c>
      <c r="K5" s="11">
        <v>14596</v>
      </c>
    </row>
    <row r="6" spans="1:11" x14ac:dyDescent="0.35">
      <c r="A6" s="9" t="s">
        <v>12</v>
      </c>
      <c r="B6" s="9" t="s">
        <v>13</v>
      </c>
      <c r="C6" s="10">
        <v>45532</v>
      </c>
      <c r="D6" s="11">
        <v>17797</v>
      </c>
      <c r="E6" s="11">
        <v>41</v>
      </c>
      <c r="F6" s="12">
        <f t="shared" si="0"/>
        <v>2.3037590605158175E-3</v>
      </c>
      <c r="G6" s="11">
        <v>17477</v>
      </c>
      <c r="H6" s="11">
        <v>17331</v>
      </c>
      <c r="I6" s="11">
        <v>17224</v>
      </c>
      <c r="J6" s="11">
        <v>17158</v>
      </c>
      <c r="K6" s="11">
        <v>11724</v>
      </c>
    </row>
    <row r="7" spans="1:11" x14ac:dyDescent="0.35">
      <c r="A7" s="9" t="s">
        <v>12</v>
      </c>
      <c r="B7" s="9" t="s">
        <v>13</v>
      </c>
      <c r="C7" s="10">
        <v>45533</v>
      </c>
      <c r="D7" s="11">
        <v>13474</v>
      </c>
      <c r="E7" s="11">
        <v>22</v>
      </c>
      <c r="F7" s="12">
        <f t="shared" si="0"/>
        <v>1.632774231853941E-3</v>
      </c>
      <c r="G7" s="11">
        <v>13209</v>
      </c>
      <c r="H7" s="11">
        <v>13096</v>
      </c>
      <c r="I7" s="11">
        <v>13029</v>
      </c>
      <c r="J7" s="11">
        <v>12967</v>
      </c>
      <c r="K7" s="11">
        <v>9101</v>
      </c>
    </row>
    <row r="8" spans="1:11" x14ac:dyDescent="0.35">
      <c r="A8" s="9" t="s">
        <v>12</v>
      </c>
      <c r="B8" s="9" t="s">
        <v>13</v>
      </c>
      <c r="C8" s="10">
        <v>45534</v>
      </c>
      <c r="D8" s="11">
        <v>11283</v>
      </c>
      <c r="E8" s="11">
        <v>14</v>
      </c>
      <c r="F8" s="12">
        <f t="shared" si="0"/>
        <v>1.2408047505096163E-3</v>
      </c>
      <c r="G8" s="11">
        <v>11075</v>
      </c>
      <c r="H8" s="11">
        <v>11003</v>
      </c>
      <c r="I8" s="11">
        <v>10957</v>
      </c>
      <c r="J8" s="11">
        <v>10911</v>
      </c>
      <c r="K8" s="11">
        <v>7875</v>
      </c>
    </row>
    <row r="9" spans="1:11" x14ac:dyDescent="0.35">
      <c r="A9" s="9" t="s">
        <v>12</v>
      </c>
      <c r="B9" s="9" t="s">
        <v>13</v>
      </c>
      <c r="C9" s="10">
        <v>45535</v>
      </c>
      <c r="D9" s="11">
        <v>2866</v>
      </c>
      <c r="E9" s="11">
        <v>4</v>
      </c>
      <c r="F9" s="12">
        <f t="shared" si="0"/>
        <v>1.3956734124214933E-3</v>
      </c>
      <c r="G9" s="11">
        <v>2815</v>
      </c>
      <c r="H9" s="11">
        <v>2799</v>
      </c>
      <c r="I9" s="11">
        <v>2793</v>
      </c>
      <c r="J9" s="11">
        <v>2786</v>
      </c>
      <c r="K9" s="11">
        <v>1925</v>
      </c>
    </row>
    <row r="10" spans="1:11" x14ac:dyDescent="0.35">
      <c r="A10" s="9" t="s">
        <v>12</v>
      </c>
      <c r="B10" s="9" t="s">
        <v>14</v>
      </c>
      <c r="C10" s="10">
        <v>45530</v>
      </c>
      <c r="D10" s="11">
        <v>10192</v>
      </c>
      <c r="E10" s="11">
        <v>10</v>
      </c>
      <c r="F10" s="12">
        <f t="shared" si="0"/>
        <v>9.8116169544740965E-4</v>
      </c>
      <c r="G10" s="11">
        <v>10040</v>
      </c>
      <c r="H10" s="11">
        <v>10040</v>
      </c>
      <c r="I10" s="11">
        <v>10004</v>
      </c>
      <c r="J10" s="11">
        <v>9945</v>
      </c>
      <c r="K10" s="11">
        <v>7275</v>
      </c>
    </row>
    <row r="11" spans="1:11" x14ac:dyDescent="0.35">
      <c r="A11" s="9" t="s">
        <v>12</v>
      </c>
      <c r="B11" s="9" t="s">
        <v>14</v>
      </c>
      <c r="C11" s="10">
        <v>45531</v>
      </c>
      <c r="D11" s="11">
        <v>21891</v>
      </c>
      <c r="E11" s="11">
        <v>14</v>
      </c>
      <c r="F11" s="12">
        <f t="shared" si="0"/>
        <v>6.3953222785619664E-4</v>
      </c>
      <c r="G11" s="11">
        <v>21650</v>
      </c>
      <c r="H11" s="11">
        <v>21650</v>
      </c>
      <c r="I11" s="11">
        <v>21572</v>
      </c>
      <c r="J11" s="11">
        <v>21460</v>
      </c>
      <c r="K11" s="11">
        <v>14599</v>
      </c>
    </row>
    <row r="12" spans="1:11" x14ac:dyDescent="0.35">
      <c r="A12" s="9" t="s">
        <v>12</v>
      </c>
      <c r="B12" s="9" t="s">
        <v>14</v>
      </c>
      <c r="C12" s="10">
        <v>45532</v>
      </c>
      <c r="D12" s="11">
        <v>17606</v>
      </c>
      <c r="E12" s="11">
        <v>19</v>
      </c>
      <c r="F12" s="12">
        <f t="shared" si="0"/>
        <v>1.0791775531068953E-3</v>
      </c>
      <c r="G12" s="11">
        <v>17398</v>
      </c>
      <c r="H12" s="11">
        <v>17398</v>
      </c>
      <c r="I12" s="11">
        <v>17339</v>
      </c>
      <c r="J12" s="11">
        <v>17276</v>
      </c>
      <c r="K12" s="11">
        <v>11606</v>
      </c>
    </row>
    <row r="13" spans="1:11" x14ac:dyDescent="0.35">
      <c r="A13" s="9" t="s">
        <v>12</v>
      </c>
      <c r="B13" s="9" t="s">
        <v>14</v>
      </c>
      <c r="C13" s="10">
        <v>45533</v>
      </c>
      <c r="D13" s="11">
        <v>13652</v>
      </c>
      <c r="E13" s="11">
        <v>11</v>
      </c>
      <c r="F13" s="12">
        <f t="shared" si="0"/>
        <v>8.0574274831526514E-4</v>
      </c>
      <c r="G13" s="11">
        <v>13464</v>
      </c>
      <c r="H13" s="11">
        <v>13464</v>
      </c>
      <c r="I13" s="11">
        <v>13399</v>
      </c>
      <c r="J13" s="11">
        <v>13340</v>
      </c>
      <c r="K13" s="11">
        <v>9169</v>
      </c>
    </row>
    <row r="14" spans="1:11" x14ac:dyDescent="0.35">
      <c r="A14" s="9" t="s">
        <v>12</v>
      </c>
      <c r="B14" s="9" t="s">
        <v>14</v>
      </c>
      <c r="C14" s="10">
        <v>45534</v>
      </c>
      <c r="D14" s="11">
        <v>11270</v>
      </c>
      <c r="E14" s="11">
        <v>10</v>
      </c>
      <c r="F14" s="12">
        <f t="shared" si="0"/>
        <v>8.8731144631765753E-4</v>
      </c>
      <c r="G14" s="11">
        <v>11126</v>
      </c>
      <c r="H14" s="11">
        <v>11126</v>
      </c>
      <c r="I14" s="11">
        <v>11089</v>
      </c>
      <c r="J14" s="11">
        <v>11034</v>
      </c>
      <c r="K14" s="11">
        <v>7831</v>
      </c>
    </row>
    <row r="15" spans="1:11" x14ac:dyDescent="0.35">
      <c r="A15" s="9" t="s">
        <v>12</v>
      </c>
      <c r="B15" s="9" t="s">
        <v>14</v>
      </c>
      <c r="C15" s="10">
        <v>45535</v>
      </c>
      <c r="D15" s="11">
        <v>2844</v>
      </c>
      <c r="E15" s="11">
        <v>5</v>
      </c>
      <c r="F15" s="12">
        <f t="shared" si="0"/>
        <v>1.7580872011251757E-3</v>
      </c>
      <c r="G15" s="11">
        <v>2795</v>
      </c>
      <c r="H15" s="11">
        <v>2795</v>
      </c>
      <c r="I15" s="11">
        <v>2791</v>
      </c>
      <c r="J15" s="11">
        <v>2787</v>
      </c>
      <c r="K15" s="11">
        <v>1885</v>
      </c>
    </row>
    <row r="16" spans="1:11" x14ac:dyDescent="0.35">
      <c r="A16" s="9" t="s">
        <v>12</v>
      </c>
      <c r="B16" s="9" t="s">
        <v>15</v>
      </c>
      <c r="C16" s="10">
        <v>45530</v>
      </c>
      <c r="D16" s="11">
        <v>10191</v>
      </c>
      <c r="E16" s="11">
        <v>17</v>
      </c>
      <c r="F16" s="12">
        <f t="shared" si="0"/>
        <v>1.6681385536257481E-3</v>
      </c>
      <c r="G16" s="11">
        <v>10049</v>
      </c>
      <c r="H16" s="11">
        <v>10049</v>
      </c>
      <c r="I16" s="11">
        <v>10013</v>
      </c>
      <c r="J16" s="11">
        <v>9949</v>
      </c>
      <c r="K16" s="11">
        <v>7249</v>
      </c>
    </row>
    <row r="17" spans="1:11" x14ac:dyDescent="0.35">
      <c r="A17" s="9" t="s">
        <v>12</v>
      </c>
      <c r="B17" s="9" t="s">
        <v>15</v>
      </c>
      <c r="C17" s="10">
        <v>45531</v>
      </c>
      <c r="D17" s="11">
        <v>21930</v>
      </c>
      <c r="E17" s="11">
        <v>21</v>
      </c>
      <c r="F17" s="12">
        <f t="shared" si="0"/>
        <v>9.575923392612859E-4</v>
      </c>
      <c r="G17" s="11">
        <v>21680</v>
      </c>
      <c r="H17" s="11">
        <v>21680</v>
      </c>
      <c r="I17" s="11">
        <v>21586</v>
      </c>
      <c r="J17" s="11">
        <v>21463</v>
      </c>
      <c r="K17" s="11">
        <v>14629</v>
      </c>
    </row>
    <row r="18" spans="1:11" x14ac:dyDescent="0.35">
      <c r="A18" s="9" t="s">
        <v>12</v>
      </c>
      <c r="B18" s="9" t="s">
        <v>15</v>
      </c>
      <c r="C18" s="10">
        <v>45532</v>
      </c>
      <c r="D18" s="11">
        <v>17702</v>
      </c>
      <c r="E18" s="11">
        <v>16</v>
      </c>
      <c r="F18" s="12">
        <f t="shared" si="0"/>
        <v>9.0385267201446168E-4</v>
      </c>
      <c r="G18" s="11">
        <v>17523</v>
      </c>
      <c r="H18" s="11">
        <v>17523</v>
      </c>
      <c r="I18" s="11">
        <v>17468</v>
      </c>
      <c r="J18" s="11">
        <v>17376</v>
      </c>
      <c r="K18" s="11">
        <v>11603</v>
      </c>
    </row>
    <row r="19" spans="1:11" x14ac:dyDescent="0.35">
      <c r="A19" s="9" t="s">
        <v>12</v>
      </c>
      <c r="B19" s="9" t="s">
        <v>15</v>
      </c>
      <c r="C19" s="10">
        <v>45533</v>
      </c>
      <c r="D19" s="11">
        <v>13311</v>
      </c>
      <c r="E19" s="11">
        <v>10</v>
      </c>
      <c r="F19" s="12">
        <f t="shared" si="0"/>
        <v>7.5125835774922996E-4</v>
      </c>
      <c r="G19" s="11">
        <v>13141</v>
      </c>
      <c r="H19" s="11">
        <v>13141</v>
      </c>
      <c r="I19" s="11">
        <v>13088</v>
      </c>
      <c r="J19" s="11">
        <v>13030</v>
      </c>
      <c r="K19" s="11">
        <v>9044</v>
      </c>
    </row>
    <row r="20" spans="1:11" x14ac:dyDescent="0.35">
      <c r="A20" s="9" t="s">
        <v>12</v>
      </c>
      <c r="B20" s="9" t="s">
        <v>15</v>
      </c>
      <c r="C20" s="10">
        <v>45534</v>
      </c>
      <c r="D20" s="11">
        <v>11373</v>
      </c>
      <c r="E20" s="11">
        <v>14</v>
      </c>
      <c r="F20" s="12">
        <f t="shared" si="0"/>
        <v>1.2309856678097248E-3</v>
      </c>
      <c r="G20" s="11">
        <v>11230</v>
      </c>
      <c r="H20" s="11">
        <v>11230</v>
      </c>
      <c r="I20" s="11">
        <v>11189</v>
      </c>
      <c r="J20" s="11">
        <v>11142</v>
      </c>
      <c r="K20" s="11">
        <v>7919</v>
      </c>
    </row>
    <row r="21" spans="1:11" x14ac:dyDescent="0.35">
      <c r="A21" s="9" t="s">
        <v>12</v>
      </c>
      <c r="B21" s="9" t="s">
        <v>15</v>
      </c>
      <c r="C21" s="10">
        <v>45535</v>
      </c>
      <c r="D21" s="11">
        <v>2908</v>
      </c>
      <c r="E21" s="11">
        <v>5</v>
      </c>
      <c r="F21" s="12">
        <f t="shared" si="0"/>
        <v>1.7193947730398899E-3</v>
      </c>
      <c r="G21" s="11">
        <v>2867</v>
      </c>
      <c r="H21" s="11">
        <v>2867</v>
      </c>
      <c r="I21" s="11">
        <v>2862</v>
      </c>
      <c r="J21" s="11">
        <v>2854</v>
      </c>
      <c r="K21" s="11">
        <v>1920</v>
      </c>
    </row>
    <row r="22" spans="1:11" x14ac:dyDescent="0.35">
      <c r="A22" s="13" t="s">
        <v>16</v>
      </c>
      <c r="B22" s="13" t="s">
        <v>13</v>
      </c>
      <c r="C22" s="14">
        <v>45536</v>
      </c>
      <c r="D22" s="15">
        <v>13063</v>
      </c>
      <c r="E22" s="15">
        <v>16</v>
      </c>
      <c r="F22" s="16">
        <v>1.2248300000000001E-3</v>
      </c>
      <c r="G22" s="15">
        <v>12831</v>
      </c>
      <c r="H22" s="15">
        <v>12772</v>
      </c>
      <c r="I22" s="15">
        <v>12716</v>
      </c>
      <c r="J22" s="15">
        <v>12673</v>
      </c>
      <c r="K22" s="15">
        <v>7881</v>
      </c>
    </row>
    <row r="23" spans="1:11" x14ac:dyDescent="0.35">
      <c r="A23" s="13" t="s">
        <v>16</v>
      </c>
      <c r="B23" s="13" t="s">
        <v>13</v>
      </c>
      <c r="C23" s="14">
        <v>45537</v>
      </c>
      <c r="D23" s="15">
        <v>12747</v>
      </c>
      <c r="E23" s="15">
        <v>24</v>
      </c>
      <c r="F23" s="16">
        <v>1.8828E-3</v>
      </c>
      <c r="G23" s="15">
        <v>12556</v>
      </c>
      <c r="H23" s="15">
        <v>12481</v>
      </c>
      <c r="I23" s="15">
        <v>12433</v>
      </c>
      <c r="J23" s="15">
        <v>12394</v>
      </c>
      <c r="K23" s="15">
        <v>7786</v>
      </c>
    </row>
    <row r="24" spans="1:11" x14ac:dyDescent="0.35">
      <c r="A24" s="13" t="s">
        <v>16</v>
      </c>
      <c r="B24" s="13" t="s">
        <v>13</v>
      </c>
      <c r="C24" s="14">
        <v>45538</v>
      </c>
      <c r="D24" s="15">
        <v>12433</v>
      </c>
      <c r="E24" s="15">
        <v>17</v>
      </c>
      <c r="F24" s="16">
        <v>1.3673299999999999E-3</v>
      </c>
      <c r="G24" s="15">
        <v>12193</v>
      </c>
      <c r="H24" s="15">
        <v>12113</v>
      </c>
      <c r="I24" s="15">
        <v>12066</v>
      </c>
      <c r="J24" s="15">
        <v>12023</v>
      </c>
      <c r="K24" s="15">
        <v>7662</v>
      </c>
    </row>
    <row r="25" spans="1:11" x14ac:dyDescent="0.35">
      <c r="A25" s="13" t="s">
        <v>16</v>
      </c>
      <c r="B25" s="13" t="s">
        <v>13</v>
      </c>
      <c r="C25" s="14">
        <v>45539</v>
      </c>
      <c r="D25" s="15">
        <v>11845</v>
      </c>
      <c r="E25" s="15">
        <v>15</v>
      </c>
      <c r="F25" s="16">
        <v>1.26636E-3</v>
      </c>
      <c r="G25" s="15">
        <v>11641</v>
      </c>
      <c r="H25" s="15">
        <v>11579</v>
      </c>
      <c r="I25" s="15">
        <v>11529</v>
      </c>
      <c r="J25" s="15">
        <v>11484</v>
      </c>
      <c r="K25" s="15">
        <v>7288</v>
      </c>
    </row>
    <row r="26" spans="1:11" x14ac:dyDescent="0.35">
      <c r="A26" s="13" t="s">
        <v>16</v>
      </c>
      <c r="B26" s="13" t="s">
        <v>13</v>
      </c>
      <c r="C26" s="14">
        <v>45540</v>
      </c>
      <c r="D26" s="15">
        <v>11420</v>
      </c>
      <c r="E26" s="15">
        <v>9</v>
      </c>
      <c r="F26" s="16">
        <v>7.8809099999999999E-4</v>
      </c>
      <c r="G26" s="15">
        <v>11239</v>
      </c>
      <c r="H26" s="15">
        <v>11184</v>
      </c>
      <c r="I26" s="15">
        <v>11142</v>
      </c>
      <c r="J26" s="15">
        <v>11114</v>
      </c>
      <c r="K26" s="15">
        <v>7044</v>
      </c>
    </row>
    <row r="27" spans="1:11" x14ac:dyDescent="0.35">
      <c r="A27" s="13" t="s">
        <v>16</v>
      </c>
      <c r="B27" s="13" t="s">
        <v>13</v>
      </c>
      <c r="C27" s="14">
        <v>45541</v>
      </c>
      <c r="D27" s="15">
        <v>10900</v>
      </c>
      <c r="E27" s="15">
        <v>12</v>
      </c>
      <c r="F27" s="16">
        <v>1.10092E-3</v>
      </c>
      <c r="G27" s="15">
        <v>10730</v>
      </c>
      <c r="H27" s="15">
        <v>10664</v>
      </c>
      <c r="I27" s="15">
        <v>10622</v>
      </c>
      <c r="J27" s="15">
        <v>10589</v>
      </c>
      <c r="K27" s="15">
        <v>6779</v>
      </c>
    </row>
    <row r="28" spans="1:11" x14ac:dyDescent="0.35">
      <c r="A28" s="13" t="s">
        <v>16</v>
      </c>
      <c r="B28" s="13" t="s">
        <v>13</v>
      </c>
      <c r="C28" s="14">
        <v>45542</v>
      </c>
      <c r="D28" s="15">
        <v>10620</v>
      </c>
      <c r="E28" s="15">
        <v>5</v>
      </c>
      <c r="F28" s="16">
        <v>4.7081E-4</v>
      </c>
      <c r="G28" s="15">
        <v>10461</v>
      </c>
      <c r="H28" s="15">
        <v>10402</v>
      </c>
      <c r="I28" s="15">
        <v>10374</v>
      </c>
      <c r="J28" s="15">
        <v>10342</v>
      </c>
      <c r="K28" s="15">
        <v>6379</v>
      </c>
    </row>
    <row r="29" spans="1:11" x14ac:dyDescent="0.35">
      <c r="A29" s="13" t="s">
        <v>16</v>
      </c>
      <c r="B29" s="13" t="s">
        <v>13</v>
      </c>
      <c r="C29" s="14">
        <v>45543</v>
      </c>
      <c r="D29" s="15">
        <v>10258</v>
      </c>
      <c r="E29" s="15">
        <v>12</v>
      </c>
      <c r="F29" s="16">
        <v>1.16982E-3</v>
      </c>
      <c r="G29" s="15">
        <v>10101</v>
      </c>
      <c r="H29" s="15">
        <v>10057</v>
      </c>
      <c r="I29" s="15">
        <v>10027</v>
      </c>
      <c r="J29" s="15">
        <v>10002</v>
      </c>
      <c r="K29" s="15">
        <v>6177</v>
      </c>
    </row>
    <row r="30" spans="1:11" x14ac:dyDescent="0.35">
      <c r="A30" s="13" t="s">
        <v>16</v>
      </c>
      <c r="B30" s="13" t="s">
        <v>13</v>
      </c>
      <c r="C30" s="14">
        <v>45544</v>
      </c>
      <c r="D30" s="15">
        <v>9760</v>
      </c>
      <c r="E30" s="15">
        <v>4</v>
      </c>
      <c r="F30" s="16">
        <v>4.0983600000000001E-4</v>
      </c>
      <c r="G30" s="15">
        <v>9615</v>
      </c>
      <c r="H30" s="15">
        <v>9558</v>
      </c>
      <c r="I30" s="15">
        <v>9519</v>
      </c>
      <c r="J30" s="15">
        <v>9489</v>
      </c>
      <c r="K30" s="15">
        <v>5850</v>
      </c>
    </row>
    <row r="31" spans="1:11" x14ac:dyDescent="0.35">
      <c r="A31" s="13" t="s">
        <v>16</v>
      </c>
      <c r="B31" s="13" t="s">
        <v>13</v>
      </c>
      <c r="C31" s="14">
        <v>45545</v>
      </c>
      <c r="D31" s="15">
        <v>9361</v>
      </c>
      <c r="E31" s="15">
        <v>10</v>
      </c>
      <c r="F31" s="16">
        <v>1.0682599999999999E-3</v>
      </c>
      <c r="G31" s="15">
        <v>9240</v>
      </c>
      <c r="H31" s="15">
        <v>9178</v>
      </c>
      <c r="I31" s="15">
        <v>9140</v>
      </c>
      <c r="J31" s="15">
        <v>9117</v>
      </c>
      <c r="K31" s="15">
        <v>5659</v>
      </c>
    </row>
    <row r="32" spans="1:11" x14ac:dyDescent="0.35">
      <c r="A32" s="13" t="s">
        <v>16</v>
      </c>
      <c r="B32" s="13" t="s">
        <v>13</v>
      </c>
      <c r="C32" s="14">
        <v>45546</v>
      </c>
      <c r="D32" s="15">
        <v>8921</v>
      </c>
      <c r="E32" s="15">
        <v>5</v>
      </c>
      <c r="F32" s="16">
        <v>5.6047499999999995E-4</v>
      </c>
      <c r="G32" s="15">
        <v>8792</v>
      </c>
      <c r="H32" s="15">
        <v>8737</v>
      </c>
      <c r="I32" s="15">
        <v>8716</v>
      </c>
      <c r="J32" s="15">
        <v>8693</v>
      </c>
      <c r="K32" s="15">
        <v>5388</v>
      </c>
    </row>
    <row r="33" spans="1:12" x14ac:dyDescent="0.35">
      <c r="A33" s="13" t="s">
        <v>16</v>
      </c>
      <c r="B33" s="13" t="s">
        <v>13</v>
      </c>
      <c r="C33" s="14">
        <v>45547</v>
      </c>
      <c r="D33" s="15">
        <v>8514</v>
      </c>
      <c r="E33" s="15">
        <v>9</v>
      </c>
      <c r="F33" s="16">
        <v>1.05708E-3</v>
      </c>
      <c r="G33" s="15">
        <v>8393</v>
      </c>
      <c r="H33" s="15">
        <v>8349</v>
      </c>
      <c r="I33" s="15">
        <v>8313</v>
      </c>
      <c r="J33" s="15">
        <v>8278</v>
      </c>
      <c r="K33" s="15">
        <v>5239</v>
      </c>
    </row>
    <row r="34" spans="1:12" x14ac:dyDescent="0.35">
      <c r="A34" s="13" t="s">
        <v>16</v>
      </c>
      <c r="B34" s="13" t="s">
        <v>13</v>
      </c>
      <c r="C34" s="14">
        <v>45548</v>
      </c>
      <c r="D34" s="15">
        <v>8007</v>
      </c>
      <c r="E34" s="15">
        <v>11</v>
      </c>
      <c r="F34" s="16">
        <v>1.3738000000000001E-3</v>
      </c>
      <c r="G34" s="15">
        <v>7893</v>
      </c>
      <c r="H34" s="15">
        <v>7853</v>
      </c>
      <c r="I34" s="15">
        <v>7828</v>
      </c>
      <c r="J34" s="15">
        <v>7809</v>
      </c>
      <c r="K34" s="15">
        <v>4938</v>
      </c>
    </row>
    <row r="35" spans="1:12" x14ac:dyDescent="0.35">
      <c r="A35" s="13" t="s">
        <v>16</v>
      </c>
      <c r="B35" s="13" t="s">
        <v>13</v>
      </c>
      <c r="C35" s="14">
        <v>45549</v>
      </c>
      <c r="D35" s="15">
        <v>7795</v>
      </c>
      <c r="E35" s="15">
        <v>7</v>
      </c>
      <c r="F35" s="16">
        <v>8.9801200000000001E-4</v>
      </c>
      <c r="G35" s="15">
        <v>7671</v>
      </c>
      <c r="H35" s="15">
        <v>7629</v>
      </c>
      <c r="I35" s="15">
        <v>7595</v>
      </c>
      <c r="J35" s="15">
        <v>7573</v>
      </c>
      <c r="K35" s="15">
        <v>4962</v>
      </c>
    </row>
    <row r="36" spans="1:12" x14ac:dyDescent="0.35">
      <c r="A36" s="13" t="s">
        <v>16</v>
      </c>
      <c r="B36" s="13" t="s">
        <v>13</v>
      </c>
      <c r="C36" s="14">
        <v>45550</v>
      </c>
      <c r="D36" s="15">
        <v>7050</v>
      </c>
      <c r="E36" s="15">
        <v>11</v>
      </c>
      <c r="F36" s="16">
        <v>1.56028E-3</v>
      </c>
      <c r="G36" s="15">
        <v>6962</v>
      </c>
      <c r="H36" s="15">
        <v>6916</v>
      </c>
      <c r="I36" s="15">
        <v>6890</v>
      </c>
      <c r="J36" s="15">
        <v>6857</v>
      </c>
      <c r="K36" s="15">
        <v>4590</v>
      </c>
    </row>
    <row r="37" spans="1:12" x14ac:dyDescent="0.35">
      <c r="A37" s="13" t="s">
        <v>16</v>
      </c>
      <c r="B37" s="13" t="s">
        <v>13</v>
      </c>
      <c r="C37" s="14">
        <v>45551</v>
      </c>
      <c r="D37" s="15">
        <v>6689</v>
      </c>
      <c r="E37" s="15">
        <v>7</v>
      </c>
      <c r="F37" s="16">
        <v>1.04649E-3</v>
      </c>
      <c r="G37" s="15">
        <v>6617</v>
      </c>
      <c r="H37" s="15">
        <v>6578</v>
      </c>
      <c r="I37" s="15">
        <v>6553</v>
      </c>
      <c r="J37" s="15">
        <v>6534</v>
      </c>
      <c r="K37" s="15">
        <v>4383</v>
      </c>
      <c r="L37" s="17"/>
    </row>
    <row r="38" spans="1:12" x14ac:dyDescent="0.35">
      <c r="A38" s="13" t="s">
        <v>16</v>
      </c>
      <c r="B38" s="13" t="s">
        <v>13</v>
      </c>
      <c r="C38" s="14">
        <v>45552</v>
      </c>
      <c r="D38" s="15">
        <v>6369</v>
      </c>
      <c r="E38" s="15">
        <v>7</v>
      </c>
      <c r="F38" s="16">
        <v>1.09907E-3</v>
      </c>
      <c r="G38" s="15">
        <v>6264</v>
      </c>
      <c r="H38" s="15">
        <v>6226</v>
      </c>
      <c r="I38" s="15">
        <v>6203</v>
      </c>
      <c r="J38" s="15">
        <v>6187</v>
      </c>
      <c r="K38" s="15">
        <v>4178</v>
      </c>
      <c r="L38" s="17"/>
    </row>
    <row r="39" spans="1:12" x14ac:dyDescent="0.35">
      <c r="A39" s="13" t="s">
        <v>16</v>
      </c>
      <c r="B39" s="13" t="s">
        <v>13</v>
      </c>
      <c r="C39" s="14">
        <v>45553</v>
      </c>
      <c r="D39" s="15">
        <v>5850</v>
      </c>
      <c r="E39" s="15">
        <v>7</v>
      </c>
      <c r="F39" s="16">
        <v>1.19658E-3</v>
      </c>
      <c r="G39" s="15">
        <v>5772</v>
      </c>
      <c r="H39" s="15">
        <v>5742</v>
      </c>
      <c r="I39" s="15">
        <v>5722</v>
      </c>
      <c r="J39" s="15">
        <v>5714</v>
      </c>
      <c r="K39" s="15">
        <v>3767</v>
      </c>
      <c r="L39" s="17"/>
    </row>
    <row r="40" spans="1:12" x14ac:dyDescent="0.35">
      <c r="A40" s="13" t="s">
        <v>16</v>
      </c>
      <c r="B40" s="13" t="s">
        <v>13</v>
      </c>
      <c r="C40" s="14">
        <v>45554</v>
      </c>
      <c r="D40" s="15">
        <v>5415</v>
      </c>
      <c r="E40" s="15">
        <v>8</v>
      </c>
      <c r="F40" s="16">
        <v>1.4773799999999999E-3</v>
      </c>
      <c r="G40" s="15">
        <v>5352</v>
      </c>
      <c r="H40" s="15">
        <v>5323</v>
      </c>
      <c r="I40" s="15">
        <v>5310</v>
      </c>
      <c r="J40" s="15">
        <v>5302</v>
      </c>
      <c r="K40" s="15">
        <v>3537</v>
      </c>
      <c r="L40" s="17"/>
    </row>
    <row r="41" spans="1:12" x14ac:dyDescent="0.35">
      <c r="A41" s="13" t="s">
        <v>16</v>
      </c>
      <c r="B41" s="13" t="s">
        <v>14</v>
      </c>
      <c r="C41" s="14">
        <v>45536</v>
      </c>
      <c r="D41" s="15">
        <v>13154</v>
      </c>
      <c r="E41" s="15">
        <v>11</v>
      </c>
      <c r="F41" s="16">
        <v>8.3624800000000005E-4</v>
      </c>
      <c r="G41" s="15">
        <v>12997</v>
      </c>
      <c r="H41" s="15">
        <v>12997</v>
      </c>
      <c r="I41" s="15">
        <v>12969</v>
      </c>
      <c r="J41" s="15">
        <v>12937</v>
      </c>
      <c r="K41" s="15">
        <v>7895</v>
      </c>
    </row>
    <row r="42" spans="1:12" x14ac:dyDescent="0.35">
      <c r="A42" s="13" t="s">
        <v>16</v>
      </c>
      <c r="B42" s="13" t="s">
        <v>14</v>
      </c>
      <c r="C42" s="14">
        <v>45537</v>
      </c>
      <c r="D42" s="15">
        <v>12738</v>
      </c>
      <c r="E42" s="15">
        <v>11</v>
      </c>
      <c r="F42" s="16">
        <v>8.6355799999999995E-4</v>
      </c>
      <c r="G42" s="15">
        <v>12577</v>
      </c>
      <c r="H42" s="15">
        <v>12577</v>
      </c>
      <c r="I42" s="15">
        <v>12545</v>
      </c>
      <c r="J42" s="15">
        <v>12510</v>
      </c>
      <c r="K42" s="15">
        <v>7769</v>
      </c>
    </row>
    <row r="43" spans="1:12" x14ac:dyDescent="0.35">
      <c r="A43" s="13" t="s">
        <v>16</v>
      </c>
      <c r="B43" s="13" t="s">
        <v>14</v>
      </c>
      <c r="C43" s="14">
        <v>45538</v>
      </c>
      <c r="D43" s="15">
        <v>12392</v>
      </c>
      <c r="E43" s="15">
        <v>14</v>
      </c>
      <c r="F43" s="16">
        <v>1.1297600000000001E-3</v>
      </c>
      <c r="G43" s="15">
        <v>12200</v>
      </c>
      <c r="H43" s="15">
        <v>12200</v>
      </c>
      <c r="I43" s="15">
        <v>12163</v>
      </c>
      <c r="J43" s="15">
        <v>12115</v>
      </c>
      <c r="K43" s="15">
        <v>7636</v>
      </c>
    </row>
    <row r="44" spans="1:12" x14ac:dyDescent="0.35">
      <c r="A44" s="13" t="s">
        <v>16</v>
      </c>
      <c r="B44" s="13" t="s">
        <v>14</v>
      </c>
      <c r="C44" s="14">
        <v>45539</v>
      </c>
      <c r="D44" s="15">
        <v>11914</v>
      </c>
      <c r="E44" s="15">
        <v>10</v>
      </c>
      <c r="F44" s="16">
        <v>8.3934899999999998E-4</v>
      </c>
      <c r="G44" s="15">
        <v>11784</v>
      </c>
      <c r="H44" s="15">
        <v>11784</v>
      </c>
      <c r="I44" s="15">
        <v>11747</v>
      </c>
      <c r="J44" s="15">
        <v>11705</v>
      </c>
      <c r="K44" s="15">
        <v>7321</v>
      </c>
    </row>
    <row r="45" spans="1:12" x14ac:dyDescent="0.35">
      <c r="A45" s="13" t="s">
        <v>16</v>
      </c>
      <c r="B45" s="13" t="s">
        <v>14</v>
      </c>
      <c r="C45" s="14">
        <v>45540</v>
      </c>
      <c r="D45" s="15">
        <v>11441</v>
      </c>
      <c r="E45" s="15">
        <v>5</v>
      </c>
      <c r="F45" s="16">
        <v>4.3702500000000001E-4</v>
      </c>
      <c r="G45" s="15">
        <v>11309</v>
      </c>
      <c r="H45" s="15">
        <v>11309</v>
      </c>
      <c r="I45" s="15">
        <v>11282</v>
      </c>
      <c r="J45" s="15">
        <v>11253</v>
      </c>
      <c r="K45" s="15">
        <v>7055</v>
      </c>
    </row>
    <row r="46" spans="1:12" x14ac:dyDescent="0.35">
      <c r="A46" s="13" t="s">
        <v>16</v>
      </c>
      <c r="B46" s="13" t="s">
        <v>14</v>
      </c>
      <c r="C46" s="14">
        <v>45541</v>
      </c>
      <c r="D46" s="15">
        <v>10975</v>
      </c>
      <c r="E46" s="15">
        <v>8</v>
      </c>
      <c r="F46" s="16">
        <v>7.2892900000000001E-4</v>
      </c>
      <c r="G46" s="15">
        <v>10869</v>
      </c>
      <c r="H46" s="15">
        <v>10869</v>
      </c>
      <c r="I46" s="15">
        <v>10850</v>
      </c>
      <c r="J46" s="15">
        <v>10818</v>
      </c>
      <c r="K46" s="15">
        <v>6667</v>
      </c>
    </row>
    <row r="47" spans="1:12" x14ac:dyDescent="0.35">
      <c r="A47" s="13" t="s">
        <v>16</v>
      </c>
      <c r="B47" s="13" t="s">
        <v>14</v>
      </c>
      <c r="C47" s="14">
        <v>45542</v>
      </c>
      <c r="D47" s="15">
        <v>10526</v>
      </c>
      <c r="E47" s="15">
        <v>5</v>
      </c>
      <c r="F47" s="16">
        <v>4.75014E-4</v>
      </c>
      <c r="G47" s="15">
        <v>10406</v>
      </c>
      <c r="H47" s="15">
        <v>10406</v>
      </c>
      <c r="I47" s="15">
        <v>10380</v>
      </c>
      <c r="J47" s="15">
        <v>10350</v>
      </c>
      <c r="K47" s="15">
        <v>6282</v>
      </c>
    </row>
    <row r="48" spans="1:12" x14ac:dyDescent="0.35">
      <c r="A48" s="13" t="s">
        <v>16</v>
      </c>
      <c r="B48" s="13" t="s">
        <v>14</v>
      </c>
      <c r="C48" s="14">
        <v>45543</v>
      </c>
      <c r="D48" s="15">
        <v>10065</v>
      </c>
      <c r="E48" s="15">
        <v>4</v>
      </c>
      <c r="F48" s="16">
        <v>3.9741700000000001E-4</v>
      </c>
      <c r="G48" s="15">
        <v>9988</v>
      </c>
      <c r="H48" s="15">
        <v>9988</v>
      </c>
      <c r="I48" s="15">
        <v>9968</v>
      </c>
      <c r="J48" s="15">
        <v>9930</v>
      </c>
      <c r="K48" s="15">
        <v>6085</v>
      </c>
    </row>
    <row r="49" spans="1:12" x14ac:dyDescent="0.35">
      <c r="A49" s="13" t="s">
        <v>16</v>
      </c>
      <c r="B49" s="13" t="s">
        <v>14</v>
      </c>
      <c r="C49" s="14">
        <v>45544</v>
      </c>
      <c r="D49" s="15">
        <v>9825</v>
      </c>
      <c r="E49" s="15" t="s">
        <v>0</v>
      </c>
      <c r="F49" s="16" t="s">
        <v>0</v>
      </c>
      <c r="G49" s="15">
        <v>9711</v>
      </c>
      <c r="H49" s="15">
        <v>9711</v>
      </c>
      <c r="I49" s="15">
        <v>9679</v>
      </c>
      <c r="J49" s="15">
        <v>9651</v>
      </c>
      <c r="K49" s="15">
        <v>5879</v>
      </c>
    </row>
    <row r="50" spans="1:12" x14ac:dyDescent="0.35">
      <c r="A50" s="13" t="s">
        <v>16</v>
      </c>
      <c r="B50" s="13" t="s">
        <v>14</v>
      </c>
      <c r="C50" s="14">
        <v>45545</v>
      </c>
      <c r="D50" s="15">
        <v>9491</v>
      </c>
      <c r="E50" s="15">
        <v>4</v>
      </c>
      <c r="F50" s="16">
        <v>4.21452E-4</v>
      </c>
      <c r="G50" s="15">
        <v>9416</v>
      </c>
      <c r="H50" s="15">
        <v>9416</v>
      </c>
      <c r="I50" s="15">
        <v>9387</v>
      </c>
      <c r="J50" s="15">
        <v>9365</v>
      </c>
      <c r="K50" s="15">
        <v>5736</v>
      </c>
    </row>
    <row r="51" spans="1:12" x14ac:dyDescent="0.35">
      <c r="A51" s="13" t="s">
        <v>16</v>
      </c>
      <c r="B51" s="13" t="s">
        <v>14</v>
      </c>
      <c r="C51" s="14">
        <v>45546</v>
      </c>
      <c r="D51" s="15">
        <v>8887</v>
      </c>
      <c r="E51" s="15">
        <v>3</v>
      </c>
      <c r="F51" s="16">
        <v>3.3757200000000001E-4</v>
      </c>
      <c r="G51" s="15">
        <v>8806</v>
      </c>
      <c r="H51" s="15">
        <v>8806</v>
      </c>
      <c r="I51" s="15">
        <v>8779</v>
      </c>
      <c r="J51" s="15">
        <v>8754</v>
      </c>
      <c r="K51" s="15">
        <v>5413</v>
      </c>
    </row>
    <row r="52" spans="1:12" x14ac:dyDescent="0.35">
      <c r="A52" s="13" t="s">
        <v>16</v>
      </c>
      <c r="B52" s="13" t="s">
        <v>14</v>
      </c>
      <c r="C52" s="14">
        <v>45547</v>
      </c>
      <c r="D52" s="15">
        <v>8453</v>
      </c>
      <c r="E52" s="15" t="s">
        <v>0</v>
      </c>
      <c r="F52" s="16" t="s">
        <v>0</v>
      </c>
      <c r="G52" s="15">
        <v>8363</v>
      </c>
      <c r="H52" s="15">
        <v>8363</v>
      </c>
      <c r="I52" s="15">
        <v>8347</v>
      </c>
      <c r="J52" s="15">
        <v>8324</v>
      </c>
      <c r="K52" s="15">
        <v>5168</v>
      </c>
    </row>
    <row r="53" spans="1:12" x14ac:dyDescent="0.35">
      <c r="A53" s="13" t="s">
        <v>16</v>
      </c>
      <c r="B53" s="13" t="s">
        <v>14</v>
      </c>
      <c r="C53" s="14">
        <v>45548</v>
      </c>
      <c r="D53" s="15">
        <v>8074</v>
      </c>
      <c r="E53" s="15">
        <v>6</v>
      </c>
      <c r="F53" s="16">
        <v>7.4312599999999999E-4</v>
      </c>
      <c r="G53" s="15">
        <v>8002</v>
      </c>
      <c r="H53" s="15">
        <v>8002</v>
      </c>
      <c r="I53" s="15">
        <v>7988</v>
      </c>
      <c r="J53" s="15">
        <v>7968</v>
      </c>
      <c r="K53" s="15">
        <v>4913</v>
      </c>
    </row>
    <row r="54" spans="1:12" x14ac:dyDescent="0.35">
      <c r="A54" s="13" t="s">
        <v>16</v>
      </c>
      <c r="B54" s="13" t="s">
        <v>14</v>
      </c>
      <c r="C54" s="14">
        <v>45549</v>
      </c>
      <c r="D54" s="15">
        <v>7786</v>
      </c>
      <c r="E54" s="15">
        <v>5</v>
      </c>
      <c r="F54" s="16">
        <v>6.4217799999999998E-4</v>
      </c>
      <c r="G54" s="15">
        <v>7695</v>
      </c>
      <c r="H54" s="15">
        <v>7695</v>
      </c>
      <c r="I54" s="15">
        <v>7666</v>
      </c>
      <c r="J54" s="15">
        <v>7643</v>
      </c>
      <c r="K54" s="15">
        <v>4935</v>
      </c>
    </row>
    <row r="55" spans="1:12" x14ac:dyDescent="0.35">
      <c r="A55" s="13" t="s">
        <v>16</v>
      </c>
      <c r="B55" s="13" t="s">
        <v>14</v>
      </c>
      <c r="C55" s="14">
        <v>45550</v>
      </c>
      <c r="D55" s="15">
        <v>7021</v>
      </c>
      <c r="E55" s="15">
        <v>2</v>
      </c>
      <c r="F55" s="16">
        <v>2.8486000000000001E-4</v>
      </c>
      <c r="G55" s="15">
        <v>6979</v>
      </c>
      <c r="H55" s="15">
        <v>6979</v>
      </c>
      <c r="I55" s="15">
        <v>6963</v>
      </c>
      <c r="J55" s="15">
        <v>6942</v>
      </c>
      <c r="K55" s="15">
        <v>4513</v>
      </c>
      <c r="L55" s="17"/>
    </row>
    <row r="56" spans="1:12" x14ac:dyDescent="0.35">
      <c r="A56" s="13" t="s">
        <v>16</v>
      </c>
      <c r="B56" s="13" t="s">
        <v>14</v>
      </c>
      <c r="C56" s="14">
        <v>45551</v>
      </c>
      <c r="D56" s="15">
        <v>6812</v>
      </c>
      <c r="E56" s="15">
        <v>5</v>
      </c>
      <c r="F56" s="16">
        <v>7.3399900000000004E-4</v>
      </c>
      <c r="G56" s="15">
        <v>6752</v>
      </c>
      <c r="H56" s="15">
        <v>6752</v>
      </c>
      <c r="I56" s="15">
        <v>6724</v>
      </c>
      <c r="J56" s="15">
        <v>6701</v>
      </c>
      <c r="K56" s="15">
        <v>4469</v>
      </c>
      <c r="L56" s="17"/>
    </row>
    <row r="57" spans="1:12" x14ac:dyDescent="0.35">
      <c r="A57" s="13" t="s">
        <v>16</v>
      </c>
      <c r="B57" s="13" t="s">
        <v>14</v>
      </c>
      <c r="C57" s="14">
        <v>45552</v>
      </c>
      <c r="D57" s="15">
        <v>6334</v>
      </c>
      <c r="E57" s="15">
        <v>2</v>
      </c>
      <c r="F57" s="16">
        <v>3.1575599999999999E-4</v>
      </c>
      <c r="G57" s="15">
        <v>6278</v>
      </c>
      <c r="H57" s="15">
        <v>6278</v>
      </c>
      <c r="I57" s="15">
        <v>6260</v>
      </c>
      <c r="J57" s="15">
        <v>6247</v>
      </c>
      <c r="K57" s="15">
        <v>4140</v>
      </c>
      <c r="L57" s="17"/>
    </row>
    <row r="58" spans="1:12" x14ac:dyDescent="0.35">
      <c r="A58" s="13" t="s">
        <v>16</v>
      </c>
      <c r="B58" s="13" t="s">
        <v>14</v>
      </c>
      <c r="C58" s="14">
        <v>45553</v>
      </c>
      <c r="D58" s="15">
        <v>5902</v>
      </c>
      <c r="E58" s="15">
        <v>2</v>
      </c>
      <c r="F58" s="16">
        <v>3.3886799999999998E-4</v>
      </c>
      <c r="G58" s="15">
        <v>5843</v>
      </c>
      <c r="H58" s="15">
        <v>5843</v>
      </c>
      <c r="I58" s="15">
        <v>5829</v>
      </c>
      <c r="J58" s="15">
        <v>5814</v>
      </c>
      <c r="K58" s="15">
        <v>3753</v>
      </c>
      <c r="L58" s="17"/>
    </row>
    <row r="59" spans="1:12" x14ac:dyDescent="0.35">
      <c r="A59" s="13" t="s">
        <v>16</v>
      </c>
      <c r="B59" s="13" t="s">
        <v>14</v>
      </c>
      <c r="C59" s="14">
        <v>45554</v>
      </c>
      <c r="D59" s="15">
        <v>5459</v>
      </c>
      <c r="E59" s="15">
        <v>1</v>
      </c>
      <c r="F59" s="16">
        <v>1.83184E-4</v>
      </c>
      <c r="G59" s="15">
        <v>5402</v>
      </c>
      <c r="H59" s="15">
        <v>5402</v>
      </c>
      <c r="I59" s="15">
        <v>5388</v>
      </c>
      <c r="J59" s="15">
        <v>5376</v>
      </c>
      <c r="K59" s="15">
        <v>3510</v>
      </c>
      <c r="L59" s="17"/>
    </row>
    <row r="60" spans="1:12" x14ac:dyDescent="0.35">
      <c r="A60" s="13" t="s">
        <v>16</v>
      </c>
      <c r="B60" s="13" t="s">
        <v>15</v>
      </c>
      <c r="C60" s="14">
        <v>45536</v>
      </c>
      <c r="D60" s="15">
        <v>13293</v>
      </c>
      <c r="E60" s="15">
        <v>15</v>
      </c>
      <c r="F60" s="16">
        <v>1.12841E-3</v>
      </c>
      <c r="G60" s="15">
        <v>13131</v>
      </c>
      <c r="H60" s="15">
        <v>13131</v>
      </c>
      <c r="I60" s="15">
        <v>13103</v>
      </c>
      <c r="J60" s="15">
        <v>13056</v>
      </c>
      <c r="K60" s="15">
        <v>7920</v>
      </c>
    </row>
    <row r="61" spans="1:12" x14ac:dyDescent="0.35">
      <c r="A61" s="13" t="s">
        <v>16</v>
      </c>
      <c r="B61" s="13" t="s">
        <v>15</v>
      </c>
      <c r="C61" s="14">
        <v>45537</v>
      </c>
      <c r="D61" s="15">
        <v>12785</v>
      </c>
      <c r="E61" s="15">
        <v>5</v>
      </c>
      <c r="F61" s="16">
        <v>3.9108300000000002E-4</v>
      </c>
      <c r="G61" s="15">
        <v>12645</v>
      </c>
      <c r="H61" s="15">
        <v>12645</v>
      </c>
      <c r="I61" s="15">
        <v>12614</v>
      </c>
      <c r="J61" s="15">
        <v>12570</v>
      </c>
      <c r="K61" s="15">
        <v>7820</v>
      </c>
    </row>
    <row r="62" spans="1:12" x14ac:dyDescent="0.35">
      <c r="A62" s="13" t="s">
        <v>16</v>
      </c>
      <c r="B62" s="13" t="s">
        <v>15</v>
      </c>
      <c r="C62" s="14">
        <v>45538</v>
      </c>
      <c r="D62" s="15">
        <v>12296</v>
      </c>
      <c r="E62" s="15">
        <v>5</v>
      </c>
      <c r="F62" s="16">
        <v>4.0663599999999999E-4</v>
      </c>
      <c r="G62" s="15">
        <v>12120</v>
      </c>
      <c r="H62" s="15">
        <v>12120</v>
      </c>
      <c r="I62" s="15">
        <v>12090</v>
      </c>
      <c r="J62" s="15">
        <v>12047</v>
      </c>
      <c r="K62" s="15">
        <v>7584</v>
      </c>
    </row>
    <row r="63" spans="1:12" x14ac:dyDescent="0.35">
      <c r="A63" s="13" t="s">
        <v>16</v>
      </c>
      <c r="B63" s="13" t="s">
        <v>15</v>
      </c>
      <c r="C63" s="14">
        <v>45539</v>
      </c>
      <c r="D63" s="15">
        <v>11956</v>
      </c>
      <c r="E63" s="15">
        <v>8</v>
      </c>
      <c r="F63" s="16">
        <v>6.6912000000000004E-4</v>
      </c>
      <c r="G63" s="15">
        <v>11811</v>
      </c>
      <c r="H63" s="15">
        <v>11811</v>
      </c>
      <c r="I63" s="15">
        <v>11779</v>
      </c>
      <c r="J63" s="15">
        <v>11733</v>
      </c>
      <c r="K63" s="15">
        <v>7386</v>
      </c>
    </row>
    <row r="64" spans="1:12" x14ac:dyDescent="0.35">
      <c r="A64" s="13" t="s">
        <v>16</v>
      </c>
      <c r="B64" s="13" t="s">
        <v>15</v>
      </c>
      <c r="C64" s="14">
        <v>45540</v>
      </c>
      <c r="D64" s="15">
        <v>11516</v>
      </c>
      <c r="E64" s="15">
        <v>9</v>
      </c>
      <c r="F64" s="16">
        <v>7.8152099999999997E-4</v>
      </c>
      <c r="G64" s="15">
        <v>11385</v>
      </c>
      <c r="H64" s="15">
        <v>11385</v>
      </c>
      <c r="I64" s="15">
        <v>11358</v>
      </c>
      <c r="J64" s="15">
        <v>11325</v>
      </c>
      <c r="K64" s="15">
        <v>7053</v>
      </c>
    </row>
    <row r="65" spans="1:12" x14ac:dyDescent="0.35">
      <c r="A65" s="13" t="s">
        <v>16</v>
      </c>
      <c r="B65" s="13" t="s">
        <v>15</v>
      </c>
      <c r="C65" s="14">
        <v>45541</v>
      </c>
      <c r="D65" s="15">
        <v>11211</v>
      </c>
      <c r="E65" s="15">
        <v>7</v>
      </c>
      <c r="F65" s="16">
        <v>6.2438700000000001E-4</v>
      </c>
      <c r="G65" s="15">
        <v>11079</v>
      </c>
      <c r="H65" s="15">
        <v>11079</v>
      </c>
      <c r="I65" s="15">
        <v>11049</v>
      </c>
      <c r="J65" s="15">
        <v>11017</v>
      </c>
      <c r="K65" s="15">
        <v>6749</v>
      </c>
    </row>
    <row r="66" spans="1:12" x14ac:dyDescent="0.35">
      <c r="A66" s="13" t="s">
        <v>16</v>
      </c>
      <c r="B66" s="13" t="s">
        <v>15</v>
      </c>
      <c r="C66" s="14">
        <v>45542</v>
      </c>
      <c r="D66" s="15">
        <v>10635</v>
      </c>
      <c r="E66" s="15">
        <v>4</v>
      </c>
      <c r="F66" s="16">
        <v>3.7611699999999998E-4</v>
      </c>
      <c r="G66" s="15">
        <v>10534</v>
      </c>
      <c r="H66" s="15">
        <v>10534</v>
      </c>
      <c r="I66" s="15">
        <v>10513</v>
      </c>
      <c r="J66" s="15">
        <v>10485</v>
      </c>
      <c r="K66" s="15">
        <v>6442</v>
      </c>
    </row>
    <row r="67" spans="1:12" x14ac:dyDescent="0.35">
      <c r="A67" s="13" t="s">
        <v>16</v>
      </c>
      <c r="B67" s="13" t="s">
        <v>15</v>
      </c>
      <c r="C67" s="14">
        <v>45543</v>
      </c>
      <c r="D67" s="15">
        <v>10174</v>
      </c>
      <c r="E67" s="15">
        <v>7</v>
      </c>
      <c r="F67" s="16">
        <v>6.8802800000000003E-4</v>
      </c>
      <c r="G67" s="15">
        <v>10064</v>
      </c>
      <c r="H67" s="15">
        <v>10064</v>
      </c>
      <c r="I67" s="15">
        <v>10043</v>
      </c>
      <c r="J67" s="15">
        <v>10001</v>
      </c>
      <c r="K67" s="15">
        <v>6125</v>
      </c>
    </row>
    <row r="68" spans="1:12" x14ac:dyDescent="0.35">
      <c r="A68" s="13" t="s">
        <v>16</v>
      </c>
      <c r="B68" s="13" t="s">
        <v>15</v>
      </c>
      <c r="C68" s="14">
        <v>45544</v>
      </c>
      <c r="D68" s="15">
        <v>9744</v>
      </c>
      <c r="E68" s="15">
        <v>6</v>
      </c>
      <c r="F68" s="16">
        <v>6.1576399999999998E-4</v>
      </c>
      <c r="G68" s="15">
        <v>9634</v>
      </c>
      <c r="H68" s="15">
        <v>9634</v>
      </c>
      <c r="I68" s="15">
        <v>9610</v>
      </c>
      <c r="J68" s="15">
        <v>9564</v>
      </c>
      <c r="K68" s="15">
        <v>5840</v>
      </c>
    </row>
    <row r="69" spans="1:12" x14ac:dyDescent="0.35">
      <c r="A69" s="13" t="s">
        <v>16</v>
      </c>
      <c r="B69" s="13" t="s">
        <v>15</v>
      </c>
      <c r="C69" s="14">
        <v>45545</v>
      </c>
      <c r="D69" s="15">
        <v>9085</v>
      </c>
      <c r="E69" s="15">
        <v>5</v>
      </c>
      <c r="F69" s="16">
        <v>5.5035800000000003E-4</v>
      </c>
      <c r="G69" s="15">
        <v>9004</v>
      </c>
      <c r="H69" s="15">
        <v>9004</v>
      </c>
      <c r="I69" s="15">
        <v>8987</v>
      </c>
      <c r="J69" s="15">
        <v>8955</v>
      </c>
      <c r="K69" s="15">
        <v>5558</v>
      </c>
    </row>
    <row r="70" spans="1:12" x14ac:dyDescent="0.35">
      <c r="A70" s="13" t="s">
        <v>16</v>
      </c>
      <c r="B70" s="13" t="s">
        <v>15</v>
      </c>
      <c r="C70" s="14">
        <v>45546</v>
      </c>
      <c r="D70" s="15">
        <v>8909</v>
      </c>
      <c r="E70" s="15">
        <v>5</v>
      </c>
      <c r="F70" s="16">
        <v>5.6123000000000002E-4</v>
      </c>
      <c r="G70" s="15">
        <v>8819</v>
      </c>
      <c r="H70" s="15">
        <v>8819</v>
      </c>
      <c r="I70" s="15">
        <v>8798</v>
      </c>
      <c r="J70" s="15">
        <v>8759</v>
      </c>
      <c r="K70" s="15">
        <v>5378</v>
      </c>
    </row>
    <row r="71" spans="1:12" x14ac:dyDescent="0.35">
      <c r="A71" s="13" t="s">
        <v>16</v>
      </c>
      <c r="B71" s="13" t="s">
        <v>15</v>
      </c>
      <c r="C71" s="14">
        <v>45547</v>
      </c>
      <c r="D71" s="15">
        <v>8454</v>
      </c>
      <c r="E71" s="15">
        <v>5</v>
      </c>
      <c r="F71" s="16">
        <v>5.9143599999999998E-4</v>
      </c>
      <c r="G71" s="15">
        <v>8355</v>
      </c>
      <c r="H71" s="15">
        <v>8355</v>
      </c>
      <c r="I71" s="15">
        <v>8340</v>
      </c>
      <c r="J71" s="15">
        <v>8313</v>
      </c>
      <c r="K71" s="15">
        <v>5166</v>
      </c>
    </row>
    <row r="72" spans="1:12" x14ac:dyDescent="0.35">
      <c r="A72" s="13" t="s">
        <v>16</v>
      </c>
      <c r="B72" s="13" t="s">
        <v>15</v>
      </c>
      <c r="C72" s="14">
        <v>45548</v>
      </c>
      <c r="D72" s="15">
        <v>8010</v>
      </c>
      <c r="E72" s="15">
        <v>5</v>
      </c>
      <c r="F72" s="16">
        <v>6.2421999999999998E-4</v>
      </c>
      <c r="G72" s="15">
        <v>7928</v>
      </c>
      <c r="H72" s="15">
        <v>7928</v>
      </c>
      <c r="I72" s="15">
        <v>7912</v>
      </c>
      <c r="J72" s="15">
        <v>7889</v>
      </c>
      <c r="K72" s="15">
        <v>4944</v>
      </c>
    </row>
    <row r="73" spans="1:12" x14ac:dyDescent="0.35">
      <c r="A73" s="13" t="s">
        <v>16</v>
      </c>
      <c r="B73" s="13" t="s">
        <v>15</v>
      </c>
      <c r="C73" s="14">
        <v>45549</v>
      </c>
      <c r="D73" s="15">
        <v>7861</v>
      </c>
      <c r="E73" s="15">
        <v>3</v>
      </c>
      <c r="F73" s="16">
        <v>3.8163100000000001E-4</v>
      </c>
      <c r="G73" s="15">
        <v>7779</v>
      </c>
      <c r="H73" s="15">
        <v>7779</v>
      </c>
      <c r="I73" s="15">
        <v>7757</v>
      </c>
      <c r="J73" s="15">
        <v>7726</v>
      </c>
      <c r="K73" s="15">
        <v>4952</v>
      </c>
    </row>
    <row r="74" spans="1:12" x14ac:dyDescent="0.35">
      <c r="A74" s="13" t="s">
        <v>16</v>
      </c>
      <c r="B74" s="13" t="s">
        <v>15</v>
      </c>
      <c r="C74" s="14">
        <v>45550</v>
      </c>
      <c r="D74" s="15">
        <v>6974</v>
      </c>
      <c r="E74" s="15">
        <v>3</v>
      </c>
      <c r="F74" s="16">
        <v>4.3016899999999999E-4</v>
      </c>
      <c r="G74" s="15">
        <v>6920</v>
      </c>
      <c r="H74" s="15">
        <v>6920</v>
      </c>
      <c r="I74" s="15">
        <v>6901</v>
      </c>
      <c r="J74" s="15">
        <v>6875</v>
      </c>
      <c r="K74" s="15">
        <v>4561</v>
      </c>
    </row>
    <row r="75" spans="1:12" x14ac:dyDescent="0.35">
      <c r="A75" s="13" t="s">
        <v>16</v>
      </c>
      <c r="B75" s="13" t="s">
        <v>15</v>
      </c>
      <c r="C75" s="14">
        <v>45551</v>
      </c>
      <c r="D75" s="15">
        <v>6820</v>
      </c>
      <c r="E75" s="15">
        <v>4</v>
      </c>
      <c r="F75" s="16">
        <v>5.8651000000000005E-4</v>
      </c>
      <c r="G75" s="15">
        <v>6758</v>
      </c>
      <c r="H75" s="15">
        <v>6758</v>
      </c>
      <c r="I75" s="15">
        <v>6733</v>
      </c>
      <c r="J75" s="15">
        <v>6708</v>
      </c>
      <c r="K75" s="15">
        <v>4503</v>
      </c>
    </row>
    <row r="76" spans="1:12" x14ac:dyDescent="0.35">
      <c r="A76" s="13" t="s">
        <v>16</v>
      </c>
      <c r="B76" s="13" t="s">
        <v>15</v>
      </c>
      <c r="C76" s="14">
        <v>45552</v>
      </c>
      <c r="D76" s="15">
        <v>6364</v>
      </c>
      <c r="E76" s="15">
        <v>4</v>
      </c>
      <c r="F76" s="16">
        <v>6.2853599999999996E-4</v>
      </c>
      <c r="G76" s="15">
        <v>6294</v>
      </c>
      <c r="H76" s="15">
        <v>6294</v>
      </c>
      <c r="I76" s="15">
        <v>6270</v>
      </c>
      <c r="J76" s="15">
        <v>6258</v>
      </c>
      <c r="K76" s="15">
        <v>4219</v>
      </c>
      <c r="L76" s="17"/>
    </row>
    <row r="77" spans="1:12" x14ac:dyDescent="0.35">
      <c r="A77" s="13" t="s">
        <v>16</v>
      </c>
      <c r="B77" s="13" t="s">
        <v>15</v>
      </c>
      <c r="C77" s="14">
        <v>45553</v>
      </c>
      <c r="D77" s="15">
        <v>5952</v>
      </c>
      <c r="E77" s="15">
        <v>3</v>
      </c>
      <c r="F77" s="16">
        <v>5.0403199999999996E-4</v>
      </c>
      <c r="G77" s="15">
        <v>5899</v>
      </c>
      <c r="H77" s="15">
        <v>5899</v>
      </c>
      <c r="I77" s="15">
        <v>5890</v>
      </c>
      <c r="J77" s="15">
        <v>5873</v>
      </c>
      <c r="K77" s="15">
        <v>3785</v>
      </c>
      <c r="L77" s="17"/>
    </row>
    <row r="78" spans="1:12" x14ac:dyDescent="0.35">
      <c r="A78" s="13" t="s">
        <v>16</v>
      </c>
      <c r="B78" s="13" t="s">
        <v>15</v>
      </c>
      <c r="C78" s="14">
        <v>45554</v>
      </c>
      <c r="D78" s="15">
        <v>5579</v>
      </c>
      <c r="E78" s="15">
        <v>1</v>
      </c>
      <c r="F78" s="16">
        <v>1.7924400000000001E-4</v>
      </c>
      <c r="G78" s="15">
        <v>5528</v>
      </c>
      <c r="H78" s="15">
        <v>5528</v>
      </c>
      <c r="I78" s="15">
        <v>5518</v>
      </c>
      <c r="J78" s="15">
        <v>5504</v>
      </c>
      <c r="K78" s="15">
        <v>3561</v>
      </c>
      <c r="L78" s="17"/>
    </row>
    <row r="79" spans="1:12" x14ac:dyDescent="0.35">
      <c r="A79" s="4" t="s">
        <v>17</v>
      </c>
      <c r="B79" s="5" t="s">
        <v>0</v>
      </c>
      <c r="C79" s="6" t="s">
        <v>0</v>
      </c>
      <c r="D79" s="7">
        <f>SUM(D4:D78)</f>
        <v>764254</v>
      </c>
      <c r="E79" s="7">
        <f>SUM(E4:E78)</f>
        <v>699</v>
      </c>
      <c r="F79" s="8">
        <f>E79/D79</f>
        <v>9.1461739160017476E-4</v>
      </c>
      <c r="G79" s="7">
        <f>SUM(G4:G78)</f>
        <v>754432</v>
      </c>
      <c r="H79" s="7">
        <f>SUM(H4:H78)</f>
        <v>752788</v>
      </c>
      <c r="I79" s="7">
        <f>SUM(I4:I78)</f>
        <v>750292</v>
      </c>
      <c r="J79" s="7">
        <f>SUM(J4:J78)</f>
        <v>747579</v>
      </c>
      <c r="K79" s="7" t="s">
        <v>18</v>
      </c>
    </row>
    <row r="82" spans="5:5" x14ac:dyDescent="0.35">
      <c r="E82" s="2"/>
    </row>
  </sheetData>
  <mergeCells count="1">
    <mergeCell ref="D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Универсальный рекламный отчет</dc:title>
  <dc:subject/>
  <dc:creator>medvedev (Дмитрий Медведев)</dc:creator>
  <cp:keywords/>
  <dc:description>Меры: Показы, Клики, CTR, Досмотры рекламы до 25%, Досмотры рекламы до 50%, Досмотры рекламы до 75%, Досмотры рекламы до 100%, Уники, Частота на уника; Вид валидации: Без валидации; По строкам: ID и название РК, Название РМ, Дата; По столбцам: Месяц; Подсчет итогов: Общие итоги; Период: 01.08.2024, 08.09.2024; ID РК: 198804, 198875; Дата запроса отчета: 12.09.2024 11:31; Отчет построил: medvedev (Дмитрий Медведев)</dc:description>
  <cp:lastModifiedBy>Дмитрий Медведев</cp:lastModifiedBy>
  <dcterms:created xsi:type="dcterms:W3CDTF">2024-09-12T11:31:34Z</dcterms:created>
  <dcterms:modified xsi:type="dcterms:W3CDTF">2024-09-19T13:11:49Z</dcterms:modified>
</cp:coreProperties>
</file>