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лина\Desktop\Игроник\Нацлото\День Рождения НЛ\Отчет 22.09.2024\"/>
    </mc:Choice>
  </mc:AlternateContent>
  <xr:revisionPtr revIDLastSave="0" documentId="13_ncr:1_{74109047-71A6-46D0-AB5C-100E9E5C11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Видео" sheetId="1" r:id="rId1"/>
    <sheet name="Баннер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4" i="1" l="1"/>
  <c r="E94" i="1"/>
  <c r="F94" i="1"/>
  <c r="G94" i="1"/>
  <c r="H94" i="1"/>
  <c r="I94" i="1"/>
  <c r="C94" i="1"/>
  <c r="D92" i="1"/>
  <c r="E92" i="1"/>
  <c r="F92" i="1"/>
  <c r="G92" i="1"/>
  <c r="H92" i="1"/>
  <c r="I92" i="1"/>
  <c r="C92" i="1"/>
  <c r="D90" i="1"/>
  <c r="E90" i="1"/>
  <c r="F90" i="1"/>
  <c r="G90" i="1"/>
  <c r="H90" i="1"/>
  <c r="I90" i="1"/>
  <c r="C90" i="1"/>
  <c r="C93" i="1"/>
  <c r="D93" i="1"/>
  <c r="E93" i="1"/>
  <c r="F93" i="1"/>
  <c r="G93" i="1"/>
  <c r="H93" i="1"/>
  <c r="I93" i="1"/>
  <c r="D91" i="1"/>
  <c r="E91" i="1"/>
  <c r="F91" i="1"/>
  <c r="G91" i="1"/>
  <c r="H91" i="1"/>
  <c r="I91" i="1"/>
  <c r="C91" i="1"/>
  <c r="D89" i="1"/>
  <c r="E89" i="1"/>
  <c r="F89" i="1"/>
  <c r="G89" i="1"/>
  <c r="H89" i="1"/>
  <c r="I89" i="1"/>
  <c r="C89" i="1"/>
  <c r="E62" i="2" l="1"/>
  <c r="D62" i="2"/>
  <c r="C62" i="2"/>
  <c r="D61" i="2"/>
  <c r="E61" i="2"/>
  <c r="C61" i="2"/>
  <c r="D60" i="2"/>
  <c r="E60" i="2"/>
  <c r="C60" i="2"/>
  <c r="D59" i="2"/>
  <c r="E59" i="2"/>
  <c r="C59" i="2"/>
  <c r="D58" i="2"/>
  <c r="E58" i="2"/>
  <c r="C58" i="2"/>
</calcChain>
</file>

<file path=xl/sharedStrings.xml><?xml version="1.0" encoding="utf-8"?>
<sst xmlns="http://schemas.openxmlformats.org/spreadsheetml/2006/main" count="301" uniqueCount="49">
  <si>
    <t>Day</t>
  </si>
  <si>
    <t>Tag</t>
  </si>
  <si>
    <t>Impressions</t>
  </si>
  <si>
    <t>Clicks</t>
  </si>
  <si>
    <t>Video Views to 25%</t>
  </si>
  <si>
    <t>Video Views to 50%</t>
  </si>
  <si>
    <t>Video Views to 75%</t>
  </si>
  <si>
    <t>Video Views</t>
  </si>
  <si>
    <t>Reach</t>
  </si>
  <si>
    <t>2024-08-26</t>
  </si>
  <si>
    <t>NL_6_SEC_V2_OLV</t>
  </si>
  <si>
    <t>NL_6_SEC_V1_OLV</t>
  </si>
  <si>
    <t>NL_15_SEC_OLV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</si>
  <si>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</si>
  <si>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</si>
  <si>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</si>
  <si>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</si>
  <si>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</si>
  <si>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</si>
  <si>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</si>
  <si>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</si>
  <si>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</si>
  <si>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</si>
  <si>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</si>
  <si>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</si>
  <si>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</si>
  <si>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</si>
  <si>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</si>
  <si>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</si>
  <si>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</si>
  <si>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</si>
  <si>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</si>
  <si>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</si>
  <si>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</si>
  <si>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</si>
  <si>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</si>
  <si>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</si>
  <si>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</si>
  <si>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</si>
  <si>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</si>
  <si>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Total</t>
  </si>
  <si>
    <t>NL_statue</t>
  </si>
  <si>
    <t>NL_phone and wheel</t>
  </si>
  <si>
    <t>NL_cake in hand</t>
  </si>
  <si>
    <t>NL_blowing out candles</t>
  </si>
  <si>
    <t>NL_5_wheel</t>
  </si>
  <si>
    <t>NL_15_SEC_OLV_UPD</t>
  </si>
  <si>
    <t>NL_6_SEC_V1_OLV_UPD</t>
  </si>
  <si>
    <t>NL_6_SEC_V2_OLV_UPD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</si>
</sst>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/>
    <xf numFmtId="3" fontId="0" fillId="0" borderId="0" xfId="0" applyNumberFormat="1" applyFont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1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topLeftCell="A64" workbookViewId="0">
      <selection activeCell="M83" sqref="M83"/>
    </sheetView>
  </sheetViews>
  <sheetFormatPr defaultRowHeight="15" x14ac:dyDescent="0.25"/>
  <cols>
    <col min="1" max="1" width="11.42578125" customWidth="1"/>
    <col min="2" max="2" width="24.7109375" customWidth="1"/>
    <col min="3" max="3" width="12" customWidth="1"/>
    <col min="4" max="4" width="9.140625" customWidth="1"/>
    <col min="5" max="5" width="10" customWidth="1"/>
    <col min="6" max="8" width="18.7109375" customWidth="1"/>
    <col min="9" max="9" width="12.140625" customWidth="1"/>
  </cols>
  <sheetData>
    <row r="1" spans="1: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">
        <v>9</v>
      </c>
      <c r="B2" t="s">
        <v>10</v>
      </c>
      <c r="C2" s="1">
        <v>8180</v>
      </c>
      <c r="D2" s="1">
        <v>34</v>
      </c>
      <c r="E2" s="1">
        <v>7590</v>
      </c>
      <c r="F2" s="1">
        <v>6595</v>
      </c>
      <c r="G2" s="1">
        <v>6366</v>
      </c>
      <c r="H2" s="1">
        <v>5992</v>
      </c>
      <c r="I2" s="1">
        <v>5618</v>
      </c>
    </row>
    <row r="3" spans="1:9" x14ac:dyDescent="0.25">
      <c r="A3" t="s">
        <v>9</v>
      </c>
      <c r="B3" t="s">
        <v>11</v>
      </c>
      <c r="C3" s="1">
        <v>8293</v>
      </c>
      <c r="D3" s="1">
        <v>33</v>
      </c>
      <c r="E3" s="1">
        <v>7678</v>
      </c>
      <c r="F3" s="1">
        <v>6702</v>
      </c>
      <c r="G3" s="1">
        <v>6484</v>
      </c>
      <c r="H3" s="1">
        <v>6091</v>
      </c>
      <c r="I3" s="1">
        <v>5712</v>
      </c>
    </row>
    <row r="4" spans="1:9" x14ac:dyDescent="0.25">
      <c r="A4" t="s">
        <v>9</v>
      </c>
      <c r="B4" t="s">
        <v>12</v>
      </c>
      <c r="C4" s="1">
        <v>6816</v>
      </c>
      <c r="D4" s="1">
        <v>32</v>
      </c>
      <c r="E4" s="1">
        <v>6339</v>
      </c>
      <c r="F4" s="1">
        <v>4953</v>
      </c>
      <c r="G4" s="1">
        <v>4344</v>
      </c>
      <c r="H4" s="1">
        <v>3481</v>
      </c>
      <c r="I4" s="1">
        <v>2764</v>
      </c>
    </row>
    <row r="5" spans="1:9" x14ac:dyDescent="0.25">
      <c r="A5" t="s">
        <v>13</v>
      </c>
      <c r="B5" t="s">
        <v>10</v>
      </c>
      <c r="C5" s="1">
        <v>14601</v>
      </c>
      <c r="D5" s="1">
        <v>121</v>
      </c>
      <c r="E5" s="1">
        <v>13345</v>
      </c>
      <c r="F5" s="1">
        <v>12877</v>
      </c>
      <c r="G5" s="1">
        <v>12481</v>
      </c>
      <c r="H5" s="1">
        <v>12242</v>
      </c>
      <c r="I5" s="1">
        <v>12042</v>
      </c>
    </row>
    <row r="6" spans="1:9" x14ac:dyDescent="0.25">
      <c r="A6" t="s">
        <v>13</v>
      </c>
      <c r="B6" t="s">
        <v>11</v>
      </c>
      <c r="C6" s="1">
        <v>14696</v>
      </c>
      <c r="D6" s="1">
        <v>103</v>
      </c>
      <c r="E6" s="1">
        <v>13456</v>
      </c>
      <c r="F6" s="1">
        <v>12971</v>
      </c>
      <c r="G6" s="1">
        <v>12549</v>
      </c>
      <c r="H6" s="1">
        <v>12308</v>
      </c>
      <c r="I6" s="1">
        <v>12112</v>
      </c>
    </row>
    <row r="7" spans="1:9" x14ac:dyDescent="0.25">
      <c r="A7" t="s">
        <v>13</v>
      </c>
      <c r="B7" t="s">
        <v>12</v>
      </c>
      <c r="C7" s="1">
        <v>22713</v>
      </c>
      <c r="D7" s="1">
        <v>204</v>
      </c>
      <c r="E7" s="1">
        <v>20442</v>
      </c>
      <c r="F7" s="1">
        <v>18627</v>
      </c>
      <c r="G7" s="1">
        <v>17272</v>
      </c>
      <c r="H7" s="1">
        <v>16183</v>
      </c>
      <c r="I7" s="1">
        <v>15073</v>
      </c>
    </row>
    <row r="8" spans="1:9" x14ac:dyDescent="0.25">
      <c r="A8" t="s">
        <v>14</v>
      </c>
      <c r="B8" t="s">
        <v>10</v>
      </c>
      <c r="C8" s="1">
        <v>16549</v>
      </c>
      <c r="D8" s="1">
        <v>123</v>
      </c>
      <c r="E8" s="1">
        <v>15093</v>
      </c>
      <c r="F8" s="1">
        <v>14914</v>
      </c>
      <c r="G8" s="1">
        <v>14468</v>
      </c>
      <c r="H8" s="1">
        <v>14201</v>
      </c>
      <c r="I8" s="1">
        <v>13977</v>
      </c>
    </row>
    <row r="9" spans="1:9" x14ac:dyDescent="0.25">
      <c r="A9" t="s">
        <v>14</v>
      </c>
      <c r="B9" t="s">
        <v>11</v>
      </c>
      <c r="C9" s="1">
        <v>16727</v>
      </c>
      <c r="D9" s="1">
        <v>87</v>
      </c>
      <c r="E9" s="1">
        <v>15143</v>
      </c>
      <c r="F9" s="1">
        <v>15004</v>
      </c>
      <c r="G9" s="1">
        <v>14550</v>
      </c>
      <c r="H9" s="1">
        <v>14306</v>
      </c>
      <c r="I9" s="1">
        <v>14066</v>
      </c>
    </row>
    <row r="10" spans="1:9" x14ac:dyDescent="0.25">
      <c r="A10" t="s">
        <v>14</v>
      </c>
      <c r="B10" t="s">
        <v>12</v>
      </c>
      <c r="C10" s="1">
        <v>26345</v>
      </c>
      <c r="D10" s="1">
        <v>233</v>
      </c>
      <c r="E10" s="1">
        <v>23855</v>
      </c>
      <c r="F10" s="1">
        <v>22538</v>
      </c>
      <c r="G10" s="1">
        <v>21681</v>
      </c>
      <c r="H10" s="1">
        <v>20589</v>
      </c>
      <c r="I10" s="1">
        <v>19335</v>
      </c>
    </row>
    <row r="11" spans="1:9" x14ac:dyDescent="0.25">
      <c r="A11" t="s">
        <v>15</v>
      </c>
      <c r="B11" t="s">
        <v>10</v>
      </c>
      <c r="C11" s="1">
        <v>18796</v>
      </c>
      <c r="D11" s="1">
        <v>220</v>
      </c>
      <c r="E11" s="1">
        <v>16765</v>
      </c>
      <c r="F11" s="1">
        <v>16918</v>
      </c>
      <c r="G11" s="1">
        <v>16352</v>
      </c>
      <c r="H11" s="1">
        <v>15996</v>
      </c>
      <c r="I11" s="1">
        <v>15748</v>
      </c>
    </row>
    <row r="12" spans="1:9" x14ac:dyDescent="0.25">
      <c r="A12" t="s">
        <v>15</v>
      </c>
      <c r="B12" t="s">
        <v>11</v>
      </c>
      <c r="C12" s="1">
        <v>19152</v>
      </c>
      <c r="D12" s="1">
        <v>201</v>
      </c>
      <c r="E12" s="1">
        <v>16896</v>
      </c>
      <c r="F12" s="1">
        <v>17149</v>
      </c>
      <c r="G12" s="1">
        <v>16554</v>
      </c>
      <c r="H12" s="1">
        <v>16195</v>
      </c>
      <c r="I12" s="1">
        <v>15881</v>
      </c>
    </row>
    <row r="13" spans="1:9" x14ac:dyDescent="0.25">
      <c r="A13" t="s">
        <v>15</v>
      </c>
      <c r="B13" t="s">
        <v>12</v>
      </c>
      <c r="C13" s="1">
        <v>28267</v>
      </c>
      <c r="D13" s="1">
        <v>286</v>
      </c>
      <c r="E13" s="1">
        <v>25176</v>
      </c>
      <c r="F13" s="1">
        <v>23918</v>
      </c>
      <c r="G13" s="1">
        <v>22898</v>
      </c>
      <c r="H13" s="1">
        <v>21743</v>
      </c>
      <c r="I13" s="1">
        <v>20278</v>
      </c>
    </row>
    <row r="14" spans="1:9" x14ac:dyDescent="0.25">
      <c r="A14" t="s">
        <v>16</v>
      </c>
      <c r="B14" t="s">
        <v>10</v>
      </c>
      <c r="C14" s="1">
        <v>43264</v>
      </c>
      <c r="D14" s="1">
        <v>413</v>
      </c>
      <c r="E14" s="1">
        <v>40097</v>
      </c>
      <c r="F14" s="1">
        <v>39092</v>
      </c>
      <c r="G14" s="1">
        <v>38301</v>
      </c>
      <c r="H14" s="1">
        <v>37763</v>
      </c>
      <c r="I14" s="1">
        <v>37220</v>
      </c>
    </row>
    <row r="15" spans="1:9" x14ac:dyDescent="0.25">
      <c r="A15" t="s">
        <v>16</v>
      </c>
      <c r="B15" t="s">
        <v>11</v>
      </c>
      <c r="C15" s="1">
        <v>42839</v>
      </c>
      <c r="D15" s="1">
        <v>402</v>
      </c>
      <c r="E15" s="1">
        <v>39640</v>
      </c>
      <c r="F15" s="1">
        <v>38668</v>
      </c>
      <c r="G15" s="1">
        <v>37786</v>
      </c>
      <c r="H15" s="1">
        <v>37187</v>
      </c>
      <c r="I15" s="1">
        <v>36607</v>
      </c>
    </row>
    <row r="16" spans="1:9" x14ac:dyDescent="0.25">
      <c r="A16" t="s">
        <v>16</v>
      </c>
      <c r="B16" t="s">
        <v>12</v>
      </c>
      <c r="C16" s="1">
        <v>68432</v>
      </c>
      <c r="D16" s="1">
        <v>415</v>
      </c>
      <c r="E16" s="1">
        <v>63537</v>
      </c>
      <c r="F16" s="1">
        <v>58488</v>
      </c>
      <c r="G16" s="1">
        <v>56262</v>
      </c>
      <c r="H16" s="1">
        <v>53791</v>
      </c>
      <c r="I16" s="1">
        <v>50158</v>
      </c>
    </row>
    <row r="17" spans="1:9" x14ac:dyDescent="0.25">
      <c r="A17" t="s">
        <v>17</v>
      </c>
      <c r="B17" t="s">
        <v>10</v>
      </c>
      <c r="C17" s="1">
        <v>63167</v>
      </c>
      <c r="D17" s="1">
        <v>448</v>
      </c>
      <c r="E17" s="1">
        <v>59345</v>
      </c>
      <c r="F17" s="1">
        <v>58126</v>
      </c>
      <c r="G17" s="1">
        <v>57310</v>
      </c>
      <c r="H17" s="1">
        <v>56613</v>
      </c>
      <c r="I17" s="1">
        <v>55937</v>
      </c>
    </row>
    <row r="18" spans="1:9" x14ac:dyDescent="0.25">
      <c r="A18" t="s">
        <v>17</v>
      </c>
      <c r="B18" t="s">
        <v>11</v>
      </c>
      <c r="C18" s="1">
        <v>63333</v>
      </c>
      <c r="D18" s="1">
        <v>556</v>
      </c>
      <c r="E18" s="1">
        <v>59419</v>
      </c>
      <c r="F18" s="1">
        <v>58218</v>
      </c>
      <c r="G18" s="1">
        <v>57333</v>
      </c>
      <c r="H18" s="1">
        <v>56680</v>
      </c>
      <c r="I18" s="1">
        <v>56022</v>
      </c>
    </row>
    <row r="19" spans="1:9" x14ac:dyDescent="0.25">
      <c r="A19" t="s">
        <v>17</v>
      </c>
      <c r="B19" t="s">
        <v>12</v>
      </c>
      <c r="C19" s="1">
        <v>98420</v>
      </c>
      <c r="D19" s="1">
        <v>919</v>
      </c>
      <c r="E19" s="1">
        <v>91403</v>
      </c>
      <c r="F19" s="1">
        <v>86492</v>
      </c>
      <c r="G19" s="1">
        <v>83580</v>
      </c>
      <c r="H19" s="1">
        <v>79531</v>
      </c>
      <c r="I19" s="1">
        <v>74249</v>
      </c>
    </row>
    <row r="20" spans="1:9" x14ac:dyDescent="0.25">
      <c r="A20" t="s">
        <v>18</v>
      </c>
      <c r="B20" t="s">
        <v>10</v>
      </c>
      <c r="C20" s="1">
        <v>34548</v>
      </c>
      <c r="D20" s="1">
        <v>331</v>
      </c>
      <c r="E20" s="1">
        <v>31630</v>
      </c>
      <c r="F20" s="1">
        <v>31412</v>
      </c>
      <c r="G20" s="1">
        <v>30541</v>
      </c>
      <c r="H20" s="1">
        <v>30005</v>
      </c>
      <c r="I20" s="1">
        <v>29550</v>
      </c>
    </row>
    <row r="21" spans="1:9" x14ac:dyDescent="0.25">
      <c r="A21" t="s">
        <v>18</v>
      </c>
      <c r="B21" t="s">
        <v>11</v>
      </c>
      <c r="C21" s="1">
        <v>35190</v>
      </c>
      <c r="D21" s="1">
        <v>442</v>
      </c>
      <c r="E21" s="1">
        <v>31916</v>
      </c>
      <c r="F21" s="1">
        <v>31843</v>
      </c>
      <c r="G21" s="1">
        <v>30995</v>
      </c>
      <c r="H21" s="1">
        <v>30468</v>
      </c>
      <c r="I21" s="1">
        <v>30010</v>
      </c>
    </row>
    <row r="22" spans="1:9" x14ac:dyDescent="0.25">
      <c r="A22" t="s">
        <v>18</v>
      </c>
      <c r="B22" t="s">
        <v>12</v>
      </c>
      <c r="C22" s="1">
        <v>51376</v>
      </c>
      <c r="D22" s="1">
        <v>414</v>
      </c>
      <c r="E22" s="1">
        <v>47762</v>
      </c>
      <c r="F22" s="1">
        <v>44080</v>
      </c>
      <c r="G22" s="1">
        <v>42197</v>
      </c>
      <c r="H22" s="1">
        <v>40158</v>
      </c>
      <c r="I22" s="1">
        <v>37398</v>
      </c>
    </row>
    <row r="23" spans="1:9" x14ac:dyDescent="0.25">
      <c r="A23" t="s">
        <v>19</v>
      </c>
      <c r="B23" t="s">
        <v>10</v>
      </c>
      <c r="C23" s="1">
        <v>34949</v>
      </c>
      <c r="D23" s="1">
        <v>232</v>
      </c>
      <c r="E23" s="1">
        <v>29673</v>
      </c>
      <c r="F23" s="1">
        <v>31729</v>
      </c>
      <c r="G23" s="1">
        <v>30937</v>
      </c>
      <c r="H23" s="1">
        <v>30372</v>
      </c>
      <c r="I23" s="1">
        <v>29950</v>
      </c>
    </row>
    <row r="24" spans="1:9" x14ac:dyDescent="0.25">
      <c r="A24" t="s">
        <v>19</v>
      </c>
      <c r="B24" t="s">
        <v>11</v>
      </c>
      <c r="C24" s="1">
        <v>35840</v>
      </c>
      <c r="D24" s="1">
        <v>314</v>
      </c>
      <c r="E24" s="1">
        <v>30372</v>
      </c>
      <c r="F24" s="1">
        <v>32548</v>
      </c>
      <c r="G24" s="1">
        <v>31696</v>
      </c>
      <c r="H24" s="1">
        <v>31164</v>
      </c>
      <c r="I24" s="1">
        <v>30660</v>
      </c>
    </row>
    <row r="25" spans="1:9" x14ac:dyDescent="0.25">
      <c r="A25" t="s">
        <v>19</v>
      </c>
      <c r="B25" t="s">
        <v>12</v>
      </c>
      <c r="C25" s="1">
        <v>50109</v>
      </c>
      <c r="D25" s="1">
        <v>421</v>
      </c>
      <c r="E25" s="1">
        <v>44687</v>
      </c>
      <c r="F25" s="1">
        <v>43269</v>
      </c>
      <c r="G25" s="1">
        <v>41538</v>
      </c>
      <c r="H25" s="1">
        <v>39486</v>
      </c>
      <c r="I25" s="1">
        <v>36787</v>
      </c>
    </row>
    <row r="26" spans="1:9" x14ac:dyDescent="0.25">
      <c r="A26" t="s">
        <v>20</v>
      </c>
      <c r="B26" t="s">
        <v>10</v>
      </c>
      <c r="C26" s="1">
        <v>38913</v>
      </c>
      <c r="D26" s="1">
        <v>218</v>
      </c>
      <c r="E26" s="1">
        <v>10226</v>
      </c>
      <c r="F26" s="1">
        <v>35895</v>
      </c>
      <c r="G26" s="1">
        <v>35084</v>
      </c>
      <c r="H26" s="1">
        <v>34595</v>
      </c>
      <c r="I26" s="1">
        <v>34144</v>
      </c>
    </row>
    <row r="27" spans="1:9" x14ac:dyDescent="0.25">
      <c r="A27" t="s">
        <v>20</v>
      </c>
      <c r="B27" t="s">
        <v>11</v>
      </c>
      <c r="C27" s="1">
        <v>39279</v>
      </c>
      <c r="D27" s="1">
        <v>242</v>
      </c>
      <c r="E27" s="1">
        <v>10428</v>
      </c>
      <c r="F27" s="1">
        <v>36125</v>
      </c>
      <c r="G27" s="1">
        <v>35170</v>
      </c>
      <c r="H27" s="1">
        <v>34638</v>
      </c>
      <c r="I27" s="1">
        <v>34154</v>
      </c>
    </row>
    <row r="28" spans="1:9" x14ac:dyDescent="0.25">
      <c r="A28" t="s">
        <v>20</v>
      </c>
      <c r="B28" t="s">
        <v>12</v>
      </c>
      <c r="C28" s="1">
        <v>58363</v>
      </c>
      <c r="D28" s="1">
        <v>665</v>
      </c>
      <c r="E28" s="1">
        <v>14360</v>
      </c>
      <c r="F28" s="1">
        <v>51383</v>
      </c>
      <c r="G28" s="1">
        <v>49221</v>
      </c>
      <c r="H28" s="1">
        <v>46578</v>
      </c>
      <c r="I28" s="1">
        <v>43897</v>
      </c>
    </row>
    <row r="29" spans="1:9" x14ac:dyDescent="0.25">
      <c r="A29" t="s">
        <v>21</v>
      </c>
      <c r="B29" t="s">
        <v>10</v>
      </c>
      <c r="C29" s="1">
        <v>39716</v>
      </c>
      <c r="D29" s="1">
        <v>308</v>
      </c>
      <c r="E29" s="1">
        <v>8157</v>
      </c>
      <c r="F29" s="1">
        <v>36203</v>
      </c>
      <c r="G29" s="1">
        <v>35346</v>
      </c>
      <c r="H29" s="1">
        <v>34873</v>
      </c>
      <c r="I29" s="1">
        <v>34388</v>
      </c>
    </row>
    <row r="30" spans="1:9" x14ac:dyDescent="0.25">
      <c r="A30" t="s">
        <v>21</v>
      </c>
      <c r="B30" t="s">
        <v>11</v>
      </c>
      <c r="C30" s="1">
        <v>39967</v>
      </c>
      <c r="D30" s="1">
        <v>278</v>
      </c>
      <c r="E30" s="1">
        <v>8239</v>
      </c>
      <c r="F30" s="1">
        <v>36393</v>
      </c>
      <c r="G30" s="1">
        <v>35557</v>
      </c>
      <c r="H30" s="1">
        <v>35050</v>
      </c>
      <c r="I30" s="1">
        <v>34518</v>
      </c>
    </row>
    <row r="31" spans="1:9" x14ac:dyDescent="0.25">
      <c r="A31" t="s">
        <v>21</v>
      </c>
      <c r="B31" t="s">
        <v>12</v>
      </c>
      <c r="C31" s="1">
        <v>56402</v>
      </c>
      <c r="D31" s="1">
        <v>458</v>
      </c>
      <c r="E31" s="1">
        <v>9697</v>
      </c>
      <c r="F31" s="1">
        <v>50184</v>
      </c>
      <c r="G31" s="1">
        <v>48101</v>
      </c>
      <c r="H31" s="1">
        <v>45355</v>
      </c>
      <c r="I31" s="1">
        <v>42425</v>
      </c>
    </row>
    <row r="32" spans="1:9" x14ac:dyDescent="0.25">
      <c r="A32" t="s">
        <v>22</v>
      </c>
      <c r="B32" t="s">
        <v>10</v>
      </c>
      <c r="C32" s="1">
        <v>37457</v>
      </c>
      <c r="D32" s="1">
        <v>286</v>
      </c>
      <c r="E32" s="1">
        <v>34135</v>
      </c>
      <c r="F32" s="1">
        <v>33973</v>
      </c>
      <c r="G32" s="1">
        <v>33124</v>
      </c>
      <c r="H32" s="1">
        <v>32552</v>
      </c>
      <c r="I32" s="1">
        <v>32030</v>
      </c>
    </row>
    <row r="33" spans="1:9" x14ac:dyDescent="0.25">
      <c r="A33" t="s">
        <v>22</v>
      </c>
      <c r="B33" t="s">
        <v>11</v>
      </c>
      <c r="C33" s="1">
        <v>38045</v>
      </c>
      <c r="D33" s="1">
        <v>373</v>
      </c>
      <c r="E33" s="1">
        <v>34538</v>
      </c>
      <c r="F33" s="1">
        <v>34311</v>
      </c>
      <c r="G33" s="1">
        <v>33372</v>
      </c>
      <c r="H33" s="1">
        <v>32830</v>
      </c>
      <c r="I33" s="1">
        <v>32291</v>
      </c>
    </row>
    <row r="34" spans="1:9" x14ac:dyDescent="0.25">
      <c r="A34" t="s">
        <v>22</v>
      </c>
      <c r="B34" t="s">
        <v>12</v>
      </c>
      <c r="C34" s="1">
        <v>57575</v>
      </c>
      <c r="D34" s="1">
        <v>485</v>
      </c>
      <c r="E34" s="1">
        <v>52643</v>
      </c>
      <c r="F34" s="1">
        <v>48461</v>
      </c>
      <c r="G34" s="1">
        <v>46253</v>
      </c>
      <c r="H34" s="1">
        <v>43855</v>
      </c>
      <c r="I34" s="1">
        <v>40350</v>
      </c>
    </row>
    <row r="35" spans="1:9" x14ac:dyDescent="0.25">
      <c r="A35" t="s">
        <v>23</v>
      </c>
      <c r="B35" t="s">
        <v>10</v>
      </c>
      <c r="C35" s="1">
        <v>38196</v>
      </c>
      <c r="D35" s="1">
        <v>301</v>
      </c>
      <c r="E35" s="1">
        <v>34764</v>
      </c>
      <c r="F35" s="1">
        <v>34710</v>
      </c>
      <c r="G35" s="1">
        <v>33961</v>
      </c>
      <c r="H35" s="1">
        <v>33438</v>
      </c>
      <c r="I35" s="1">
        <v>32959</v>
      </c>
    </row>
    <row r="36" spans="1:9" x14ac:dyDescent="0.25">
      <c r="A36" t="s">
        <v>23</v>
      </c>
      <c r="B36" t="s">
        <v>11</v>
      </c>
      <c r="C36" s="1">
        <v>39623</v>
      </c>
      <c r="D36" s="1">
        <v>496</v>
      </c>
      <c r="E36" s="1">
        <v>35950</v>
      </c>
      <c r="F36" s="1">
        <v>36081</v>
      </c>
      <c r="G36" s="1">
        <v>35245</v>
      </c>
      <c r="H36" s="1">
        <v>34622</v>
      </c>
      <c r="I36" s="1">
        <v>34093</v>
      </c>
    </row>
    <row r="37" spans="1:9" x14ac:dyDescent="0.25">
      <c r="A37" t="s">
        <v>23</v>
      </c>
      <c r="B37" t="s">
        <v>12</v>
      </c>
      <c r="C37" s="1">
        <v>58513</v>
      </c>
      <c r="D37" s="1">
        <v>326</v>
      </c>
      <c r="E37" s="1">
        <v>48358</v>
      </c>
      <c r="F37" s="1">
        <v>49552</v>
      </c>
      <c r="G37" s="1">
        <v>47561</v>
      </c>
      <c r="H37" s="1">
        <v>45122</v>
      </c>
      <c r="I37" s="1">
        <v>41445</v>
      </c>
    </row>
    <row r="38" spans="1:9" x14ac:dyDescent="0.25">
      <c r="A38" t="s">
        <v>24</v>
      </c>
      <c r="B38" t="s">
        <v>10</v>
      </c>
      <c r="C38" s="1">
        <v>38160</v>
      </c>
      <c r="D38" s="1">
        <v>372</v>
      </c>
      <c r="E38" s="1">
        <v>34954</v>
      </c>
      <c r="F38" s="1">
        <v>34905</v>
      </c>
      <c r="G38" s="1">
        <v>34131</v>
      </c>
      <c r="H38" s="1">
        <v>33574</v>
      </c>
      <c r="I38" s="1">
        <v>33041</v>
      </c>
    </row>
    <row r="39" spans="1:9" x14ac:dyDescent="0.25">
      <c r="A39" t="s">
        <v>24</v>
      </c>
      <c r="B39" t="s">
        <v>11</v>
      </c>
      <c r="C39" s="1">
        <v>38218</v>
      </c>
      <c r="D39" s="1">
        <v>352</v>
      </c>
      <c r="E39" s="1">
        <v>35044</v>
      </c>
      <c r="F39" s="1">
        <v>34961</v>
      </c>
      <c r="G39" s="1">
        <v>34211</v>
      </c>
      <c r="H39" s="1">
        <v>33611</v>
      </c>
      <c r="I39" s="1">
        <v>33062</v>
      </c>
    </row>
    <row r="40" spans="1:9" x14ac:dyDescent="0.25">
      <c r="A40" t="s">
        <v>24</v>
      </c>
      <c r="B40" t="s">
        <v>12</v>
      </c>
      <c r="C40" s="1">
        <v>58686</v>
      </c>
      <c r="D40" s="1">
        <v>368</v>
      </c>
      <c r="E40" s="1">
        <v>53575</v>
      </c>
      <c r="F40" s="1">
        <v>50235</v>
      </c>
      <c r="G40" s="1">
        <v>48141</v>
      </c>
      <c r="H40" s="1">
        <v>45694</v>
      </c>
      <c r="I40" s="1">
        <v>42060</v>
      </c>
    </row>
    <row r="41" spans="1:9" x14ac:dyDescent="0.25">
      <c r="A41" t="s">
        <v>25</v>
      </c>
      <c r="B41" t="s">
        <v>10</v>
      </c>
      <c r="C41" s="1">
        <v>39750</v>
      </c>
      <c r="D41" s="1">
        <v>504</v>
      </c>
      <c r="E41" s="1">
        <v>36109</v>
      </c>
      <c r="F41" s="1">
        <v>35896</v>
      </c>
      <c r="G41" s="1">
        <v>35005</v>
      </c>
      <c r="H41" s="1">
        <v>34351</v>
      </c>
      <c r="I41" s="1">
        <v>33739</v>
      </c>
    </row>
    <row r="42" spans="1:9" x14ac:dyDescent="0.25">
      <c r="A42" t="s">
        <v>25</v>
      </c>
      <c r="B42" t="s">
        <v>11</v>
      </c>
      <c r="C42" s="1">
        <v>39061</v>
      </c>
      <c r="D42" s="1">
        <v>296</v>
      </c>
      <c r="E42" s="1">
        <v>35537</v>
      </c>
      <c r="F42" s="1">
        <v>35278</v>
      </c>
      <c r="G42" s="1">
        <v>34375</v>
      </c>
      <c r="H42" s="1">
        <v>33785</v>
      </c>
      <c r="I42" s="1">
        <v>33199</v>
      </c>
    </row>
    <row r="43" spans="1:9" x14ac:dyDescent="0.25">
      <c r="A43" t="s">
        <v>25</v>
      </c>
      <c r="B43" t="s">
        <v>12</v>
      </c>
      <c r="C43" s="1">
        <v>58252</v>
      </c>
      <c r="D43" s="1">
        <v>396</v>
      </c>
      <c r="E43" s="1">
        <v>53338</v>
      </c>
      <c r="F43" s="1">
        <v>49973</v>
      </c>
      <c r="G43" s="1">
        <v>47752</v>
      </c>
      <c r="H43" s="1">
        <v>45351</v>
      </c>
      <c r="I43" s="1">
        <v>41795</v>
      </c>
    </row>
    <row r="44" spans="1:9" x14ac:dyDescent="0.25">
      <c r="A44" t="s">
        <v>26</v>
      </c>
      <c r="B44" t="s">
        <v>10</v>
      </c>
      <c r="C44" s="1">
        <v>38637</v>
      </c>
      <c r="D44" s="1">
        <v>322</v>
      </c>
      <c r="E44" s="1">
        <v>35204</v>
      </c>
      <c r="F44" s="1">
        <v>34803</v>
      </c>
      <c r="G44" s="1">
        <v>33936</v>
      </c>
      <c r="H44" s="1">
        <v>33291</v>
      </c>
      <c r="I44" s="1">
        <v>32723</v>
      </c>
    </row>
    <row r="45" spans="1:9" x14ac:dyDescent="0.25">
      <c r="A45" t="s">
        <v>26</v>
      </c>
      <c r="B45" t="s">
        <v>11</v>
      </c>
      <c r="C45" s="1">
        <v>38692</v>
      </c>
      <c r="D45" s="1">
        <v>354</v>
      </c>
      <c r="E45" s="1">
        <v>35187</v>
      </c>
      <c r="F45" s="1">
        <v>34848</v>
      </c>
      <c r="G45" s="1">
        <v>33964</v>
      </c>
      <c r="H45" s="1">
        <v>33303</v>
      </c>
      <c r="I45" s="1">
        <v>32715</v>
      </c>
    </row>
    <row r="46" spans="1:9" x14ac:dyDescent="0.25">
      <c r="A46" t="s">
        <v>26</v>
      </c>
      <c r="B46" t="s">
        <v>12</v>
      </c>
      <c r="C46" s="1">
        <v>59540</v>
      </c>
      <c r="D46" s="1">
        <v>467</v>
      </c>
      <c r="E46" s="1">
        <v>54341</v>
      </c>
      <c r="F46" s="1">
        <v>50439</v>
      </c>
      <c r="G46" s="1">
        <v>48275</v>
      </c>
      <c r="H46" s="1">
        <v>45713</v>
      </c>
      <c r="I46" s="1">
        <v>42088</v>
      </c>
    </row>
    <row r="47" spans="1:9" x14ac:dyDescent="0.25">
      <c r="A47" t="s">
        <v>27</v>
      </c>
      <c r="B47" t="s">
        <v>10</v>
      </c>
      <c r="C47" s="1">
        <v>41885</v>
      </c>
      <c r="D47" s="1">
        <v>279</v>
      </c>
      <c r="E47" s="1">
        <v>37851</v>
      </c>
      <c r="F47" s="1">
        <v>37798</v>
      </c>
      <c r="G47" s="1">
        <v>36901</v>
      </c>
      <c r="H47" s="1">
        <v>36258</v>
      </c>
      <c r="I47" s="1">
        <v>35629</v>
      </c>
    </row>
    <row r="48" spans="1:9" x14ac:dyDescent="0.25">
      <c r="A48" t="s">
        <v>27</v>
      </c>
      <c r="B48" t="s">
        <v>11</v>
      </c>
      <c r="C48" s="1">
        <v>42481</v>
      </c>
      <c r="D48" s="1">
        <v>387</v>
      </c>
      <c r="E48" s="1">
        <v>38570</v>
      </c>
      <c r="F48" s="1">
        <v>38208</v>
      </c>
      <c r="G48" s="1">
        <v>37265</v>
      </c>
      <c r="H48" s="1">
        <v>36588</v>
      </c>
      <c r="I48" s="1">
        <v>35902</v>
      </c>
    </row>
    <row r="49" spans="1:9" x14ac:dyDescent="0.25">
      <c r="A49" t="s">
        <v>27</v>
      </c>
      <c r="B49" t="s">
        <v>12</v>
      </c>
      <c r="C49" s="1">
        <v>54802</v>
      </c>
      <c r="D49" s="1">
        <v>499</v>
      </c>
      <c r="E49" s="1">
        <v>49810</v>
      </c>
      <c r="F49" s="1">
        <v>45657</v>
      </c>
      <c r="G49" s="1">
        <v>43802</v>
      </c>
      <c r="H49" s="1">
        <v>41560</v>
      </c>
      <c r="I49" s="1">
        <v>38529</v>
      </c>
    </row>
    <row r="50" spans="1:9" x14ac:dyDescent="0.25">
      <c r="A50" t="s">
        <v>28</v>
      </c>
      <c r="B50" t="s">
        <v>10</v>
      </c>
      <c r="C50" s="1">
        <v>46690</v>
      </c>
      <c r="D50" s="1">
        <v>417</v>
      </c>
      <c r="E50" s="1">
        <v>42181</v>
      </c>
      <c r="F50" s="1">
        <v>41997</v>
      </c>
      <c r="G50" s="1">
        <v>41048</v>
      </c>
      <c r="H50" s="1">
        <v>40349</v>
      </c>
      <c r="I50" s="1">
        <v>39647</v>
      </c>
    </row>
    <row r="51" spans="1:9" x14ac:dyDescent="0.25">
      <c r="A51" t="s">
        <v>28</v>
      </c>
      <c r="B51" t="s">
        <v>11</v>
      </c>
      <c r="C51" s="1">
        <v>46303</v>
      </c>
      <c r="D51" s="1">
        <v>318</v>
      </c>
      <c r="E51" s="1">
        <v>42196</v>
      </c>
      <c r="F51" s="1">
        <v>41743</v>
      </c>
      <c r="G51" s="1">
        <v>40817</v>
      </c>
      <c r="H51" s="1">
        <v>40113</v>
      </c>
      <c r="I51" s="1">
        <v>39382</v>
      </c>
    </row>
    <row r="52" spans="1:9" x14ac:dyDescent="0.25">
      <c r="A52" t="s">
        <v>28</v>
      </c>
      <c r="B52" t="s">
        <v>12</v>
      </c>
      <c r="C52" s="1">
        <v>45867</v>
      </c>
      <c r="D52" s="1">
        <v>394</v>
      </c>
      <c r="E52" s="1">
        <v>41853</v>
      </c>
      <c r="F52" s="1">
        <v>38023</v>
      </c>
      <c r="G52" s="1">
        <v>36352</v>
      </c>
      <c r="H52" s="1">
        <v>34435</v>
      </c>
      <c r="I52" s="1">
        <v>31835</v>
      </c>
    </row>
    <row r="53" spans="1:9" x14ac:dyDescent="0.25">
      <c r="A53" t="s">
        <v>29</v>
      </c>
      <c r="B53" t="s">
        <v>10</v>
      </c>
      <c r="C53" s="1">
        <v>46810</v>
      </c>
      <c r="D53" s="1">
        <v>370</v>
      </c>
      <c r="E53" s="1">
        <v>42502</v>
      </c>
      <c r="F53" s="1">
        <v>42198</v>
      </c>
      <c r="G53" s="1">
        <v>41264</v>
      </c>
      <c r="H53" s="1">
        <v>40551</v>
      </c>
      <c r="I53" s="1">
        <v>39739</v>
      </c>
    </row>
    <row r="54" spans="1:9" x14ac:dyDescent="0.25">
      <c r="A54" t="s">
        <v>29</v>
      </c>
      <c r="B54" t="s">
        <v>11</v>
      </c>
      <c r="C54" s="1">
        <v>46314</v>
      </c>
      <c r="D54" s="1">
        <v>289</v>
      </c>
      <c r="E54" s="1">
        <v>42178</v>
      </c>
      <c r="F54" s="1">
        <v>41847</v>
      </c>
      <c r="G54" s="1">
        <v>40884</v>
      </c>
      <c r="H54" s="1">
        <v>40221</v>
      </c>
      <c r="I54" s="1">
        <v>39487</v>
      </c>
    </row>
    <row r="55" spans="1:9" x14ac:dyDescent="0.25">
      <c r="A55" t="s">
        <v>29</v>
      </c>
      <c r="B55" t="s">
        <v>12</v>
      </c>
      <c r="C55" s="1">
        <v>46006</v>
      </c>
      <c r="D55" s="1">
        <v>392</v>
      </c>
      <c r="E55" s="1">
        <v>41929</v>
      </c>
      <c r="F55" s="1">
        <v>37962</v>
      </c>
      <c r="G55" s="1">
        <v>36213</v>
      </c>
      <c r="H55" s="1">
        <v>34269</v>
      </c>
      <c r="I55" s="1">
        <v>31639</v>
      </c>
    </row>
    <row r="56" spans="1:9" x14ac:dyDescent="0.25">
      <c r="A56" t="s">
        <v>30</v>
      </c>
      <c r="B56" t="s">
        <v>10</v>
      </c>
      <c r="C56" s="1">
        <v>46422</v>
      </c>
      <c r="D56" s="1">
        <v>445</v>
      </c>
      <c r="E56" s="1">
        <v>42373</v>
      </c>
      <c r="F56" s="1">
        <v>41797</v>
      </c>
      <c r="G56" s="1">
        <v>40926</v>
      </c>
      <c r="H56" s="1">
        <v>40236</v>
      </c>
      <c r="I56" s="1">
        <v>39511</v>
      </c>
    </row>
    <row r="57" spans="1:9" x14ac:dyDescent="0.25">
      <c r="A57" t="s">
        <v>30</v>
      </c>
      <c r="B57" t="s">
        <v>11</v>
      </c>
      <c r="C57" s="1">
        <v>46164</v>
      </c>
      <c r="D57" s="1">
        <v>311</v>
      </c>
      <c r="E57" s="1">
        <v>41868</v>
      </c>
      <c r="F57" s="1">
        <v>41679</v>
      </c>
      <c r="G57" s="1">
        <v>40778</v>
      </c>
      <c r="H57" s="1">
        <v>40136</v>
      </c>
      <c r="I57" s="1">
        <v>39403</v>
      </c>
    </row>
    <row r="58" spans="1:9" x14ac:dyDescent="0.25">
      <c r="A58" t="s">
        <v>30</v>
      </c>
      <c r="B58" t="s">
        <v>12</v>
      </c>
      <c r="C58" s="1">
        <v>46433</v>
      </c>
      <c r="D58" s="1">
        <v>452</v>
      </c>
      <c r="E58" s="1">
        <v>42271</v>
      </c>
      <c r="F58" s="1">
        <v>38720</v>
      </c>
      <c r="G58" s="1">
        <v>37007</v>
      </c>
      <c r="H58" s="1">
        <v>35029</v>
      </c>
      <c r="I58" s="1">
        <v>32379</v>
      </c>
    </row>
    <row r="59" spans="1:9" x14ac:dyDescent="0.25">
      <c r="A59" t="s">
        <v>31</v>
      </c>
      <c r="B59" t="s">
        <v>10</v>
      </c>
      <c r="C59" s="1">
        <v>45678</v>
      </c>
      <c r="D59" s="1">
        <v>276</v>
      </c>
      <c r="E59" s="1">
        <v>41851</v>
      </c>
      <c r="F59" s="1">
        <v>41336</v>
      </c>
      <c r="G59" s="1">
        <v>40493</v>
      </c>
      <c r="H59" s="1">
        <v>39896</v>
      </c>
      <c r="I59" s="1">
        <v>39192</v>
      </c>
    </row>
    <row r="60" spans="1:9" x14ac:dyDescent="0.25">
      <c r="A60" t="s">
        <v>31</v>
      </c>
      <c r="B60" t="s">
        <v>11</v>
      </c>
      <c r="C60" s="1">
        <v>46121</v>
      </c>
      <c r="D60" s="1">
        <v>421</v>
      </c>
      <c r="E60" s="1">
        <v>42118</v>
      </c>
      <c r="F60" s="1">
        <v>41793</v>
      </c>
      <c r="G60" s="1">
        <v>40901</v>
      </c>
      <c r="H60" s="1">
        <v>40276</v>
      </c>
      <c r="I60" s="1">
        <v>39528</v>
      </c>
    </row>
    <row r="61" spans="1:9" x14ac:dyDescent="0.25">
      <c r="A61" t="s">
        <v>31</v>
      </c>
      <c r="B61" t="s">
        <v>12</v>
      </c>
      <c r="C61" s="1">
        <v>46286</v>
      </c>
      <c r="D61" s="1">
        <v>424</v>
      </c>
      <c r="E61" s="1">
        <v>42399</v>
      </c>
      <c r="F61" s="1">
        <v>38857</v>
      </c>
      <c r="G61" s="1">
        <v>37189</v>
      </c>
      <c r="H61" s="1">
        <v>35306</v>
      </c>
      <c r="I61" s="1">
        <v>32675</v>
      </c>
    </row>
    <row r="62" spans="1:9" x14ac:dyDescent="0.25">
      <c r="A62" t="s">
        <v>32</v>
      </c>
      <c r="B62" t="s">
        <v>10</v>
      </c>
      <c r="C62" s="1">
        <v>45858</v>
      </c>
      <c r="D62" s="1">
        <v>294</v>
      </c>
      <c r="E62" s="1">
        <v>41751</v>
      </c>
      <c r="F62" s="1">
        <v>41402</v>
      </c>
      <c r="G62" s="1">
        <v>40520</v>
      </c>
      <c r="H62" s="1">
        <v>39900</v>
      </c>
      <c r="I62" s="1">
        <v>39194</v>
      </c>
    </row>
    <row r="63" spans="1:9" x14ac:dyDescent="0.25">
      <c r="A63" t="s">
        <v>32</v>
      </c>
      <c r="B63" t="s">
        <v>11</v>
      </c>
      <c r="C63" s="1">
        <v>46167</v>
      </c>
      <c r="D63" s="1">
        <v>406</v>
      </c>
      <c r="E63" s="1">
        <v>42108</v>
      </c>
      <c r="F63" s="1">
        <v>41639</v>
      </c>
      <c r="G63" s="1">
        <v>40754</v>
      </c>
      <c r="H63" s="1">
        <v>40104</v>
      </c>
      <c r="I63" s="1">
        <v>39437</v>
      </c>
    </row>
    <row r="64" spans="1:9" x14ac:dyDescent="0.25">
      <c r="A64" t="s">
        <v>32</v>
      </c>
      <c r="B64" t="s">
        <v>12</v>
      </c>
      <c r="C64" s="1">
        <v>46477</v>
      </c>
      <c r="D64" s="1">
        <v>503</v>
      </c>
      <c r="E64" s="1">
        <v>42462</v>
      </c>
      <c r="F64" s="1">
        <v>38843</v>
      </c>
      <c r="G64" s="1">
        <v>37070</v>
      </c>
      <c r="H64" s="1">
        <v>35053</v>
      </c>
      <c r="I64" s="1">
        <v>32425</v>
      </c>
    </row>
    <row r="65" spans="1:9" x14ac:dyDescent="0.25">
      <c r="A65" t="s">
        <v>33</v>
      </c>
      <c r="B65" t="s">
        <v>10</v>
      </c>
      <c r="C65" s="1">
        <v>46048</v>
      </c>
      <c r="D65" s="1">
        <v>276</v>
      </c>
      <c r="E65" s="1">
        <v>42122</v>
      </c>
      <c r="F65" s="1">
        <v>41702</v>
      </c>
      <c r="G65" s="1">
        <v>40825</v>
      </c>
      <c r="H65" s="1">
        <v>40170</v>
      </c>
      <c r="I65" s="1">
        <v>39476</v>
      </c>
    </row>
    <row r="66" spans="1:9" x14ac:dyDescent="0.25">
      <c r="A66" t="s">
        <v>33</v>
      </c>
      <c r="B66" t="s">
        <v>11</v>
      </c>
      <c r="C66" s="1">
        <v>46738</v>
      </c>
      <c r="D66" s="1">
        <v>381</v>
      </c>
      <c r="E66" s="1">
        <v>42615</v>
      </c>
      <c r="F66" s="1">
        <v>42236</v>
      </c>
      <c r="G66" s="1">
        <v>41306</v>
      </c>
      <c r="H66" s="1">
        <v>40644</v>
      </c>
      <c r="I66" s="1">
        <v>39907</v>
      </c>
    </row>
    <row r="67" spans="1:9" x14ac:dyDescent="0.25">
      <c r="A67" t="s">
        <v>33</v>
      </c>
      <c r="B67" t="s">
        <v>12</v>
      </c>
      <c r="C67" s="1">
        <v>46568</v>
      </c>
      <c r="D67" s="1">
        <v>495</v>
      </c>
      <c r="E67" s="1">
        <v>42661</v>
      </c>
      <c r="F67" s="1">
        <v>38536</v>
      </c>
      <c r="G67" s="1">
        <v>36795</v>
      </c>
      <c r="H67" s="1">
        <v>34692</v>
      </c>
      <c r="I67" s="1">
        <v>32001</v>
      </c>
    </row>
    <row r="68" spans="1:9" x14ac:dyDescent="0.25">
      <c r="A68" t="s">
        <v>34</v>
      </c>
      <c r="B68" t="s">
        <v>10</v>
      </c>
      <c r="C68" s="1">
        <v>45897</v>
      </c>
      <c r="D68" s="1">
        <v>328</v>
      </c>
      <c r="E68" s="1">
        <v>42190</v>
      </c>
      <c r="F68" s="1">
        <v>41327</v>
      </c>
      <c r="G68" s="1">
        <v>40507</v>
      </c>
      <c r="H68" s="1">
        <v>39846</v>
      </c>
      <c r="I68" s="1">
        <v>39087</v>
      </c>
    </row>
    <row r="69" spans="1:9" x14ac:dyDescent="0.25">
      <c r="A69" t="s">
        <v>34</v>
      </c>
      <c r="B69" t="s">
        <v>11</v>
      </c>
      <c r="C69" s="1">
        <v>45800</v>
      </c>
      <c r="D69" s="1">
        <v>343</v>
      </c>
      <c r="E69" s="1">
        <v>41919</v>
      </c>
      <c r="F69" s="1">
        <v>41312</v>
      </c>
      <c r="G69" s="1">
        <v>40465</v>
      </c>
      <c r="H69" s="1">
        <v>39851</v>
      </c>
      <c r="I69" s="1">
        <v>39105</v>
      </c>
    </row>
    <row r="70" spans="1:9" x14ac:dyDescent="0.25">
      <c r="A70" t="s">
        <v>34</v>
      </c>
      <c r="B70" t="s">
        <v>12</v>
      </c>
      <c r="C70" s="1">
        <v>46711</v>
      </c>
      <c r="D70" s="1">
        <v>512</v>
      </c>
      <c r="E70" s="1">
        <v>42772</v>
      </c>
      <c r="F70" s="1">
        <v>38745</v>
      </c>
      <c r="G70" s="1">
        <v>37024</v>
      </c>
      <c r="H70" s="1">
        <v>35034</v>
      </c>
      <c r="I70" s="1">
        <v>32274</v>
      </c>
    </row>
    <row r="71" spans="1:9" x14ac:dyDescent="0.25">
      <c r="A71" t="s">
        <v>35</v>
      </c>
      <c r="B71" t="s">
        <v>10</v>
      </c>
      <c r="C71" s="1">
        <v>46316</v>
      </c>
      <c r="D71" s="1">
        <v>364</v>
      </c>
      <c r="E71" s="1">
        <v>42763</v>
      </c>
      <c r="F71" s="1">
        <v>39337</v>
      </c>
      <c r="G71" s="1">
        <v>38532</v>
      </c>
      <c r="H71" s="1">
        <v>37909</v>
      </c>
      <c r="I71" s="1">
        <v>37232</v>
      </c>
    </row>
    <row r="72" spans="1:9" x14ac:dyDescent="0.25">
      <c r="A72" t="s">
        <v>35</v>
      </c>
      <c r="B72" t="s">
        <v>11</v>
      </c>
      <c r="C72" s="1">
        <v>46398</v>
      </c>
      <c r="D72" s="1">
        <v>342</v>
      </c>
      <c r="E72" s="1">
        <v>42805</v>
      </c>
      <c r="F72" s="1">
        <v>39419</v>
      </c>
      <c r="G72" s="1">
        <v>38590</v>
      </c>
      <c r="H72" s="1">
        <v>37948</v>
      </c>
      <c r="I72" s="1">
        <v>37245</v>
      </c>
    </row>
    <row r="73" spans="1:9" x14ac:dyDescent="0.25">
      <c r="A73" t="s">
        <v>35</v>
      </c>
      <c r="B73" t="s">
        <v>12</v>
      </c>
      <c r="C73" s="1">
        <v>46090</v>
      </c>
      <c r="D73" s="1">
        <v>462</v>
      </c>
      <c r="E73" s="1">
        <v>42445</v>
      </c>
      <c r="F73" s="1">
        <v>36282</v>
      </c>
      <c r="G73" s="1">
        <v>34725</v>
      </c>
      <c r="H73" s="1">
        <v>32902</v>
      </c>
      <c r="I73" s="1">
        <v>30440</v>
      </c>
    </row>
    <row r="74" spans="1:9" x14ac:dyDescent="0.25">
      <c r="A74" t="s">
        <v>36</v>
      </c>
      <c r="B74" t="s">
        <v>10</v>
      </c>
      <c r="C74" s="1">
        <v>46556</v>
      </c>
      <c r="D74" s="1">
        <v>421</v>
      </c>
      <c r="E74" s="1">
        <v>43255</v>
      </c>
      <c r="F74" s="1">
        <v>39255</v>
      </c>
      <c r="G74" s="1">
        <v>38329</v>
      </c>
      <c r="H74" s="1">
        <v>37702</v>
      </c>
      <c r="I74" s="1">
        <v>36955</v>
      </c>
    </row>
    <row r="75" spans="1:9" x14ac:dyDescent="0.25">
      <c r="A75" t="s">
        <v>36</v>
      </c>
      <c r="B75" t="s">
        <v>11</v>
      </c>
      <c r="C75" s="1">
        <v>46505</v>
      </c>
      <c r="D75" s="1">
        <v>314</v>
      </c>
      <c r="E75" s="1">
        <v>43051</v>
      </c>
      <c r="F75" s="1">
        <v>39314</v>
      </c>
      <c r="G75" s="1">
        <v>38455</v>
      </c>
      <c r="H75" s="1">
        <v>37789</v>
      </c>
      <c r="I75" s="1">
        <v>37121</v>
      </c>
    </row>
    <row r="76" spans="1:9" x14ac:dyDescent="0.25">
      <c r="A76" t="s">
        <v>36</v>
      </c>
      <c r="B76" t="s">
        <v>12</v>
      </c>
      <c r="C76" s="1">
        <v>46325</v>
      </c>
      <c r="D76" s="1">
        <v>451</v>
      </c>
      <c r="E76" s="1">
        <v>42919</v>
      </c>
      <c r="F76" s="1">
        <v>35986</v>
      </c>
      <c r="G76" s="1">
        <v>34409</v>
      </c>
      <c r="H76" s="1">
        <v>32635</v>
      </c>
      <c r="I76" s="1">
        <v>30160</v>
      </c>
    </row>
    <row r="77" spans="1:9" x14ac:dyDescent="0.25">
      <c r="A77" t="s">
        <v>37</v>
      </c>
      <c r="B77" t="s">
        <v>10</v>
      </c>
      <c r="C77" s="1">
        <v>46595</v>
      </c>
      <c r="D77" s="1">
        <v>413</v>
      </c>
      <c r="E77" s="1">
        <v>43304</v>
      </c>
      <c r="F77" s="1">
        <v>41725</v>
      </c>
      <c r="G77" s="1">
        <v>40900</v>
      </c>
      <c r="H77" s="1">
        <v>40262</v>
      </c>
      <c r="I77" s="1">
        <v>39539</v>
      </c>
    </row>
    <row r="78" spans="1:9" x14ac:dyDescent="0.25">
      <c r="A78" t="s">
        <v>37</v>
      </c>
      <c r="B78" t="s">
        <v>11</v>
      </c>
      <c r="C78" s="1">
        <v>46187</v>
      </c>
      <c r="D78" s="1">
        <v>338</v>
      </c>
      <c r="E78" s="1">
        <v>42797</v>
      </c>
      <c r="F78" s="1">
        <v>41409</v>
      </c>
      <c r="G78" s="1">
        <v>40532</v>
      </c>
      <c r="H78" s="1">
        <v>39895</v>
      </c>
      <c r="I78" s="1">
        <v>39160</v>
      </c>
    </row>
    <row r="79" spans="1:9" x14ac:dyDescent="0.25">
      <c r="A79" t="s">
        <v>37</v>
      </c>
      <c r="B79" t="s">
        <v>12</v>
      </c>
      <c r="C79" s="1">
        <v>45793</v>
      </c>
      <c r="D79" s="1">
        <v>406</v>
      </c>
      <c r="E79" s="1">
        <v>42435</v>
      </c>
      <c r="F79" s="1">
        <v>37616</v>
      </c>
      <c r="G79" s="1">
        <v>36026</v>
      </c>
      <c r="H79" s="1">
        <v>34193</v>
      </c>
      <c r="I79" s="1">
        <v>31719</v>
      </c>
    </row>
    <row r="80" spans="1:9" x14ac:dyDescent="0.25">
      <c r="A80" t="s">
        <v>38</v>
      </c>
      <c r="B80" t="s">
        <v>10</v>
      </c>
      <c r="C80" s="1">
        <v>45878</v>
      </c>
      <c r="D80" s="1">
        <v>349</v>
      </c>
      <c r="E80" s="1">
        <v>42908</v>
      </c>
      <c r="F80" s="1">
        <v>41311</v>
      </c>
      <c r="G80" s="1">
        <v>40553</v>
      </c>
      <c r="H80" s="1">
        <v>39893</v>
      </c>
      <c r="I80" s="1">
        <v>39126</v>
      </c>
    </row>
    <row r="81" spans="1:9" x14ac:dyDescent="0.25">
      <c r="A81" t="s">
        <v>38</v>
      </c>
      <c r="B81" t="s">
        <v>11</v>
      </c>
      <c r="C81" s="1">
        <v>45994</v>
      </c>
      <c r="D81" s="1">
        <v>420</v>
      </c>
      <c r="E81" s="1">
        <v>43099</v>
      </c>
      <c r="F81" s="1">
        <v>41336</v>
      </c>
      <c r="G81" s="1">
        <v>40505</v>
      </c>
      <c r="H81" s="1">
        <v>39878</v>
      </c>
      <c r="I81" s="1">
        <v>39165</v>
      </c>
    </row>
    <row r="82" spans="1:9" x14ac:dyDescent="0.25">
      <c r="A82" t="s">
        <v>38</v>
      </c>
      <c r="B82" t="s">
        <v>12</v>
      </c>
      <c r="C82" s="1">
        <v>45727</v>
      </c>
      <c r="D82" s="1">
        <v>393</v>
      </c>
      <c r="E82" s="1">
        <v>42745</v>
      </c>
      <c r="F82" s="1">
        <v>38093</v>
      </c>
      <c r="G82" s="1">
        <v>36424</v>
      </c>
      <c r="H82" s="1">
        <v>34611</v>
      </c>
      <c r="I82" s="1">
        <v>31988</v>
      </c>
    </row>
    <row r="83" spans="1:9" x14ac:dyDescent="0.25">
      <c r="A83" t="s">
        <v>39</v>
      </c>
      <c r="B83" t="s">
        <v>10</v>
      </c>
      <c r="C83" s="1">
        <v>31934</v>
      </c>
      <c r="D83" s="1">
        <v>183</v>
      </c>
      <c r="E83" s="1">
        <v>29122</v>
      </c>
      <c r="F83" s="1">
        <v>28490</v>
      </c>
      <c r="G83" s="1">
        <v>27802</v>
      </c>
      <c r="H83" s="1">
        <v>27250</v>
      </c>
      <c r="I83" s="1">
        <v>26604</v>
      </c>
    </row>
    <row r="84" spans="1:9" x14ac:dyDescent="0.25">
      <c r="A84" t="s">
        <v>39</v>
      </c>
      <c r="B84" t="s">
        <v>11</v>
      </c>
      <c r="C84" s="1">
        <v>32467</v>
      </c>
      <c r="D84" s="1">
        <v>182</v>
      </c>
      <c r="E84" s="1">
        <v>29461</v>
      </c>
      <c r="F84" s="1">
        <v>29008</v>
      </c>
      <c r="G84" s="1">
        <v>28370</v>
      </c>
      <c r="H84" s="1">
        <v>27808</v>
      </c>
      <c r="I84" s="1">
        <v>27133</v>
      </c>
    </row>
    <row r="85" spans="1:9" x14ac:dyDescent="0.25">
      <c r="A85" t="s">
        <v>39</v>
      </c>
      <c r="B85" t="s">
        <v>12</v>
      </c>
      <c r="C85" s="1">
        <v>32424</v>
      </c>
      <c r="D85" s="1">
        <v>229</v>
      </c>
      <c r="E85" s="1">
        <v>29684</v>
      </c>
      <c r="F85" s="1">
        <v>26606</v>
      </c>
      <c r="G85" s="1">
        <v>24840</v>
      </c>
      <c r="H85" s="1">
        <v>22093</v>
      </c>
      <c r="I85" s="1">
        <v>19447</v>
      </c>
    </row>
    <row r="86" spans="1:9" x14ac:dyDescent="0.25">
      <c r="C86" s="1"/>
      <c r="D86" s="1"/>
      <c r="E86" s="1"/>
      <c r="F86" s="1"/>
      <c r="G86" s="1"/>
      <c r="H86" s="1"/>
      <c r="I86" s="1"/>
    </row>
    <row r="87" spans="1:9" x14ac:dyDescent="0.25">
      <c r="A87" t="s">
        <v>40</v>
      </c>
      <c r="C87" s="1">
        <v>3535362</v>
      </c>
      <c r="D87" s="1">
        <v>29330</v>
      </c>
      <c r="E87" s="1">
        <v>1158124</v>
      </c>
      <c r="F87" s="1">
        <v>3102284</v>
      </c>
      <c r="G87" s="1">
        <v>3008358</v>
      </c>
      <c r="H87" s="1">
        <v>2918011</v>
      </c>
      <c r="I87" s="1">
        <v>2808687</v>
      </c>
    </row>
    <row r="88" spans="1:9" x14ac:dyDescent="0.25">
      <c r="C88" s="1"/>
      <c r="D88" s="1"/>
      <c r="E88" s="1"/>
      <c r="F88" s="1"/>
      <c r="G88" s="1"/>
      <c r="H88" s="1"/>
      <c r="I88" s="1"/>
    </row>
    <row r="89" spans="1:9" s="2" customFormat="1" x14ac:dyDescent="0.25">
      <c r="B89" s="2" t="s">
        <v>12</v>
      </c>
      <c r="C89" s="3">
        <f>SUMIF($B$2:$B$82,$B$89,C2:C82)</f>
        <v>1322894</v>
      </c>
      <c r="D89" s="3">
        <f t="shared" ref="D89:I89" si="0">SUMIF($B$2:$B$82,$B$89,D2:D82)</f>
        <v>11472</v>
      </c>
      <c r="E89" s="3">
        <f t="shared" si="0"/>
        <v>1126214</v>
      </c>
      <c r="F89" s="3">
        <f t="shared" si="0"/>
        <v>1115912</v>
      </c>
      <c r="G89" s="3">
        <f t="shared" si="0"/>
        <v>1068112</v>
      </c>
      <c r="H89" s="3">
        <f t="shared" si="0"/>
        <v>1012349</v>
      </c>
      <c r="I89" s="3">
        <f t="shared" si="0"/>
        <v>938166</v>
      </c>
    </row>
    <row r="90" spans="1:9" s="2" customFormat="1" x14ac:dyDescent="0.25">
      <c r="B90" s="2" t="s">
        <v>46</v>
      </c>
      <c r="C90" s="3">
        <f>C85</f>
        <v>32424</v>
      </c>
      <c r="D90" s="3">
        <f t="shared" ref="D90:I90" si="1">D85</f>
        <v>229</v>
      </c>
      <c r="E90" s="3">
        <f t="shared" si="1"/>
        <v>29684</v>
      </c>
      <c r="F90" s="3">
        <f t="shared" si="1"/>
        <v>26606</v>
      </c>
      <c r="G90" s="3">
        <f t="shared" si="1"/>
        <v>24840</v>
      </c>
      <c r="H90" s="3">
        <f t="shared" si="1"/>
        <v>22093</v>
      </c>
      <c r="I90" s="3">
        <f t="shared" si="1"/>
        <v>19447</v>
      </c>
    </row>
    <row r="91" spans="1:9" s="2" customFormat="1" x14ac:dyDescent="0.25">
      <c r="B91" s="2" t="s">
        <v>11</v>
      </c>
      <c r="C91" s="3">
        <f>SUMIF($B$2:$B$82,$B$91,C2:C82)</f>
        <v>1060127</v>
      </c>
      <c r="D91" s="3">
        <f t="shared" ref="D91:I91" si="2">SUMIF($B$2:$B$82,$B$91,D2:D82)</f>
        <v>8799</v>
      </c>
      <c r="E91" s="3">
        <f t="shared" si="2"/>
        <v>914767</v>
      </c>
      <c r="F91" s="3">
        <f t="shared" si="2"/>
        <v>953035</v>
      </c>
      <c r="G91" s="3">
        <f t="shared" si="2"/>
        <v>931093</v>
      </c>
      <c r="H91" s="3">
        <f t="shared" si="2"/>
        <v>915681</v>
      </c>
      <c r="I91" s="3">
        <f t="shared" si="2"/>
        <v>899944</v>
      </c>
    </row>
    <row r="92" spans="1:9" s="2" customFormat="1" x14ac:dyDescent="0.25">
      <c r="B92" s="2" t="s">
        <v>47</v>
      </c>
      <c r="C92" s="3">
        <f>C84</f>
        <v>32467</v>
      </c>
      <c r="D92" s="3">
        <f t="shared" ref="D92:I92" si="3">D84</f>
        <v>182</v>
      </c>
      <c r="E92" s="3">
        <f t="shared" si="3"/>
        <v>29461</v>
      </c>
      <c r="F92" s="3">
        <f t="shared" si="3"/>
        <v>29008</v>
      </c>
      <c r="G92" s="3">
        <f t="shared" si="3"/>
        <v>28370</v>
      </c>
      <c r="H92" s="3">
        <f t="shared" si="3"/>
        <v>27808</v>
      </c>
      <c r="I92" s="3">
        <f t="shared" si="3"/>
        <v>27133</v>
      </c>
    </row>
    <row r="93" spans="1:9" s="2" customFormat="1" x14ac:dyDescent="0.25">
      <c r="B93" s="2" t="s">
        <v>10</v>
      </c>
      <c r="C93" s="3">
        <f>SUMIF($B$2:$B$82,$B$93,C2:C82)</f>
        <v>1055516</v>
      </c>
      <c r="D93" s="3">
        <f t="shared" ref="D93:I93" si="4">SUMIF($B$2:$B$82,$B$93,D2:D82)</f>
        <v>8465</v>
      </c>
      <c r="E93" s="3">
        <f t="shared" si="4"/>
        <v>912138</v>
      </c>
      <c r="F93" s="3">
        <f t="shared" si="4"/>
        <v>949233</v>
      </c>
      <c r="G93" s="3">
        <f t="shared" si="4"/>
        <v>928141</v>
      </c>
      <c r="H93" s="3">
        <f t="shared" si="4"/>
        <v>912830</v>
      </c>
      <c r="I93" s="3">
        <f t="shared" si="4"/>
        <v>897393</v>
      </c>
    </row>
    <row r="94" spans="1:9" x14ac:dyDescent="0.25">
      <c r="B94" s="2" t="s">
        <v>48</v>
      </c>
      <c r="C94" s="6">
        <f>C83</f>
        <v>31934</v>
      </c>
      <c r="D94" s="6">
        <f t="shared" ref="D94:I94" si="5">D83</f>
        <v>183</v>
      </c>
      <c r="E94" s="6">
        <f t="shared" si="5"/>
        <v>29122</v>
      </c>
      <c r="F94" s="6">
        <f t="shared" si="5"/>
        <v>28490</v>
      </c>
      <c r="G94" s="6">
        <f t="shared" si="5"/>
        <v>27802</v>
      </c>
      <c r="H94" s="6">
        <f t="shared" si="5"/>
        <v>27250</v>
      </c>
      <c r="I94" s="6">
        <f t="shared" si="5"/>
        <v>26604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EBFD-5A86-41A9-A921-07C786C1ED06}">
  <dimension ref="A1:E62"/>
  <sheetViews>
    <sheetView topLeftCell="A34" workbookViewId="0">
      <selection activeCell="D28" sqref="D28"/>
    </sheetView>
  </sheetViews>
  <sheetFormatPr defaultRowHeight="15" x14ac:dyDescent="0.25"/>
  <cols>
    <col min="1" max="1" width="11.42578125" style="2" customWidth="1"/>
    <col min="2" max="2" width="22.28515625" style="2" customWidth="1"/>
    <col min="3" max="3" width="11.85546875" style="2" customWidth="1"/>
    <col min="4" max="4" width="9.140625" style="2"/>
    <col min="5" max="5" width="10" style="2" customWidth="1"/>
  </cols>
  <sheetData>
    <row r="1" spans="1:5" x14ac:dyDescent="0.25">
      <c r="A1" s="2" t="s">
        <v>0</v>
      </c>
      <c r="B1" s="2" t="s">
        <v>1</v>
      </c>
      <c r="C1" s="4" t="s">
        <v>2</v>
      </c>
      <c r="D1" s="4" t="s">
        <v>3</v>
      </c>
      <c r="E1" s="4" t="s">
        <v>8</v>
      </c>
    </row>
    <row r="2" spans="1:5" x14ac:dyDescent="0.25">
      <c r="A2" s="2" t="s">
        <v>13</v>
      </c>
      <c r="B2" s="2" t="s">
        <v>41</v>
      </c>
      <c r="C2" s="4">
        <v>13656</v>
      </c>
      <c r="D2" s="4">
        <v>21</v>
      </c>
      <c r="E2" s="4">
        <v>12711</v>
      </c>
    </row>
    <row r="3" spans="1:5" x14ac:dyDescent="0.25">
      <c r="A3" s="2" t="s">
        <v>13</v>
      </c>
      <c r="B3" s="2" t="s">
        <v>42</v>
      </c>
      <c r="C3" s="4">
        <v>13797</v>
      </c>
      <c r="D3" s="4">
        <v>30</v>
      </c>
      <c r="E3" s="4">
        <v>12855</v>
      </c>
    </row>
    <row r="4" spans="1:5" x14ac:dyDescent="0.25">
      <c r="A4" s="2" t="s">
        <v>13</v>
      </c>
      <c r="B4" s="2" t="s">
        <v>43</v>
      </c>
      <c r="C4" s="4">
        <v>13662</v>
      </c>
      <c r="D4" s="4">
        <v>28</v>
      </c>
      <c r="E4" s="4">
        <v>12676</v>
      </c>
    </row>
    <row r="5" spans="1:5" x14ac:dyDescent="0.25">
      <c r="A5" s="2" t="s">
        <v>13</v>
      </c>
      <c r="B5" s="2" t="s">
        <v>44</v>
      </c>
      <c r="C5" s="4">
        <v>13895</v>
      </c>
      <c r="D5" s="4">
        <v>22</v>
      </c>
      <c r="E5" s="4">
        <v>12895</v>
      </c>
    </row>
    <row r="6" spans="1:5" x14ac:dyDescent="0.25">
      <c r="A6" s="2" t="s">
        <v>14</v>
      </c>
      <c r="B6" s="2" t="s">
        <v>41</v>
      </c>
      <c r="C6" s="4">
        <v>13342</v>
      </c>
      <c r="D6" s="4">
        <v>21</v>
      </c>
      <c r="E6" s="4">
        <v>11474</v>
      </c>
    </row>
    <row r="7" spans="1:5" x14ac:dyDescent="0.25">
      <c r="A7" s="2" t="s">
        <v>14</v>
      </c>
      <c r="B7" s="2" t="s">
        <v>42</v>
      </c>
      <c r="C7" s="4">
        <v>16836</v>
      </c>
      <c r="D7" s="4">
        <v>40</v>
      </c>
      <c r="E7" s="4">
        <v>13346</v>
      </c>
    </row>
    <row r="8" spans="1:5" x14ac:dyDescent="0.25">
      <c r="A8" s="2" t="s">
        <v>14</v>
      </c>
      <c r="B8" s="2" t="s">
        <v>43</v>
      </c>
      <c r="C8" s="4">
        <v>13485</v>
      </c>
      <c r="D8" s="4">
        <v>10</v>
      </c>
      <c r="E8" s="4">
        <v>11617</v>
      </c>
    </row>
    <row r="9" spans="1:5" x14ac:dyDescent="0.25">
      <c r="A9" s="2" t="s">
        <v>14</v>
      </c>
      <c r="B9" s="2" t="s">
        <v>44</v>
      </c>
      <c r="C9" s="4">
        <v>13673</v>
      </c>
      <c r="D9" s="4">
        <v>19</v>
      </c>
      <c r="E9" s="4">
        <v>11819</v>
      </c>
    </row>
    <row r="10" spans="1:5" x14ac:dyDescent="0.25">
      <c r="A10" s="2" t="s">
        <v>15</v>
      </c>
      <c r="B10" s="2" t="s">
        <v>42</v>
      </c>
      <c r="C10" s="4">
        <v>55391</v>
      </c>
      <c r="D10" s="4">
        <v>113</v>
      </c>
      <c r="E10" s="4">
        <v>33325</v>
      </c>
    </row>
    <row r="11" spans="1:5" x14ac:dyDescent="0.25">
      <c r="A11" s="2" t="s">
        <v>16</v>
      </c>
      <c r="B11" s="2" t="s">
        <v>42</v>
      </c>
      <c r="C11" s="4">
        <v>47697</v>
      </c>
      <c r="D11" s="4">
        <v>113</v>
      </c>
      <c r="E11" s="4">
        <v>31559</v>
      </c>
    </row>
    <row r="12" spans="1:5" x14ac:dyDescent="0.25">
      <c r="A12" s="2" t="s">
        <v>17</v>
      </c>
      <c r="B12" s="2" t="s">
        <v>42</v>
      </c>
      <c r="C12" s="4">
        <v>48872</v>
      </c>
      <c r="D12" s="4">
        <v>116</v>
      </c>
      <c r="E12" s="4">
        <v>35542</v>
      </c>
    </row>
    <row r="13" spans="1:5" x14ac:dyDescent="0.25">
      <c r="A13" s="2" t="s">
        <v>18</v>
      </c>
      <c r="B13" s="2" t="s">
        <v>42</v>
      </c>
      <c r="C13" s="4">
        <v>60762</v>
      </c>
      <c r="D13" s="4">
        <v>115</v>
      </c>
      <c r="E13" s="4">
        <v>41423</v>
      </c>
    </row>
    <row r="14" spans="1:5" x14ac:dyDescent="0.25">
      <c r="A14" s="2" t="s">
        <v>19</v>
      </c>
      <c r="B14" s="2" t="s">
        <v>42</v>
      </c>
      <c r="C14" s="4">
        <v>102247</v>
      </c>
      <c r="D14" s="4">
        <v>218</v>
      </c>
      <c r="E14" s="4">
        <v>66957</v>
      </c>
    </row>
    <row r="15" spans="1:5" x14ac:dyDescent="0.25">
      <c r="A15" s="2" t="s">
        <v>20</v>
      </c>
      <c r="B15" s="2" t="s">
        <v>42</v>
      </c>
      <c r="C15" s="4">
        <v>117454</v>
      </c>
      <c r="D15" s="4">
        <v>251</v>
      </c>
      <c r="E15" s="4">
        <v>42981</v>
      </c>
    </row>
    <row r="16" spans="1:5" x14ac:dyDescent="0.25">
      <c r="A16" s="2" t="s">
        <v>21</v>
      </c>
      <c r="B16" s="2" t="s">
        <v>42</v>
      </c>
      <c r="C16" s="4">
        <v>125412</v>
      </c>
      <c r="D16" s="4">
        <v>286</v>
      </c>
      <c r="E16" s="4">
        <v>43505</v>
      </c>
    </row>
    <row r="17" spans="1:5" x14ac:dyDescent="0.25">
      <c r="A17" s="2" t="s">
        <v>21</v>
      </c>
      <c r="B17" s="2" t="s">
        <v>45</v>
      </c>
      <c r="C17" s="4">
        <v>4029</v>
      </c>
      <c r="D17" s="4">
        <v>0</v>
      </c>
      <c r="E17" s="4">
        <v>3540</v>
      </c>
    </row>
    <row r="18" spans="1:5" x14ac:dyDescent="0.25">
      <c r="A18" s="2" t="s">
        <v>22</v>
      </c>
      <c r="B18" s="2" t="s">
        <v>42</v>
      </c>
      <c r="C18" s="4">
        <v>75250</v>
      </c>
      <c r="D18" s="4">
        <v>109</v>
      </c>
      <c r="E18" s="4">
        <v>44079</v>
      </c>
    </row>
    <row r="19" spans="1:5" x14ac:dyDescent="0.25">
      <c r="A19" s="2" t="s">
        <v>22</v>
      </c>
      <c r="B19" s="2" t="s">
        <v>45</v>
      </c>
      <c r="C19" s="4">
        <v>51633</v>
      </c>
      <c r="D19" s="4">
        <v>162</v>
      </c>
      <c r="E19" s="4">
        <v>40631</v>
      </c>
    </row>
    <row r="20" spans="1:5" x14ac:dyDescent="0.25">
      <c r="A20" s="2" t="s">
        <v>23</v>
      </c>
      <c r="B20" s="2" t="s">
        <v>42</v>
      </c>
      <c r="C20" s="4">
        <v>63726</v>
      </c>
      <c r="D20" s="4">
        <v>148</v>
      </c>
      <c r="E20" s="4">
        <v>46515</v>
      </c>
    </row>
    <row r="21" spans="1:5" x14ac:dyDescent="0.25">
      <c r="A21" s="2" t="s">
        <v>23</v>
      </c>
      <c r="B21" s="2" t="s">
        <v>45</v>
      </c>
      <c r="C21" s="4">
        <v>75063</v>
      </c>
      <c r="D21" s="4">
        <v>143</v>
      </c>
      <c r="E21" s="4">
        <v>54747</v>
      </c>
    </row>
    <row r="22" spans="1:5" x14ac:dyDescent="0.25">
      <c r="A22" s="2" t="s">
        <v>24</v>
      </c>
      <c r="B22" s="2" t="s">
        <v>42</v>
      </c>
      <c r="C22" s="4">
        <v>59774</v>
      </c>
      <c r="D22" s="4">
        <v>137</v>
      </c>
      <c r="E22" s="4">
        <v>47081</v>
      </c>
    </row>
    <row r="23" spans="1:5" x14ac:dyDescent="0.25">
      <c r="A23" s="2" t="s">
        <v>24</v>
      </c>
      <c r="B23" s="2" t="s">
        <v>45</v>
      </c>
      <c r="C23" s="4">
        <v>77982</v>
      </c>
      <c r="D23" s="4">
        <v>161</v>
      </c>
      <c r="E23" s="4">
        <v>58779</v>
      </c>
    </row>
    <row r="24" spans="1:5" x14ac:dyDescent="0.25">
      <c r="A24" s="2" t="s">
        <v>25</v>
      </c>
      <c r="B24" s="2" t="s">
        <v>42</v>
      </c>
      <c r="C24" s="4">
        <v>62127</v>
      </c>
      <c r="D24" s="4">
        <v>105</v>
      </c>
      <c r="E24" s="4">
        <v>50828</v>
      </c>
    </row>
    <row r="25" spans="1:5" x14ac:dyDescent="0.25">
      <c r="A25" s="2" t="s">
        <v>25</v>
      </c>
      <c r="B25" s="2" t="s">
        <v>45</v>
      </c>
      <c r="C25" s="4">
        <v>82585</v>
      </c>
      <c r="D25" s="4">
        <v>185</v>
      </c>
      <c r="E25" s="4">
        <v>64721</v>
      </c>
    </row>
    <row r="26" spans="1:5" x14ac:dyDescent="0.25">
      <c r="A26" s="2" t="s">
        <v>26</v>
      </c>
      <c r="B26" s="2" t="s">
        <v>42</v>
      </c>
      <c r="C26" s="4">
        <v>67734</v>
      </c>
      <c r="D26" s="4">
        <v>133</v>
      </c>
      <c r="E26" s="4">
        <v>48760</v>
      </c>
    </row>
    <row r="27" spans="1:5" x14ac:dyDescent="0.25">
      <c r="A27" s="2" t="s">
        <v>26</v>
      </c>
      <c r="B27" s="2" t="s">
        <v>45</v>
      </c>
      <c r="C27" s="4">
        <v>79963</v>
      </c>
      <c r="D27" s="4">
        <v>162</v>
      </c>
      <c r="E27" s="4">
        <v>57068</v>
      </c>
    </row>
    <row r="28" spans="1:5" x14ac:dyDescent="0.25">
      <c r="A28" s="2" t="s">
        <v>27</v>
      </c>
      <c r="B28" s="2" t="s">
        <v>42</v>
      </c>
      <c r="C28" s="4">
        <v>67645</v>
      </c>
      <c r="D28" s="4">
        <v>145</v>
      </c>
      <c r="E28" s="4">
        <v>51930</v>
      </c>
    </row>
    <row r="29" spans="1:5" x14ac:dyDescent="0.25">
      <c r="A29" s="2" t="s">
        <v>27</v>
      </c>
      <c r="B29" s="2" t="s">
        <v>45</v>
      </c>
      <c r="C29" s="4">
        <v>79991</v>
      </c>
      <c r="D29" s="4">
        <v>161</v>
      </c>
      <c r="E29" s="4">
        <v>60626</v>
      </c>
    </row>
    <row r="30" spans="1:5" x14ac:dyDescent="0.25">
      <c r="A30" s="2" t="s">
        <v>28</v>
      </c>
      <c r="B30" s="2" t="s">
        <v>42</v>
      </c>
      <c r="C30" s="4">
        <v>69796</v>
      </c>
      <c r="D30" s="4">
        <v>155</v>
      </c>
      <c r="E30" s="4">
        <v>52155</v>
      </c>
    </row>
    <row r="31" spans="1:5" x14ac:dyDescent="0.25">
      <c r="A31" s="2" t="s">
        <v>28</v>
      </c>
      <c r="B31" s="2" t="s">
        <v>45</v>
      </c>
      <c r="C31" s="4">
        <v>80618</v>
      </c>
      <c r="D31" s="4">
        <v>138</v>
      </c>
      <c r="E31" s="4">
        <v>59284</v>
      </c>
    </row>
    <row r="32" spans="1:5" x14ac:dyDescent="0.25">
      <c r="A32" s="2" t="s">
        <v>29</v>
      </c>
      <c r="B32" s="2" t="s">
        <v>42</v>
      </c>
      <c r="C32" s="4">
        <v>66368</v>
      </c>
      <c r="D32" s="4">
        <v>123</v>
      </c>
      <c r="E32" s="4">
        <v>50133</v>
      </c>
    </row>
    <row r="33" spans="1:5" x14ac:dyDescent="0.25">
      <c r="A33" s="2" t="s">
        <v>29</v>
      </c>
      <c r="B33" s="2" t="s">
        <v>45</v>
      </c>
      <c r="C33" s="4">
        <v>77656</v>
      </c>
      <c r="D33" s="4">
        <v>176</v>
      </c>
      <c r="E33" s="4">
        <v>57992</v>
      </c>
    </row>
    <row r="34" spans="1:5" x14ac:dyDescent="0.25">
      <c r="A34" s="2" t="s">
        <v>30</v>
      </c>
      <c r="B34" s="2" t="s">
        <v>42</v>
      </c>
      <c r="C34" s="4">
        <v>66047</v>
      </c>
      <c r="D34" s="4">
        <v>79</v>
      </c>
      <c r="E34" s="4">
        <v>52448</v>
      </c>
    </row>
    <row r="35" spans="1:5" x14ac:dyDescent="0.25">
      <c r="A35" s="2" t="s">
        <v>30</v>
      </c>
      <c r="B35" s="2" t="s">
        <v>45</v>
      </c>
      <c r="C35" s="4">
        <v>78630</v>
      </c>
      <c r="D35" s="4">
        <v>211</v>
      </c>
      <c r="E35" s="4">
        <v>61296</v>
      </c>
    </row>
    <row r="36" spans="1:5" x14ac:dyDescent="0.25">
      <c r="A36" s="2" t="s">
        <v>31</v>
      </c>
      <c r="B36" s="2" t="s">
        <v>42</v>
      </c>
      <c r="C36" s="4">
        <v>63179</v>
      </c>
      <c r="D36" s="4">
        <v>112</v>
      </c>
      <c r="E36" s="4">
        <v>52158</v>
      </c>
    </row>
    <row r="37" spans="1:5" x14ac:dyDescent="0.25">
      <c r="A37" s="2" t="s">
        <v>31</v>
      </c>
      <c r="B37" s="2" t="s">
        <v>45</v>
      </c>
      <c r="C37" s="4">
        <v>77939</v>
      </c>
      <c r="D37" s="4">
        <v>166</v>
      </c>
      <c r="E37" s="4">
        <v>63064</v>
      </c>
    </row>
    <row r="38" spans="1:5" x14ac:dyDescent="0.25">
      <c r="A38" s="2" t="s">
        <v>32</v>
      </c>
      <c r="B38" s="2" t="s">
        <v>42</v>
      </c>
      <c r="C38" s="4">
        <v>63398</v>
      </c>
      <c r="D38" s="4">
        <v>107</v>
      </c>
      <c r="E38" s="4">
        <v>52431</v>
      </c>
    </row>
    <row r="39" spans="1:5" x14ac:dyDescent="0.25">
      <c r="A39" s="2" t="s">
        <v>32</v>
      </c>
      <c r="B39" s="2" t="s">
        <v>45</v>
      </c>
      <c r="C39" s="4">
        <v>79360</v>
      </c>
      <c r="D39" s="4">
        <v>185</v>
      </c>
      <c r="E39" s="4">
        <v>63441</v>
      </c>
    </row>
    <row r="40" spans="1:5" x14ac:dyDescent="0.25">
      <c r="A40" s="2" t="s">
        <v>33</v>
      </c>
      <c r="B40" s="2" t="s">
        <v>42</v>
      </c>
      <c r="C40" s="4">
        <v>68398</v>
      </c>
      <c r="D40" s="4">
        <v>162</v>
      </c>
      <c r="E40" s="4">
        <v>49765</v>
      </c>
    </row>
    <row r="41" spans="1:5" x14ac:dyDescent="0.25">
      <c r="A41" s="2" t="s">
        <v>33</v>
      </c>
      <c r="B41" s="2" t="s">
        <v>45</v>
      </c>
      <c r="C41" s="4">
        <v>79613</v>
      </c>
      <c r="D41" s="4">
        <v>147</v>
      </c>
      <c r="E41" s="4">
        <v>55825</v>
      </c>
    </row>
    <row r="42" spans="1:5" x14ac:dyDescent="0.25">
      <c r="A42" s="2" t="s">
        <v>34</v>
      </c>
      <c r="B42" s="2" t="s">
        <v>42</v>
      </c>
      <c r="C42" s="4">
        <v>76113</v>
      </c>
      <c r="D42" s="4">
        <v>127</v>
      </c>
      <c r="E42" s="4">
        <v>54277</v>
      </c>
    </row>
    <row r="43" spans="1:5" x14ac:dyDescent="0.25">
      <c r="A43" s="2" t="s">
        <v>34</v>
      </c>
      <c r="B43" s="2" t="s">
        <v>45</v>
      </c>
      <c r="C43" s="4">
        <v>88783</v>
      </c>
      <c r="D43" s="4">
        <v>212</v>
      </c>
      <c r="E43" s="4">
        <v>61018</v>
      </c>
    </row>
    <row r="44" spans="1:5" x14ac:dyDescent="0.25">
      <c r="A44" s="2" t="s">
        <v>35</v>
      </c>
      <c r="B44" s="2" t="s">
        <v>42</v>
      </c>
      <c r="C44" s="4">
        <v>61613</v>
      </c>
      <c r="D44" s="4">
        <v>131</v>
      </c>
      <c r="E44" s="4">
        <v>43553</v>
      </c>
    </row>
    <row r="45" spans="1:5" x14ac:dyDescent="0.25">
      <c r="A45" s="2" t="s">
        <v>35</v>
      </c>
      <c r="B45" s="2" t="s">
        <v>45</v>
      </c>
      <c r="C45" s="4">
        <v>71415</v>
      </c>
      <c r="D45" s="4">
        <v>141</v>
      </c>
      <c r="E45" s="4">
        <v>48884</v>
      </c>
    </row>
    <row r="46" spans="1:5" x14ac:dyDescent="0.25">
      <c r="A46" s="2" t="s">
        <v>36</v>
      </c>
      <c r="B46" s="2" t="s">
        <v>42</v>
      </c>
      <c r="C46" s="4">
        <v>60462</v>
      </c>
      <c r="D46" s="4">
        <v>119</v>
      </c>
      <c r="E46" s="4">
        <v>41966</v>
      </c>
    </row>
    <row r="47" spans="1:5" x14ac:dyDescent="0.25">
      <c r="A47" s="2" t="s">
        <v>36</v>
      </c>
      <c r="B47" s="2" t="s">
        <v>45</v>
      </c>
      <c r="C47" s="4">
        <v>70998</v>
      </c>
      <c r="D47" s="4">
        <v>143</v>
      </c>
      <c r="E47" s="4">
        <v>47622</v>
      </c>
    </row>
    <row r="48" spans="1:5" x14ac:dyDescent="0.25">
      <c r="A48" s="2" t="s">
        <v>37</v>
      </c>
      <c r="B48" s="2" t="s">
        <v>42</v>
      </c>
      <c r="C48" s="4">
        <v>60176</v>
      </c>
      <c r="D48" s="4">
        <v>92</v>
      </c>
      <c r="E48" s="4">
        <v>41728</v>
      </c>
    </row>
    <row r="49" spans="1:5" x14ac:dyDescent="0.25">
      <c r="A49" s="2" t="s">
        <v>37</v>
      </c>
      <c r="B49" s="2" t="s">
        <v>45</v>
      </c>
      <c r="C49" s="4">
        <v>68812</v>
      </c>
      <c r="D49" s="4">
        <v>177</v>
      </c>
      <c r="E49" s="4">
        <v>46464</v>
      </c>
    </row>
    <row r="50" spans="1:5" x14ac:dyDescent="0.25">
      <c r="A50" s="2" t="s">
        <v>38</v>
      </c>
      <c r="B50" s="2" t="s">
        <v>42</v>
      </c>
      <c r="C50" s="4">
        <v>55279</v>
      </c>
      <c r="D50" s="4">
        <v>124</v>
      </c>
      <c r="E50" s="4">
        <v>37675</v>
      </c>
    </row>
    <row r="51" spans="1:5" x14ac:dyDescent="0.25">
      <c r="A51" s="2" t="s">
        <v>38</v>
      </c>
      <c r="B51" s="2" t="s">
        <v>45</v>
      </c>
      <c r="C51" s="4">
        <v>65200</v>
      </c>
      <c r="D51" s="4">
        <v>153</v>
      </c>
      <c r="E51" s="4">
        <v>42812</v>
      </c>
    </row>
    <row r="52" spans="1:5" x14ac:dyDescent="0.25">
      <c r="A52" s="2" t="s">
        <v>39</v>
      </c>
      <c r="B52" s="2" t="s">
        <v>41</v>
      </c>
      <c r="C52" s="4">
        <v>38835</v>
      </c>
      <c r="D52" s="4">
        <v>85</v>
      </c>
      <c r="E52" s="4">
        <v>29074</v>
      </c>
    </row>
    <row r="53" spans="1:5" x14ac:dyDescent="0.25">
      <c r="A53" s="2" t="s">
        <v>39</v>
      </c>
      <c r="B53" s="2" t="s">
        <v>43</v>
      </c>
      <c r="C53" s="4">
        <v>40274</v>
      </c>
      <c r="D53" s="4">
        <v>101</v>
      </c>
      <c r="E53" s="4">
        <v>29686</v>
      </c>
    </row>
    <row r="54" spans="1:5" x14ac:dyDescent="0.25">
      <c r="A54" s="2" t="s">
        <v>39</v>
      </c>
      <c r="B54" s="2" t="s">
        <v>44</v>
      </c>
      <c r="C54" s="4">
        <v>38619</v>
      </c>
      <c r="D54" s="4">
        <v>98</v>
      </c>
      <c r="E54" s="4">
        <v>29292</v>
      </c>
    </row>
    <row r="55" spans="1:5" x14ac:dyDescent="0.25">
      <c r="C55" s="4"/>
      <c r="D55" s="4"/>
      <c r="E55" s="4"/>
    </row>
    <row r="56" spans="1:5" x14ac:dyDescent="0.25">
      <c r="A56" s="2" t="s">
        <v>40</v>
      </c>
      <c r="C56" s="4">
        <v>3185264</v>
      </c>
      <c r="D56" s="4">
        <v>6618</v>
      </c>
      <c r="E56" s="4">
        <v>1525826</v>
      </c>
    </row>
    <row r="57" spans="1:5" x14ac:dyDescent="0.25">
      <c r="C57" s="4"/>
      <c r="D57" s="4"/>
      <c r="E57" s="4"/>
    </row>
    <row r="58" spans="1:5" s="2" customFormat="1" x14ac:dyDescent="0.25">
      <c r="B58" s="5" t="s">
        <v>41</v>
      </c>
      <c r="C58" s="3">
        <f>SUMIF($B$2:$B$54,$B$58,C2:C54)</f>
        <v>65833</v>
      </c>
      <c r="D58" s="3">
        <f t="shared" ref="D58:E58" si="0">SUMIF($B$2:$B$54,$B$58,D2:D54)</f>
        <v>127</v>
      </c>
      <c r="E58" s="3">
        <f t="shared" si="0"/>
        <v>53259</v>
      </c>
    </row>
    <row r="59" spans="1:5" s="2" customFormat="1" x14ac:dyDescent="0.25">
      <c r="B59" s="5" t="s">
        <v>44</v>
      </c>
      <c r="C59" s="3">
        <f>SUMIF($B$2:$B$54,$B$59,C2:C54)</f>
        <v>66187</v>
      </c>
      <c r="D59" s="3">
        <f t="shared" ref="D59:E59" si="1">SUMIF($B$2:$B$54,$B$59,D2:D54)</f>
        <v>139</v>
      </c>
      <c r="E59" s="3">
        <f t="shared" si="1"/>
        <v>54006</v>
      </c>
    </row>
    <row r="60" spans="1:5" s="2" customFormat="1" x14ac:dyDescent="0.25">
      <c r="B60" s="2" t="s">
        <v>42</v>
      </c>
      <c r="C60" s="3">
        <f>SUMIF($B$2:$B$54,$B$60,C2:C54)</f>
        <v>1695553</v>
      </c>
      <c r="D60" s="3">
        <f t="shared" ref="D60:E60" si="2">SUMIF($B$2:$B$54,$B$60,D2:D54)</f>
        <v>3390</v>
      </c>
      <c r="E60" s="3">
        <f t="shared" si="2"/>
        <v>1138975</v>
      </c>
    </row>
    <row r="61" spans="1:5" s="2" customFormat="1" x14ac:dyDescent="0.25">
      <c r="B61" s="2" t="s">
        <v>43</v>
      </c>
      <c r="C61" s="3">
        <f>SUMIF($B$2:$B$54,$B$61,C2:C54)</f>
        <v>67421</v>
      </c>
      <c r="D61" s="3">
        <f t="shared" ref="D61:E61" si="3">SUMIF($B$2:$B$54,$B$61,D2:D54)</f>
        <v>139</v>
      </c>
      <c r="E61" s="3">
        <f t="shared" si="3"/>
        <v>53979</v>
      </c>
    </row>
    <row r="62" spans="1:5" s="2" customFormat="1" x14ac:dyDescent="0.25">
      <c r="B62" s="2" t="s">
        <v>45</v>
      </c>
      <c r="C62" s="3">
        <f>SUMIF($B$2:$B$54,$B$62,C2:C54)</f>
        <v>1290270</v>
      </c>
      <c r="D62" s="3">
        <f t="shared" ref="D62" si="4">SUMIF($B$2:$B$54,$B$62,D2:D54)</f>
        <v>2823</v>
      </c>
      <c r="E62" s="3">
        <f>SUMIF($B$2:$B$54,$B$62,E2:E54)</f>
        <v>947814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Видео</vt:lpstr>
      <vt:lpstr>Баннер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Малина</dc:creator>
  <cp:lastModifiedBy>Малина</cp:lastModifiedBy>
  <dcterms:created xsi:type="dcterms:W3CDTF">2024-09-23T09:34:21Z</dcterms:created>
  <dcterms:modified xsi:type="dcterms:W3CDTF">2024-09-23T14:00:21Z</dcterms:modified>
</cp:coreProperties>
</file>