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rror" sheetId="1" r:id="rId1"/>
    <sheet name="signific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7" i="1" l="1"/>
  <c r="I57" i="1"/>
  <c r="J56" i="1"/>
  <c r="I56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D57" i="1"/>
  <c r="D56" i="1"/>
  <c r="E57" i="1"/>
  <c r="E56" i="1"/>
  <c r="C6" i="1" l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</calcChain>
</file>

<file path=xl/sharedStrings.xml><?xml version="1.0" encoding="utf-8"?>
<sst xmlns="http://schemas.openxmlformats.org/spreadsheetml/2006/main" count="47" uniqueCount="25">
  <si>
    <t>train (MAE)</t>
  </si>
  <si>
    <t>test (MAE)</t>
  </si>
  <si>
    <t>avg</t>
  </si>
  <si>
    <t>SD</t>
  </si>
  <si>
    <t>Random Forest-100 (superdataset-24-f.csv)</t>
  </si>
  <si>
    <t>features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</si>
  <si>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</si>
  <si>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</si>
  <si>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</si>
  <si>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</si>
  <si>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</si>
  <si>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</si>
  <si>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</si>
  <si>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</si>
  <si>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</si>
  <si>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</si>
  <si>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</si>
  <si>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</si>
  <si>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</si>
  <si>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</si>
  <si>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preschool</t>
  </si>
  <si>
    <t>factoriescap</t>
  </si>
  <si>
    <t>dataset 24-f</t>
  </si>
  <si>
    <t>dataset 24-f 2Y</t>
  </si>
  <si>
    <t>Random Forest-100 (superdataset-24-f 2Y.csv)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</si>
</sst>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57"/>
  <sheetViews>
    <sheetView tabSelected="1" zoomScale="85" zoomScaleNormal="85" workbookViewId="0">
      <selection activeCell="M12" sqref="M12"/>
    </sheetView>
  </sheetViews>
  <sheetFormatPr defaultRowHeight="15" x14ac:dyDescent="0.25"/>
  <cols>
    <col min="4" max="4" width="12.85546875" customWidth="1"/>
    <col min="5" max="5" width="12.5703125" customWidth="1"/>
    <col min="9" max="9" width="12.85546875" customWidth="1"/>
    <col min="10" max="10" width="12.7109375" customWidth="1"/>
  </cols>
  <sheetData>
    <row r="3" spans="3:10" x14ac:dyDescent="0.25">
      <c r="C3" s="1" t="s">
        <v>4</v>
      </c>
      <c r="E3" s="1"/>
      <c r="H3" s="1" t="s">
        <v>24</v>
      </c>
      <c r="J3" s="1"/>
    </row>
    <row r="4" spans="3:10" x14ac:dyDescent="0.25">
      <c r="C4" s="2"/>
      <c r="D4" s="2" t="s">
        <v>0</v>
      </c>
      <c r="E4" s="2" t="s">
        <v>1</v>
      </c>
      <c r="H4" s="2"/>
      <c r="I4" s="2" t="s">
        <v>0</v>
      </c>
      <c r="J4" s="2" t="s">
        <v>1</v>
      </c>
    </row>
    <row r="5" spans="3:10" x14ac:dyDescent="0.25">
      <c r="C5" s="2">
        <v>1</v>
      </c>
      <c r="D5" s="3">
        <v>35.931722555594767</v>
      </c>
      <c r="E5" s="3">
        <v>100.271376146789</v>
      </c>
      <c r="H5" s="2">
        <v>1</v>
      </c>
      <c r="I5" s="3"/>
      <c r="J5" s="3"/>
    </row>
    <row r="6" spans="3:10" x14ac:dyDescent="0.25">
      <c r="C6" s="2">
        <f>C5+1</f>
        <v>2</v>
      </c>
      <c r="D6" s="3">
        <v>35.827310271796669</v>
      </c>
      <c r="E6" s="3">
        <v>98.294664784756506</v>
      </c>
      <c r="H6" s="2">
        <f>H5+1</f>
        <v>2</v>
      </c>
      <c r="I6" s="3"/>
      <c r="J6" s="3"/>
    </row>
    <row r="7" spans="3:10" x14ac:dyDescent="0.25">
      <c r="C7" s="2">
        <f t="shared" ref="C7:C54" si="0">C6+1</f>
        <v>3</v>
      </c>
      <c r="D7" s="3">
        <v>35.890730674196952</v>
      </c>
      <c r="E7" s="3">
        <v>101.5647565278758</v>
      </c>
      <c r="H7" s="2">
        <f t="shared" ref="H7:H54" si="1">H6+1</f>
        <v>3</v>
      </c>
      <c r="I7" s="3"/>
      <c r="J7" s="3"/>
    </row>
    <row r="8" spans="3:10" x14ac:dyDescent="0.25">
      <c r="C8" s="2">
        <f t="shared" si="0"/>
        <v>4</v>
      </c>
      <c r="D8" s="3">
        <v>36.041879632897967</v>
      </c>
      <c r="E8" s="3">
        <v>98.295172900494009</v>
      </c>
      <c r="H8" s="2">
        <f t="shared" si="1"/>
        <v>4</v>
      </c>
      <c r="I8" s="3"/>
      <c r="J8" s="3"/>
    </row>
    <row r="9" spans="3:10" x14ac:dyDescent="0.25">
      <c r="C9" s="2">
        <f t="shared" si="0"/>
        <v>5</v>
      </c>
      <c r="D9" s="3">
        <v>36.273362160254138</v>
      </c>
      <c r="E9" s="3">
        <v>97.785836273817907</v>
      </c>
      <c r="H9" s="2">
        <f t="shared" si="1"/>
        <v>5</v>
      </c>
      <c r="I9" s="3"/>
      <c r="J9" s="3"/>
    </row>
    <row r="10" spans="3:10" x14ac:dyDescent="0.25">
      <c r="C10" s="2">
        <f t="shared" si="0"/>
        <v>6</v>
      </c>
      <c r="D10" s="3">
        <v>36.11843099188139</v>
      </c>
      <c r="E10" s="3">
        <v>96.175059985885653</v>
      </c>
      <c r="H10" s="2">
        <f t="shared" si="1"/>
        <v>6</v>
      </c>
      <c r="I10" s="3"/>
      <c r="J10" s="3"/>
    </row>
    <row r="11" spans="3:10" x14ac:dyDescent="0.25">
      <c r="C11" s="2">
        <f t="shared" si="0"/>
        <v>7</v>
      </c>
      <c r="D11" s="3">
        <v>36.553203318037411</v>
      </c>
      <c r="E11" s="3">
        <v>91.180741002117145</v>
      </c>
      <c r="H11" s="2">
        <f t="shared" si="1"/>
        <v>7</v>
      </c>
      <c r="I11" s="3"/>
      <c r="J11" s="3"/>
    </row>
    <row r="12" spans="3:10" x14ac:dyDescent="0.25">
      <c r="C12" s="2">
        <f t="shared" si="0"/>
        <v>8</v>
      </c>
      <c r="D12" s="3">
        <v>35.671383692199072</v>
      </c>
      <c r="E12" s="3">
        <v>98.064918842625261</v>
      </c>
      <c r="H12" s="2">
        <f t="shared" si="1"/>
        <v>8</v>
      </c>
      <c r="I12" s="3"/>
      <c r="J12" s="3"/>
    </row>
    <row r="13" spans="3:10" x14ac:dyDescent="0.25">
      <c r="C13" s="2">
        <f t="shared" si="0"/>
        <v>9</v>
      </c>
      <c r="D13" s="3">
        <v>35.876920225908918</v>
      </c>
      <c r="E13" s="3">
        <v>96.984276640790398</v>
      </c>
      <c r="H13" s="2">
        <f t="shared" si="1"/>
        <v>9</v>
      </c>
      <c r="I13" s="3"/>
      <c r="J13" s="3"/>
    </row>
    <row r="14" spans="3:10" x14ac:dyDescent="0.25">
      <c r="C14" s="2">
        <f t="shared" si="0"/>
        <v>10</v>
      </c>
      <c r="D14" s="3">
        <v>35.876618425697117</v>
      </c>
      <c r="E14" s="3">
        <v>96.794523641496099</v>
      </c>
      <c r="H14" s="2">
        <f t="shared" si="1"/>
        <v>10</v>
      </c>
      <c r="I14" s="3"/>
      <c r="J14" s="3"/>
    </row>
    <row r="15" spans="3:10" x14ac:dyDescent="0.25">
      <c r="C15" s="2">
        <f t="shared" si="0"/>
        <v>11</v>
      </c>
      <c r="D15" s="3">
        <v>36.155192375573591</v>
      </c>
      <c r="E15" s="3">
        <v>94.321263232180655</v>
      </c>
      <c r="H15" s="2">
        <f t="shared" si="1"/>
        <v>11</v>
      </c>
      <c r="I15" s="3"/>
      <c r="J15" s="3"/>
    </row>
    <row r="16" spans="3:10" x14ac:dyDescent="0.25">
      <c r="C16" s="2">
        <f t="shared" si="0"/>
        <v>12</v>
      </c>
      <c r="D16" s="3">
        <v>35.885118249205782</v>
      </c>
      <c r="E16" s="3">
        <v>95.418468595624546</v>
      </c>
      <c r="H16" s="2">
        <f t="shared" si="1"/>
        <v>12</v>
      </c>
      <c r="I16" s="3"/>
      <c r="J16" s="3"/>
    </row>
    <row r="17" spans="3:10" x14ac:dyDescent="0.25">
      <c r="C17" s="2">
        <f t="shared" si="0"/>
        <v>13</v>
      </c>
      <c r="D17" s="3">
        <v>35.863252735615937</v>
      </c>
      <c r="E17" s="3">
        <v>99.780458715596311</v>
      </c>
      <c r="H17" s="2">
        <f t="shared" si="1"/>
        <v>13</v>
      </c>
      <c r="I17" s="3"/>
      <c r="J17" s="3"/>
    </row>
    <row r="18" spans="3:10" x14ac:dyDescent="0.25">
      <c r="C18" s="2">
        <f t="shared" si="0"/>
        <v>14</v>
      </c>
      <c r="D18" s="3">
        <v>35.900979527003173</v>
      </c>
      <c r="E18" s="3">
        <v>96.361227946365545</v>
      </c>
      <c r="H18" s="2">
        <f t="shared" si="1"/>
        <v>14</v>
      </c>
      <c r="I18" s="3"/>
      <c r="J18" s="3"/>
    </row>
    <row r="19" spans="3:10" x14ac:dyDescent="0.25">
      <c r="C19" s="2">
        <f t="shared" si="0"/>
        <v>15</v>
      </c>
      <c r="D19" s="3">
        <v>36.251971408400983</v>
      </c>
      <c r="E19" s="3">
        <v>92.698870853916716</v>
      </c>
      <c r="H19" s="2">
        <f t="shared" si="1"/>
        <v>15</v>
      </c>
      <c r="I19" s="3"/>
      <c r="J19" s="3"/>
    </row>
    <row r="20" spans="3:10" x14ac:dyDescent="0.25">
      <c r="C20" s="2">
        <f t="shared" si="0"/>
        <v>16</v>
      </c>
      <c r="D20" s="3">
        <v>35.938713378044469</v>
      </c>
      <c r="E20" s="3">
        <v>98.231884262526478</v>
      </c>
      <c r="H20" s="2">
        <f t="shared" si="1"/>
        <v>16</v>
      </c>
      <c r="I20" s="3"/>
      <c r="J20" s="3"/>
    </row>
    <row r="21" spans="3:10" x14ac:dyDescent="0.25">
      <c r="C21" s="2">
        <f t="shared" si="0"/>
        <v>17</v>
      </c>
      <c r="D21" s="3">
        <v>35.846013060360043</v>
      </c>
      <c r="E21" s="3">
        <v>97.853345095271706</v>
      </c>
      <c r="H21" s="2">
        <f t="shared" si="1"/>
        <v>17</v>
      </c>
      <c r="I21" s="3"/>
      <c r="J21" s="3"/>
    </row>
    <row r="22" spans="3:10" x14ac:dyDescent="0.25">
      <c r="C22" s="2">
        <f t="shared" si="0"/>
        <v>18</v>
      </c>
      <c r="D22" s="3">
        <v>36.157795623014472</v>
      </c>
      <c r="E22" s="3">
        <v>95.403126323218046</v>
      </c>
      <c r="H22" s="2">
        <f t="shared" si="1"/>
        <v>18</v>
      </c>
      <c r="I22" s="3"/>
      <c r="J22" s="3"/>
    </row>
    <row r="23" spans="3:10" x14ac:dyDescent="0.25">
      <c r="C23" s="2">
        <f t="shared" si="0"/>
        <v>19</v>
      </c>
      <c r="D23" s="3">
        <v>35.950915990116478</v>
      </c>
      <c r="E23" s="3">
        <v>96.748454481298523</v>
      </c>
      <c r="H23" s="2">
        <f t="shared" si="1"/>
        <v>19</v>
      </c>
      <c r="I23" s="3"/>
      <c r="J23" s="3"/>
    </row>
    <row r="24" spans="3:10" x14ac:dyDescent="0.25">
      <c r="C24" s="2">
        <f t="shared" si="0"/>
        <v>20</v>
      </c>
      <c r="D24" s="3">
        <v>35.754525238263319</v>
      </c>
      <c r="E24" s="3">
        <v>95.322194777699352</v>
      </c>
      <c r="H24" s="2">
        <f t="shared" si="1"/>
        <v>20</v>
      </c>
      <c r="I24" s="3"/>
      <c r="J24" s="3"/>
    </row>
    <row r="25" spans="3:10" x14ac:dyDescent="0.25">
      <c r="C25" s="2">
        <f t="shared" si="0"/>
        <v>21</v>
      </c>
      <c r="D25" s="3">
        <v>36.081884927638527</v>
      </c>
      <c r="E25" s="3">
        <v>99.098235709244875</v>
      </c>
      <c r="H25" s="2">
        <f t="shared" si="1"/>
        <v>21</v>
      </c>
      <c r="I25" s="3"/>
      <c r="J25" s="3"/>
    </row>
    <row r="26" spans="3:10" x14ac:dyDescent="0.25">
      <c r="C26" s="2">
        <f t="shared" si="0"/>
        <v>22</v>
      </c>
      <c r="D26" s="3">
        <v>35.611122484998234</v>
      </c>
      <c r="E26" s="3">
        <v>101.4244177840508</v>
      </c>
      <c r="H26" s="2">
        <f t="shared" si="1"/>
        <v>22</v>
      </c>
      <c r="I26" s="3"/>
      <c r="J26" s="3"/>
    </row>
    <row r="27" spans="3:10" x14ac:dyDescent="0.25">
      <c r="C27" s="2">
        <f t="shared" si="0"/>
        <v>23</v>
      </c>
      <c r="D27" s="3">
        <v>36.165051182492043</v>
      </c>
      <c r="E27" s="3">
        <v>95.982074805927994</v>
      </c>
      <c r="H27" s="2">
        <f t="shared" si="1"/>
        <v>23</v>
      </c>
      <c r="I27" s="3"/>
      <c r="J27" s="3"/>
    </row>
    <row r="28" spans="3:10" x14ac:dyDescent="0.25">
      <c r="C28" s="2">
        <f t="shared" si="0"/>
        <v>24</v>
      </c>
      <c r="D28" s="3">
        <v>36.252573243911037</v>
      </c>
      <c r="E28" s="3">
        <v>94.748814396612573</v>
      </c>
      <c r="H28" s="2">
        <f t="shared" si="1"/>
        <v>24</v>
      </c>
      <c r="I28" s="3"/>
      <c r="J28" s="3"/>
    </row>
    <row r="29" spans="3:10" x14ac:dyDescent="0.25">
      <c r="C29" s="2">
        <f t="shared" si="0"/>
        <v>25</v>
      </c>
      <c r="D29" s="3">
        <v>35.81128309212847</v>
      </c>
      <c r="E29" s="3">
        <v>99.419484827099481</v>
      </c>
      <c r="H29" s="2">
        <f t="shared" si="1"/>
        <v>25</v>
      </c>
      <c r="I29" s="3"/>
      <c r="J29" s="3"/>
    </row>
    <row r="30" spans="3:10" x14ac:dyDescent="0.25">
      <c r="C30" s="2">
        <f t="shared" si="0"/>
        <v>26</v>
      </c>
      <c r="D30" s="3">
        <v>36.019286974938211</v>
      </c>
      <c r="E30" s="3">
        <v>98.105681016231458</v>
      </c>
      <c r="H30" s="2">
        <f t="shared" si="1"/>
        <v>26</v>
      </c>
      <c r="I30" s="3"/>
      <c r="J30" s="3"/>
    </row>
    <row r="31" spans="3:10" x14ac:dyDescent="0.25">
      <c r="C31" s="2">
        <f t="shared" si="0"/>
        <v>27</v>
      </c>
      <c r="D31" s="3">
        <v>36.13921637839745</v>
      </c>
      <c r="E31" s="3">
        <v>98.218292166549034</v>
      </c>
      <c r="H31" s="2">
        <f t="shared" si="1"/>
        <v>27</v>
      </c>
      <c r="I31" s="3"/>
      <c r="J31" s="3"/>
    </row>
    <row r="32" spans="3:10" x14ac:dyDescent="0.25">
      <c r="C32" s="2">
        <f t="shared" si="0"/>
        <v>28</v>
      </c>
      <c r="D32" s="3">
        <v>36.248060360042352</v>
      </c>
      <c r="E32" s="3">
        <v>99.809858856739595</v>
      </c>
      <c r="H32" s="2">
        <f t="shared" si="1"/>
        <v>28</v>
      </c>
      <c r="I32" s="3"/>
      <c r="J32" s="3"/>
    </row>
    <row r="33" spans="3:10" x14ac:dyDescent="0.25">
      <c r="C33" s="2">
        <f t="shared" si="0"/>
        <v>29</v>
      </c>
      <c r="D33" s="3">
        <v>36.042857394987642</v>
      </c>
      <c r="E33" s="3">
        <v>99.661926605504576</v>
      </c>
      <c r="H33" s="2">
        <f t="shared" si="1"/>
        <v>29</v>
      </c>
      <c r="I33" s="3"/>
      <c r="J33" s="3"/>
    </row>
    <row r="34" spans="3:10" x14ac:dyDescent="0.25">
      <c r="C34" s="2">
        <f t="shared" si="0"/>
        <v>30</v>
      </c>
      <c r="D34" s="3">
        <v>35.62054712319096</v>
      </c>
      <c r="E34" s="3">
        <v>98.473182780522237</v>
      </c>
      <c r="H34" s="2">
        <f t="shared" si="1"/>
        <v>30</v>
      </c>
      <c r="I34" s="3"/>
      <c r="J34" s="3"/>
    </row>
    <row r="35" spans="3:10" x14ac:dyDescent="0.25">
      <c r="C35" s="2">
        <f t="shared" si="0"/>
        <v>31</v>
      </c>
      <c r="D35" s="3">
        <v>36.393725732439101</v>
      </c>
      <c r="E35" s="3">
        <v>92.878913196894842</v>
      </c>
      <c r="H35" s="2">
        <f t="shared" si="1"/>
        <v>31</v>
      </c>
      <c r="I35" s="3"/>
      <c r="J35" s="3"/>
    </row>
    <row r="36" spans="3:10" x14ac:dyDescent="0.25">
      <c r="C36" s="2">
        <f t="shared" si="0"/>
        <v>32</v>
      </c>
      <c r="D36" s="3">
        <v>36.44837980938933</v>
      </c>
      <c r="E36" s="3">
        <v>96.853867325335216</v>
      </c>
      <c r="H36" s="2">
        <f t="shared" si="1"/>
        <v>32</v>
      </c>
      <c r="I36" s="3"/>
      <c r="J36" s="3"/>
    </row>
    <row r="37" spans="3:10" x14ac:dyDescent="0.25">
      <c r="C37" s="2">
        <f t="shared" si="0"/>
        <v>33</v>
      </c>
      <c r="D37" s="3">
        <v>36.448168019767017</v>
      </c>
      <c r="E37" s="3">
        <v>92.286210303458006</v>
      </c>
      <c r="H37" s="2">
        <f t="shared" si="1"/>
        <v>33</v>
      </c>
      <c r="I37" s="3"/>
      <c r="J37" s="3"/>
    </row>
    <row r="38" spans="3:10" x14ac:dyDescent="0.25">
      <c r="C38" s="2">
        <f t="shared" si="0"/>
        <v>34</v>
      </c>
      <c r="D38" s="3">
        <v>35.547488528062118</v>
      </c>
      <c r="E38" s="3">
        <v>98.712745236414932</v>
      </c>
      <c r="H38" s="2">
        <f t="shared" si="1"/>
        <v>34</v>
      </c>
      <c r="I38" s="3"/>
      <c r="J38" s="3"/>
    </row>
    <row r="39" spans="3:10" x14ac:dyDescent="0.25">
      <c r="C39" s="2">
        <f t="shared" si="0"/>
        <v>35</v>
      </c>
      <c r="D39" s="3">
        <v>35.914016943169777</v>
      </c>
      <c r="E39" s="3">
        <v>97.571143260409315</v>
      </c>
      <c r="H39" s="2">
        <f t="shared" si="1"/>
        <v>35</v>
      </c>
      <c r="I39" s="3"/>
      <c r="J39" s="3"/>
    </row>
    <row r="40" spans="3:10" x14ac:dyDescent="0.25">
      <c r="C40" s="2">
        <f t="shared" si="0"/>
        <v>36</v>
      </c>
      <c r="D40" s="3">
        <v>35.974932933286262</v>
      </c>
      <c r="E40" s="3">
        <v>98.246153846153831</v>
      </c>
      <c r="H40" s="2">
        <f t="shared" si="1"/>
        <v>36</v>
      </c>
      <c r="I40" s="3"/>
      <c r="J40" s="3"/>
    </row>
    <row r="41" spans="3:10" x14ac:dyDescent="0.25">
      <c r="C41" s="2">
        <f t="shared" si="0"/>
        <v>37</v>
      </c>
      <c r="D41" s="3">
        <v>35.739031062477927</v>
      </c>
      <c r="E41" s="3">
        <v>98.357360621030324</v>
      </c>
      <c r="H41" s="2">
        <f t="shared" si="1"/>
        <v>37</v>
      </c>
      <c r="I41" s="3"/>
      <c r="J41" s="3"/>
    </row>
    <row r="42" spans="3:10" x14ac:dyDescent="0.25">
      <c r="C42" s="2">
        <f t="shared" si="0"/>
        <v>38</v>
      </c>
      <c r="D42" s="3">
        <v>36.295162372043762</v>
      </c>
      <c r="E42" s="3">
        <v>96.370875088214518</v>
      </c>
      <c r="H42" s="2">
        <f t="shared" si="1"/>
        <v>38</v>
      </c>
      <c r="I42" s="3"/>
      <c r="J42" s="3"/>
    </row>
    <row r="43" spans="3:10" x14ac:dyDescent="0.25">
      <c r="C43" s="2">
        <f t="shared" si="0"/>
        <v>39</v>
      </c>
      <c r="D43" s="3">
        <v>36.152716201906102</v>
      </c>
      <c r="E43" s="3">
        <v>96.217332392378239</v>
      </c>
      <c r="H43" s="2">
        <f t="shared" si="1"/>
        <v>39</v>
      </c>
      <c r="I43" s="3"/>
      <c r="J43" s="3"/>
    </row>
    <row r="44" spans="3:10" x14ac:dyDescent="0.25">
      <c r="C44" s="2">
        <f t="shared" si="0"/>
        <v>40</v>
      </c>
      <c r="D44" s="3">
        <v>35.982255559477572</v>
      </c>
      <c r="E44" s="3">
        <v>93.661601976005642</v>
      </c>
      <c r="H44" s="2">
        <f t="shared" si="1"/>
        <v>40</v>
      </c>
      <c r="I44" s="3"/>
      <c r="J44" s="3"/>
    </row>
    <row r="45" spans="3:10" x14ac:dyDescent="0.25">
      <c r="C45" s="2">
        <f t="shared" si="0"/>
        <v>41</v>
      </c>
      <c r="D45" s="3">
        <v>35.647364984115761</v>
      </c>
      <c r="E45" s="3">
        <v>101.31889908256881</v>
      </c>
      <c r="H45" s="2">
        <f t="shared" si="1"/>
        <v>41</v>
      </c>
      <c r="I45" s="3"/>
      <c r="J45" s="3"/>
    </row>
    <row r="46" spans="3:10" x14ac:dyDescent="0.25">
      <c r="C46" s="2">
        <f t="shared" si="0"/>
        <v>42</v>
      </c>
      <c r="D46" s="3">
        <v>36.114945287680897</v>
      </c>
      <c r="E46" s="3">
        <v>98.047424135497522</v>
      </c>
      <c r="H46" s="2">
        <f t="shared" si="1"/>
        <v>42</v>
      </c>
      <c r="I46" s="3"/>
      <c r="J46" s="3"/>
    </row>
    <row r="47" spans="3:10" x14ac:dyDescent="0.25">
      <c r="C47" s="2">
        <f t="shared" si="0"/>
        <v>43</v>
      </c>
      <c r="D47" s="3">
        <v>36.08618602188492</v>
      </c>
      <c r="E47" s="3">
        <v>93.40870853916725</v>
      </c>
      <c r="H47" s="2">
        <f t="shared" si="1"/>
        <v>43</v>
      </c>
      <c r="I47" s="3"/>
      <c r="J47" s="3"/>
    </row>
    <row r="48" spans="3:10" x14ac:dyDescent="0.25">
      <c r="C48" s="2">
        <f t="shared" si="0"/>
        <v>44</v>
      </c>
      <c r="D48" s="3">
        <v>36.047350864807612</v>
      </c>
      <c r="E48" s="3">
        <v>98.029731827805222</v>
      </c>
      <c r="H48" s="2">
        <f t="shared" si="1"/>
        <v>44</v>
      </c>
      <c r="I48" s="3"/>
      <c r="J48" s="3"/>
    </row>
    <row r="49" spans="3:10" x14ac:dyDescent="0.25">
      <c r="C49" s="2">
        <f t="shared" si="0"/>
        <v>45</v>
      </c>
      <c r="D49" s="3">
        <v>36.423656900811849</v>
      </c>
      <c r="E49" s="3">
        <v>95.131630204657696</v>
      </c>
      <c r="H49" s="2">
        <f t="shared" si="1"/>
        <v>45</v>
      </c>
      <c r="I49" s="3"/>
      <c r="J49" s="3"/>
    </row>
    <row r="50" spans="3:10" x14ac:dyDescent="0.25">
      <c r="C50" s="2">
        <f t="shared" si="0"/>
        <v>46</v>
      </c>
      <c r="D50" s="3">
        <v>35.821006000705957</v>
      </c>
      <c r="E50" s="3">
        <v>99.909865913902593</v>
      </c>
      <c r="H50" s="2">
        <f t="shared" si="1"/>
        <v>46</v>
      </c>
      <c r="I50" s="3"/>
      <c r="J50" s="3"/>
    </row>
    <row r="51" spans="3:10" x14ac:dyDescent="0.25">
      <c r="C51" s="2">
        <f t="shared" si="0"/>
        <v>47</v>
      </c>
      <c r="D51" s="3">
        <v>35.991344864101663</v>
      </c>
      <c r="E51" s="3">
        <v>98.33697953422724</v>
      </c>
      <c r="H51" s="2">
        <f t="shared" si="1"/>
        <v>47</v>
      </c>
      <c r="I51" s="3"/>
      <c r="J51" s="3"/>
    </row>
    <row r="52" spans="3:10" x14ac:dyDescent="0.25">
      <c r="C52" s="2">
        <f t="shared" si="0"/>
        <v>48</v>
      </c>
      <c r="D52" s="3">
        <v>36.584915284151073</v>
      </c>
      <c r="E52" s="3">
        <v>91.77104446012703</v>
      </c>
      <c r="H52" s="2">
        <f t="shared" si="1"/>
        <v>48</v>
      </c>
      <c r="I52" s="3"/>
      <c r="J52" s="3"/>
    </row>
    <row r="53" spans="3:10" x14ac:dyDescent="0.25">
      <c r="C53" s="2">
        <f t="shared" si="0"/>
        <v>49</v>
      </c>
      <c r="D53" s="3">
        <v>35.52602188492763</v>
      </c>
      <c r="E53" s="3">
        <v>100.9242836979534</v>
      </c>
      <c r="H53" s="2">
        <f t="shared" si="1"/>
        <v>49</v>
      </c>
      <c r="I53" s="3"/>
      <c r="J53" s="3"/>
    </row>
    <row r="54" spans="3:10" x14ac:dyDescent="0.25">
      <c r="C54" s="2">
        <f t="shared" si="0"/>
        <v>50</v>
      </c>
      <c r="D54" s="3">
        <v>35.430111189551702</v>
      </c>
      <c r="E54" s="3">
        <v>99.962667607621725</v>
      </c>
      <c r="H54" s="2">
        <f t="shared" si="1"/>
        <v>50</v>
      </c>
      <c r="I54" s="3"/>
      <c r="J54" s="3"/>
    </row>
    <row r="56" spans="3:10" x14ac:dyDescent="0.25">
      <c r="C56" s="2" t="s">
        <v>2</v>
      </c>
      <c r="D56" s="3">
        <f>AVERAGE(D5:D54)</f>
        <v>36.006534062830916</v>
      </c>
      <c r="E56" s="3">
        <f>AVERAGE(E5:E54)</f>
        <v>97.20980056457303</v>
      </c>
      <c r="H56" s="2" t="s">
        <v>2</v>
      </c>
      <c r="I56" s="3" t="e">
        <f>AVERAGE(I5:I54)</f>
        <v>#DIV/0!</v>
      </c>
      <c r="J56" s="3" t="e">
        <f>AVERAGE(J5:J54)</f>
        <v>#DIV/0!</v>
      </c>
    </row>
    <row r="57" spans="3:10" x14ac:dyDescent="0.25">
      <c r="C57" s="2" t="s">
        <v>3</v>
      </c>
      <c r="D57" s="3">
        <f>_xlfn.STDEV.S(D5:D54)</f>
        <v>0.26856180202067215</v>
      </c>
      <c r="E57" s="3">
        <f>_xlfn.STDEV.S(E5:E54)</f>
        <v>2.5786383602509595</v>
      </c>
      <c r="H57" s="2" t="s">
        <v>3</v>
      </c>
      <c r="I57" s="3" t="e">
        <f>_xlfn.STDEV.S(I5:I54)</f>
        <v>#DIV/0!</v>
      </c>
      <c r="J57" s="3" t="e">
        <f>_xlfn.STDEV.S(J5:J54)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1"/>
  <sheetViews>
    <sheetView topLeftCell="A10" workbookViewId="0">
      <selection activeCell="F27" sqref="F27"/>
    </sheetView>
  </sheetViews>
  <sheetFormatPr defaultRowHeight="15" x14ac:dyDescent="0.25"/>
  <cols>
    <col min="2" max="2" width="18.28515625" customWidth="1"/>
    <col min="3" max="3" width="16.85546875" customWidth="1"/>
    <col min="4" max="4" width="16" customWidth="1"/>
  </cols>
  <sheetData>
    <row r="4" spans="1:4" x14ac:dyDescent="0.25">
      <c r="A4" s="2"/>
      <c r="B4" s="2" t="s">
        <v>5</v>
      </c>
      <c r="C4" s="8" t="s">
        <v>22</v>
      </c>
      <c r="D4" s="8" t="s">
        <v>23</v>
      </c>
    </row>
    <row r="5" spans="1:4" x14ac:dyDescent="0.25">
      <c r="A5" s="4"/>
      <c r="B5" s="6" t="s">
        <v>6</v>
      </c>
      <c r="C5" s="3">
        <v>7.1388894352929708E-2</v>
      </c>
    </row>
    <row r="6" spans="1:4" x14ac:dyDescent="0.25">
      <c r="A6" s="4"/>
      <c r="B6" s="6" t="s">
        <v>7</v>
      </c>
      <c r="C6" s="3">
        <v>6.4470159101659569E-2</v>
      </c>
    </row>
    <row r="7" spans="1:4" x14ac:dyDescent="0.25">
      <c r="A7" s="4"/>
      <c r="B7" s="6" t="s">
        <v>8</v>
      </c>
      <c r="C7" s="3">
        <v>6.7707876556377056E-2</v>
      </c>
    </row>
    <row r="8" spans="1:4" x14ac:dyDescent="0.25">
      <c r="A8" s="4"/>
      <c r="B8" s="6" t="s">
        <v>9</v>
      </c>
      <c r="C8" s="3">
        <v>4.6371669523161199E-2</v>
      </c>
    </row>
    <row r="9" spans="1:4" x14ac:dyDescent="0.25">
      <c r="A9" s="4"/>
      <c r="B9" s="6" t="s">
        <v>10</v>
      </c>
      <c r="C9" s="3">
        <v>5.300231715760427E-2</v>
      </c>
    </row>
    <row r="10" spans="1:4" x14ac:dyDescent="0.25">
      <c r="A10" s="4"/>
      <c r="B10" s="6" t="s">
        <v>11</v>
      </c>
      <c r="C10" s="3">
        <v>7.6409838115474832E-2</v>
      </c>
    </row>
    <row r="11" spans="1:4" x14ac:dyDescent="0.25">
      <c r="A11" s="4"/>
      <c r="B11" s="6" t="s">
        <v>12</v>
      </c>
      <c r="C11" s="3">
        <v>5.6139722040872107E-2</v>
      </c>
    </row>
    <row r="12" spans="1:4" x14ac:dyDescent="0.25">
      <c r="A12" s="4"/>
      <c r="B12" s="6" t="s">
        <v>13</v>
      </c>
      <c r="C12" s="3">
        <v>5.6431511425019683E-2</v>
      </c>
    </row>
    <row r="13" spans="1:4" x14ac:dyDescent="0.25">
      <c r="A13" s="4"/>
      <c r="B13" s="6" t="s">
        <v>14</v>
      </c>
      <c r="C13" s="3">
        <v>4.647879982952656E-2</v>
      </c>
    </row>
    <row r="14" spans="1:4" x14ac:dyDescent="0.25">
      <c r="A14" s="4"/>
      <c r="B14" s="6" t="s">
        <v>15</v>
      </c>
      <c r="C14" s="3">
        <v>6.1051775385052597E-2</v>
      </c>
    </row>
    <row r="15" spans="1:4" x14ac:dyDescent="0.25">
      <c r="A15" s="4"/>
      <c r="B15" s="6" t="s">
        <v>16</v>
      </c>
      <c r="C15" s="3">
        <v>7.1938387955911121E-2</v>
      </c>
    </row>
    <row r="16" spans="1:4" x14ac:dyDescent="0.25">
      <c r="A16" s="4"/>
      <c r="B16" s="6" t="s">
        <v>17</v>
      </c>
      <c r="C16" s="3">
        <v>6.5808806026058056E-2</v>
      </c>
    </row>
    <row r="17" spans="1:3" x14ac:dyDescent="0.25">
      <c r="A17" s="4"/>
      <c r="B17" s="6" t="s">
        <v>18</v>
      </c>
      <c r="C17" s="3">
        <v>6.1264981457860183E-2</v>
      </c>
    </row>
    <row r="18" spans="1:3" x14ac:dyDescent="0.25">
      <c r="A18" s="4"/>
      <c r="B18" s="6" t="s">
        <v>19</v>
      </c>
      <c r="C18" s="3">
        <v>7.1746720480670378E-2</v>
      </c>
    </row>
    <row r="19" spans="1:3" x14ac:dyDescent="0.25">
      <c r="A19" s="5"/>
      <c r="B19" s="7" t="s">
        <v>20</v>
      </c>
      <c r="C19" s="3">
        <v>8.3519911319266879E-2</v>
      </c>
    </row>
    <row r="20" spans="1:3" x14ac:dyDescent="0.25">
      <c r="A20" s="4"/>
      <c r="B20" s="6" t="s">
        <v>21</v>
      </c>
      <c r="C20" s="3">
        <v>4.6268629272555817E-2</v>
      </c>
    </row>
    <row r="25" spans="1:3" x14ac:dyDescent="0.25">
      <c r="B25" s="2" t="s">
        <v>5</v>
      </c>
      <c r="C25" s="8" t="s">
        <v>22</v>
      </c>
    </row>
    <row r="26" spans="1:3" x14ac:dyDescent="0.25">
      <c r="B26" s="7" t="s">
        <v>20</v>
      </c>
      <c r="C26" s="3">
        <v>8.3519911319266879E-2</v>
      </c>
    </row>
    <row r="27" spans="1:3" x14ac:dyDescent="0.25">
      <c r="B27" s="6" t="s">
        <v>11</v>
      </c>
      <c r="C27" s="3">
        <v>7.6409838115474832E-2</v>
      </c>
    </row>
    <row r="28" spans="1:3" x14ac:dyDescent="0.25">
      <c r="B28" s="6" t="s">
        <v>16</v>
      </c>
      <c r="C28" s="3">
        <v>7.1938387955911121E-2</v>
      </c>
    </row>
    <row r="29" spans="1:3" x14ac:dyDescent="0.25">
      <c r="B29" s="6" t="s">
        <v>19</v>
      </c>
      <c r="C29" s="3">
        <v>7.1746720480670378E-2</v>
      </c>
    </row>
    <row r="30" spans="1:3" x14ac:dyDescent="0.25">
      <c r="B30" s="6" t="s">
        <v>6</v>
      </c>
      <c r="C30" s="3">
        <v>7.1388894352929708E-2</v>
      </c>
    </row>
    <row r="31" spans="1:3" x14ac:dyDescent="0.25">
      <c r="B31" s="6" t="s">
        <v>8</v>
      </c>
      <c r="C31" s="3">
        <v>6.7707876556377056E-2</v>
      </c>
    </row>
    <row r="32" spans="1:3" x14ac:dyDescent="0.25">
      <c r="B32" s="6" t="s">
        <v>17</v>
      </c>
      <c r="C32" s="3">
        <v>6.5808806026058056E-2</v>
      </c>
    </row>
    <row r="33" spans="2:3" x14ac:dyDescent="0.25">
      <c r="B33" s="6" t="s">
        <v>7</v>
      </c>
      <c r="C33" s="3">
        <v>6.4470159101659569E-2</v>
      </c>
    </row>
    <row r="34" spans="2:3" x14ac:dyDescent="0.25">
      <c r="B34" s="6" t="s">
        <v>18</v>
      </c>
      <c r="C34" s="3">
        <v>6.1264981457860183E-2</v>
      </c>
    </row>
    <row r="35" spans="2:3" x14ac:dyDescent="0.25">
      <c r="B35" s="6" t="s">
        <v>15</v>
      </c>
      <c r="C35" s="3">
        <v>6.1051775385052597E-2</v>
      </c>
    </row>
    <row r="36" spans="2:3" x14ac:dyDescent="0.25">
      <c r="B36" s="6" t="s">
        <v>13</v>
      </c>
      <c r="C36" s="3">
        <v>5.6431511425019683E-2</v>
      </c>
    </row>
    <row r="37" spans="2:3" x14ac:dyDescent="0.25">
      <c r="B37" s="6" t="s">
        <v>12</v>
      </c>
      <c r="C37" s="3">
        <v>5.6139722040872107E-2</v>
      </c>
    </row>
    <row r="38" spans="2:3" x14ac:dyDescent="0.25">
      <c r="B38" s="6" t="s">
        <v>10</v>
      </c>
      <c r="C38" s="3">
        <v>5.300231715760427E-2</v>
      </c>
    </row>
    <row r="39" spans="2:3" x14ac:dyDescent="0.25">
      <c r="B39" s="6" t="s">
        <v>14</v>
      </c>
      <c r="C39" s="3">
        <v>4.647879982952656E-2</v>
      </c>
    </row>
    <row r="40" spans="2:3" x14ac:dyDescent="0.25">
      <c r="B40" s="6" t="s">
        <v>9</v>
      </c>
      <c r="C40" s="3">
        <v>4.6371669523161199E-2</v>
      </c>
    </row>
    <row r="41" spans="2:3" x14ac:dyDescent="0.25">
      <c r="B41" s="6" t="s">
        <v>21</v>
      </c>
      <c r="C41" s="3">
        <v>4.6268629272555817E-2</v>
      </c>
    </row>
  </sheetData>
  <sortState ref="B26:C41">
    <sortCondition descending="1" ref="C26:C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error</vt:lpstr>
      <vt:lpstr>significance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2025-06-09T09:46:35Z</dcterms:modified>
</cp:coreProperties>
</file>