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H29" i="1"/>
  <c r="I28" i="1"/>
  <c r="H28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E20" i="2" l="1"/>
  <c r="D20" i="2"/>
  <c r="E19" i="2"/>
  <c r="D19" i="2"/>
  <c r="C8" i="2"/>
  <c r="C9" i="2" s="1"/>
  <c r="C10" i="2" s="1"/>
  <c r="C11" i="2" s="1"/>
  <c r="C12" i="2" s="1"/>
  <c r="C13" i="2" s="1"/>
  <c r="C14" i="2" s="1"/>
  <c r="C15" i="2" s="1"/>
  <c r="C16" i="2" s="1"/>
  <c r="M29" i="1" l="1"/>
  <c r="L29" i="1"/>
  <c r="M28" i="1"/>
  <c r="L28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E29" i="1" l="1"/>
  <c r="D29" i="1"/>
  <c r="E28" i="1"/>
  <c r="D28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<sst xmlns="http://schemas.openxmlformats.org/spreadsheetml/2006/main" count="24" uniqueCount="10">
  <si>
    <t>train (MAE)</t>
  </si>
  <si>
    <t>test (MAE)</t>
  </si>
  <si>
    <t>avg</t>
  </si>
  <si>
    <t>SD</t>
  </si>
  <si>
    <t>(superdataset-24.csv)</t>
  </si>
  <si>
    <t xml:space="preserve">NN (64-64-64-64-1, 200e, 8b, relu, adam) </t>
  </si>
  <si>
    <t>(superdataset-24 normbysoul.csv)</t>
  </si>
  <si>
    <t>train (MSE)</t>
  </si>
  <si>
    <t>test (MSE)</t>
  </si>
  <si>
    <t>(superdataset-24 balanced.csv)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</si>
</sst>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58"/>
  <sheetViews>
    <sheetView tabSelected="1" workbookViewId="0">
      <selection activeCell="O8" sqref="O8"/>
    </sheetView>
  </sheetViews>
  <sheetFormatPr defaultRowHeight="15" x14ac:dyDescent="0.25"/>
  <cols>
    <col min="4" max="4" width="13.28515625" customWidth="1"/>
    <col min="5" max="5" width="12.28515625" customWidth="1"/>
    <col min="8" max="8" width="12.28515625" customWidth="1"/>
    <col min="9" max="9" width="12.85546875" customWidth="1"/>
    <col min="10" max="10" width="7" customWidth="1"/>
    <col min="11" max="11" width="9.5703125" customWidth="1"/>
    <col min="12" max="12" width="14.28515625" customWidth="1"/>
    <col min="13" max="13" width="12.42578125" customWidth="1"/>
    <col min="14" max="14" width="12.140625" customWidth="1"/>
  </cols>
  <sheetData>
    <row r="3" spans="3:13" x14ac:dyDescent="0.25">
      <c r="C3" s="1" t="s">
        <v>5</v>
      </c>
      <c r="G3" s="1" t="s">
        <v>5</v>
      </c>
      <c r="K3" s="1" t="s">
        <v>5</v>
      </c>
    </row>
    <row r="4" spans="3:13" x14ac:dyDescent="0.25">
      <c r="C4" s="1" t="s">
        <v>4</v>
      </c>
      <c r="E4" s="1"/>
      <c r="G4" s="1" t="s">
        <v>9</v>
      </c>
      <c r="I4" s="1"/>
      <c r="K4" s="1" t="s">
        <v>6</v>
      </c>
      <c r="M4" s="1"/>
    </row>
    <row r="5" spans="3:13" x14ac:dyDescent="0.25">
      <c r="C5" s="2"/>
      <c r="D5" s="2" t="s">
        <v>0</v>
      </c>
      <c r="E5" s="2" t="s">
        <v>1</v>
      </c>
      <c r="G5" s="2"/>
      <c r="H5" s="2" t="s">
        <v>0</v>
      </c>
      <c r="I5" s="2" t="s">
        <v>1</v>
      </c>
      <c r="K5" s="2"/>
      <c r="L5" s="2" t="s">
        <v>0</v>
      </c>
      <c r="M5" s="2" t="s">
        <v>1</v>
      </c>
    </row>
    <row r="6" spans="3:13" x14ac:dyDescent="0.25">
      <c r="C6" s="2">
        <v>1</v>
      </c>
      <c r="D6" s="3">
        <v>57.461526819445062</v>
      </c>
      <c r="E6" s="3">
        <v>106.9587517929526</v>
      </c>
      <c r="G6" s="2">
        <v>1</v>
      </c>
      <c r="H6" s="3">
        <v>45.015623278463408</v>
      </c>
      <c r="I6" s="3">
        <v>122.9670147333901</v>
      </c>
      <c r="K6" s="2">
        <v>1</v>
      </c>
      <c r="L6" s="3">
        <v>81.18877562294368</v>
      </c>
      <c r="M6" s="3">
        <v>151.31902387793241</v>
      </c>
    </row>
    <row r="7" spans="3:13" x14ac:dyDescent="0.25">
      <c r="C7" s="2">
        <f>C6+1</f>
        <v>2</v>
      </c>
      <c r="D7" s="3">
        <v>58.232697602704199</v>
      </c>
      <c r="E7" s="3">
        <v>107.07824177752811</v>
      </c>
      <c r="G7" s="2">
        <f>G6+1</f>
        <v>2</v>
      </c>
      <c r="H7" s="3">
        <v>52.221549607921418</v>
      </c>
      <c r="I7" s="3">
        <v>135.67391412683239</v>
      </c>
      <c r="K7" s="2">
        <f>K6+1</f>
        <v>2</v>
      </c>
      <c r="L7" s="3">
        <v>81.513388195212272</v>
      </c>
      <c r="M7" s="3">
        <v>148.17069301961479</v>
      </c>
    </row>
    <row r="8" spans="3:13" x14ac:dyDescent="0.25">
      <c r="C8" s="2">
        <f t="shared" ref="C8:C25" si="0">C7+1</f>
        <v>3</v>
      </c>
      <c r="D8" s="3">
        <v>57.844720646603278</v>
      </c>
      <c r="E8" s="3">
        <v>106.070986471815</v>
      </c>
      <c r="G8" s="2">
        <f t="shared" ref="G8:G25" si="1">G7+1</f>
        <v>3</v>
      </c>
      <c r="H8" s="3">
        <v>51.434150644041367</v>
      </c>
      <c r="I8" s="3">
        <v>133.00910928050681</v>
      </c>
      <c r="K8" s="2">
        <f t="shared" ref="K8:K25" si="2">K7+1</f>
        <v>3</v>
      </c>
      <c r="L8" s="3">
        <v>75.50773972924523</v>
      </c>
      <c r="M8" s="3">
        <v>154.0277604984268</v>
      </c>
    </row>
    <row r="9" spans="3:13" x14ac:dyDescent="0.25">
      <c r="C9" s="2">
        <f t="shared" si="0"/>
        <v>4</v>
      </c>
      <c r="D9" s="3">
        <v>59.916598138463847</v>
      </c>
      <c r="E9" s="3">
        <v>110.22231571689559</v>
      </c>
      <c r="G9" s="2">
        <f t="shared" si="1"/>
        <v>4</v>
      </c>
      <c r="H9" s="3">
        <v>47.874693486311891</v>
      </c>
      <c r="I9" s="3">
        <v>122.75210816629171</v>
      </c>
      <c r="K9" s="2">
        <f t="shared" si="2"/>
        <v>4</v>
      </c>
      <c r="L9" s="3">
        <v>78.882695813599852</v>
      </c>
      <c r="M9" s="3">
        <v>147.27133212760489</v>
      </c>
    </row>
    <row r="10" spans="3:13" x14ac:dyDescent="0.25">
      <c r="C10" s="2">
        <f t="shared" si="0"/>
        <v>5</v>
      </c>
      <c r="D10" s="3">
        <v>58.448671371413333</v>
      </c>
      <c r="E10" s="3">
        <v>106.52727723041581</v>
      </c>
      <c r="G10" s="2">
        <f t="shared" si="1"/>
        <v>5</v>
      </c>
      <c r="H10" s="3">
        <v>45.518078037551717</v>
      </c>
      <c r="I10" s="3">
        <v>117.31211985586459</v>
      </c>
      <c r="K10" s="2">
        <f t="shared" si="2"/>
        <v>5</v>
      </c>
      <c r="L10" s="3">
        <v>81.043108371373691</v>
      </c>
      <c r="M10" s="3">
        <v>155.44830842621181</v>
      </c>
    </row>
    <row r="11" spans="3:13" x14ac:dyDescent="0.25">
      <c r="C11" s="2">
        <f t="shared" si="0"/>
        <v>6</v>
      </c>
      <c r="D11" s="3">
        <v>59.78601188588258</v>
      </c>
      <c r="E11" s="3">
        <v>106.3387576110656</v>
      </c>
      <c r="G11" s="2">
        <f t="shared" si="1"/>
        <v>6</v>
      </c>
      <c r="H11" s="3">
        <v>48.155379959800968</v>
      </c>
      <c r="I11" s="3">
        <v>135.0153957491697</v>
      </c>
      <c r="K11" s="2">
        <f t="shared" si="2"/>
        <v>6</v>
      </c>
      <c r="L11" s="3">
        <v>76.447007746641887</v>
      </c>
      <c r="M11" s="3">
        <v>152.29045865747909</v>
      </c>
    </row>
    <row r="12" spans="3:13" x14ac:dyDescent="0.25">
      <c r="C12" s="2">
        <f t="shared" si="0"/>
        <v>7</v>
      </c>
      <c r="D12" s="3">
        <v>59.866155317405337</v>
      </c>
      <c r="E12" s="3">
        <v>107.965185031465</v>
      </c>
      <c r="G12" s="2">
        <f t="shared" si="1"/>
        <v>7</v>
      </c>
      <c r="H12" s="3">
        <v>45.938757404709598</v>
      </c>
      <c r="I12" s="3">
        <v>120.5621259045693</v>
      </c>
      <c r="K12" s="2">
        <f t="shared" si="2"/>
        <v>7</v>
      </c>
      <c r="L12" s="3">
        <v>77.762817942964716</v>
      </c>
      <c r="M12" s="3">
        <v>149.8771549352391</v>
      </c>
    </row>
    <row r="13" spans="3:13" x14ac:dyDescent="0.25">
      <c r="C13" s="2">
        <f t="shared" si="0"/>
        <v>8</v>
      </c>
      <c r="D13" s="3">
        <v>63.15041578899821</v>
      </c>
      <c r="E13" s="3">
        <v>104.98115115463629</v>
      </c>
      <c r="G13" s="2">
        <f t="shared" si="1"/>
        <v>8</v>
      </c>
      <c r="H13" s="3">
        <v>56.439905283185503</v>
      </c>
      <c r="I13" s="3">
        <v>129.36797805504739</v>
      </c>
      <c r="K13" s="2">
        <f t="shared" si="2"/>
        <v>8</v>
      </c>
      <c r="L13" s="3">
        <v>73.608659363958608</v>
      </c>
      <c r="M13" s="3">
        <v>151.81499694611631</v>
      </c>
    </row>
    <row r="14" spans="3:13" x14ac:dyDescent="0.25">
      <c r="C14" s="2">
        <f t="shared" si="0"/>
        <v>9</v>
      </c>
      <c r="D14" s="3">
        <v>57.632903866461731</v>
      </c>
      <c r="E14" s="3">
        <v>103.9080806093539</v>
      </c>
      <c r="G14" s="2">
        <f t="shared" si="1"/>
        <v>9</v>
      </c>
      <c r="H14" s="3">
        <v>46.712859194649127</v>
      </c>
      <c r="I14" s="3">
        <v>126.7786450842728</v>
      </c>
      <c r="K14" s="2">
        <f t="shared" si="2"/>
        <v>9</v>
      </c>
      <c r="L14" s="3">
        <v>72.835451223587114</v>
      </c>
      <c r="M14" s="3">
        <v>150.46614436248129</v>
      </c>
    </row>
    <row r="15" spans="3:13" x14ac:dyDescent="0.25">
      <c r="C15" s="2">
        <f t="shared" si="0"/>
        <v>10</v>
      </c>
      <c r="D15" s="3">
        <v>63.931975848326061</v>
      </c>
      <c r="E15" s="3">
        <v>108.4651107547556</v>
      </c>
      <c r="G15" s="2">
        <f t="shared" si="1"/>
        <v>10</v>
      </c>
      <c r="H15" s="3">
        <v>51.674515248009953</v>
      </c>
      <c r="I15" s="3">
        <v>130.3799269565778</v>
      </c>
      <c r="K15" s="2">
        <f t="shared" si="2"/>
        <v>10</v>
      </c>
      <c r="L15" s="3">
        <v>74.612369917902839</v>
      </c>
      <c r="M15" s="3">
        <v>152.09672999902901</v>
      </c>
    </row>
    <row r="16" spans="3:13" x14ac:dyDescent="0.25">
      <c r="C16" s="2">
        <f t="shared" si="0"/>
        <v>11</v>
      </c>
      <c r="D16" s="3">
        <v>59.090751427419043</v>
      </c>
      <c r="E16" s="3">
        <v>110.8490813621504</v>
      </c>
      <c r="G16" s="2">
        <f t="shared" si="1"/>
        <v>11</v>
      </c>
      <c r="H16" s="3">
        <v>47.001300158214043</v>
      </c>
      <c r="I16" s="3">
        <v>130.91312623047091</v>
      </c>
      <c r="K16" s="2">
        <f t="shared" si="2"/>
        <v>11</v>
      </c>
      <c r="L16" s="3">
        <v>77.437945642098072</v>
      </c>
      <c r="M16" s="3">
        <v>152.34640807693049</v>
      </c>
    </row>
    <row r="17" spans="3:13" x14ac:dyDescent="0.25">
      <c r="C17" s="2">
        <f t="shared" si="0"/>
        <v>12</v>
      </c>
      <c r="D17" s="3">
        <v>59.156390977042683</v>
      </c>
      <c r="E17" s="3">
        <v>112.717120318444</v>
      </c>
      <c r="G17" s="2">
        <f t="shared" si="1"/>
        <v>12</v>
      </c>
      <c r="H17" s="3">
        <v>47.995693850896593</v>
      </c>
      <c r="I17" s="3">
        <v>135.11705565938891</v>
      </c>
      <c r="K17" s="2">
        <f t="shared" si="2"/>
        <v>12</v>
      </c>
      <c r="L17" s="3">
        <v>71.142573141652349</v>
      </c>
      <c r="M17" s="3">
        <v>146.5396524677567</v>
      </c>
    </row>
    <row r="18" spans="3:13" x14ac:dyDescent="0.25">
      <c r="C18" s="2">
        <f t="shared" si="0"/>
        <v>13</v>
      </c>
      <c r="D18" s="3">
        <v>58.421401109694031</v>
      </c>
      <c r="E18" s="3">
        <v>110.2911618728518</v>
      </c>
      <c r="G18" s="2">
        <f t="shared" si="1"/>
        <v>13</v>
      </c>
      <c r="H18" s="3">
        <v>51.096040854073678</v>
      </c>
      <c r="I18" s="3">
        <v>124.7569800308971</v>
      </c>
      <c r="K18" s="2">
        <f t="shared" si="2"/>
        <v>13</v>
      </c>
      <c r="L18" s="3">
        <v>81.203277049803248</v>
      </c>
      <c r="M18" s="3">
        <v>161.86838173518521</v>
      </c>
    </row>
    <row r="19" spans="3:13" x14ac:dyDescent="0.25">
      <c r="C19" s="2">
        <f t="shared" si="0"/>
        <v>14</v>
      </c>
      <c r="D19" s="3">
        <v>58.621729282297622</v>
      </c>
      <c r="E19" s="3">
        <v>112.50919971182751</v>
      </c>
      <c r="G19" s="2">
        <f t="shared" si="1"/>
        <v>14</v>
      </c>
      <c r="H19" s="3">
        <v>45.207048141637138</v>
      </c>
      <c r="I19" s="3">
        <v>121.2666367895843</v>
      </c>
      <c r="K19" s="2">
        <f t="shared" si="2"/>
        <v>14</v>
      </c>
      <c r="L19" s="3">
        <v>75.249093724742437</v>
      </c>
      <c r="M19" s="3">
        <v>145.55660536051201</v>
      </c>
    </row>
    <row r="20" spans="3:13" x14ac:dyDescent="0.25">
      <c r="C20" s="2">
        <f t="shared" si="0"/>
        <v>15</v>
      </c>
      <c r="D20" s="3">
        <v>58.251605753850043</v>
      </c>
      <c r="E20" s="3">
        <v>112.30422152329641</v>
      </c>
      <c r="G20" s="2">
        <f t="shared" si="1"/>
        <v>15</v>
      </c>
      <c r="H20" s="3">
        <v>46.888204845620429</v>
      </c>
      <c r="I20" s="3">
        <v>134.08403443949399</v>
      </c>
      <c r="K20" s="2">
        <f t="shared" si="2"/>
        <v>15</v>
      </c>
      <c r="L20" s="3">
        <v>76.128925429115327</v>
      </c>
      <c r="M20" s="3">
        <v>141.76430194063749</v>
      </c>
    </row>
    <row r="21" spans="3:13" x14ac:dyDescent="0.25">
      <c r="C21" s="2">
        <f t="shared" si="0"/>
        <v>16</v>
      </c>
      <c r="D21" s="3">
        <v>61.461080205205853</v>
      </c>
      <c r="E21" s="3">
        <v>103.4010035773705</v>
      </c>
      <c r="G21" s="2">
        <f t="shared" si="1"/>
        <v>16</v>
      </c>
      <c r="H21" s="3">
        <v>47.752615398781202</v>
      </c>
      <c r="I21" s="3">
        <v>143.1950586611795</v>
      </c>
      <c r="K21" s="2">
        <f t="shared" si="2"/>
        <v>16</v>
      </c>
      <c r="L21" s="3">
        <v>78.264570371061737</v>
      </c>
      <c r="M21" s="3">
        <v>150.26443618231781</v>
      </c>
    </row>
    <row r="22" spans="3:13" x14ac:dyDescent="0.25">
      <c r="C22" s="2">
        <f t="shared" si="0"/>
        <v>17</v>
      </c>
      <c r="D22" s="3">
        <v>63.613938503534648</v>
      </c>
      <c r="E22" s="3">
        <v>107.4038191098617</v>
      </c>
      <c r="G22" s="2">
        <f t="shared" si="1"/>
        <v>17</v>
      </c>
      <c r="H22" s="3">
        <v>50.115232123744427</v>
      </c>
      <c r="I22" s="3">
        <v>135.88487259523811</v>
      </c>
      <c r="K22" s="2">
        <f t="shared" si="2"/>
        <v>17</v>
      </c>
      <c r="L22" s="3">
        <v>81.298363091579859</v>
      </c>
      <c r="M22" s="3">
        <v>151.92138054682209</v>
      </c>
    </row>
    <row r="23" spans="3:13" x14ac:dyDescent="0.25">
      <c r="C23" s="2">
        <f t="shared" si="0"/>
        <v>18</v>
      </c>
      <c r="D23" s="3">
        <v>58.779444638439543</v>
      </c>
      <c r="E23" s="3">
        <v>105.0228761558148</v>
      </c>
      <c r="G23" s="2">
        <f t="shared" si="1"/>
        <v>18</v>
      </c>
      <c r="H23" s="3">
        <v>45.190286069773023</v>
      </c>
      <c r="I23" s="3">
        <v>121.941389650684</v>
      </c>
      <c r="K23" s="2">
        <f t="shared" si="2"/>
        <v>18</v>
      </c>
      <c r="L23" s="3">
        <v>75.561656492766048</v>
      </c>
      <c r="M23" s="3">
        <v>149.3739805158109</v>
      </c>
    </row>
    <row r="24" spans="3:13" x14ac:dyDescent="0.25">
      <c r="C24" s="2">
        <f t="shared" si="0"/>
        <v>19</v>
      </c>
      <c r="D24" s="3">
        <v>60.224903085819143</v>
      </c>
      <c r="E24" s="3">
        <v>106.8144036642644</v>
      </c>
      <c r="G24" s="2">
        <f t="shared" si="1"/>
        <v>19</v>
      </c>
      <c r="H24" s="3">
        <v>46.951320295682883</v>
      </c>
      <c r="I24" s="3">
        <v>126.0483543602533</v>
      </c>
      <c r="K24" s="2">
        <f t="shared" si="2"/>
        <v>19</v>
      </c>
      <c r="L24" s="3">
        <v>76.839583259867382</v>
      </c>
      <c r="M24" s="3">
        <v>152.49179277934061</v>
      </c>
    </row>
    <row r="25" spans="3:13" x14ac:dyDescent="0.25">
      <c r="C25" s="2">
        <f t="shared" si="0"/>
        <v>20</v>
      </c>
      <c r="D25" s="3">
        <v>62.064132960206763</v>
      </c>
      <c r="E25" s="3">
        <v>106.4873162201381</v>
      </c>
      <c r="G25" s="2">
        <f t="shared" si="1"/>
        <v>20</v>
      </c>
      <c r="H25" s="3">
        <v>50.971494236587318</v>
      </c>
      <c r="I25" s="3">
        <v>130.8761912692425</v>
      </c>
      <c r="K25" s="2">
        <f t="shared" si="2"/>
        <v>20</v>
      </c>
      <c r="L25" s="3">
        <v>80.094531408371438</v>
      </c>
      <c r="M25" s="3">
        <v>145.61222186870529</v>
      </c>
    </row>
    <row r="28" spans="3:13" x14ac:dyDescent="0.25">
      <c r="C28" s="2" t="s">
        <v>2</v>
      </c>
      <c r="D28" s="3">
        <f>AVERAGE(D6:D25)</f>
        <v>59.797852761460639</v>
      </c>
      <c r="E28" s="3">
        <f>AVERAGE(E6:E25)</f>
        <v>107.81580308334514</v>
      </c>
      <c r="G28" s="2" t="s">
        <v>2</v>
      </c>
      <c r="H28" s="3">
        <f>AVERAGE(H6:H25)</f>
        <v>48.507737405982787</v>
      </c>
      <c r="I28" s="3">
        <f>AVERAGE(I6:I25)</f>
        <v>128.89510187994773</v>
      </c>
      <c r="K28" s="2" t="s">
        <v>2</v>
      </c>
      <c r="L28" s="3">
        <f>AVERAGE(L6:L25)</f>
        <v>77.331126676924399</v>
      </c>
      <c r="M28" s="3">
        <f>AVERAGE(M6:M25)</f>
        <v>150.52608821620768</v>
      </c>
    </row>
    <row r="29" spans="3:13" x14ac:dyDescent="0.25">
      <c r="C29" s="2" t="s">
        <v>3</v>
      </c>
      <c r="D29" s="3">
        <f>_xlfn.STDEV.S(D6:D25)</f>
        <v>2.0110788816586171</v>
      </c>
      <c r="E29" s="3">
        <f>_xlfn.STDEV.S(E6:E25)</f>
        <v>2.8046850944504769</v>
      </c>
      <c r="G29" s="2" t="s">
        <v>3</v>
      </c>
      <c r="H29" s="3">
        <f>_xlfn.STDEV.S(H6:H25)</f>
        <v>3.0103653472765184</v>
      </c>
      <c r="I29" s="3">
        <f>_xlfn.STDEV.S(I6:I25)</f>
        <v>6.6589146800033081</v>
      </c>
      <c r="K29" s="2" t="s">
        <v>3</v>
      </c>
      <c r="L29" s="3">
        <f>_xlfn.STDEV.S(L6:L25)</f>
        <v>3.0865909849342454</v>
      </c>
      <c r="M29" s="3">
        <f>_xlfn.STDEV.S(M6:M25)</f>
        <v>4.2401352391518765</v>
      </c>
    </row>
    <row r="30" spans="3:13" x14ac:dyDescent="0.25">
      <c r="C30" s="2"/>
      <c r="D30" s="3"/>
      <c r="E30" s="3"/>
    </row>
    <row r="31" spans="3:13" x14ac:dyDescent="0.25">
      <c r="C31" s="2"/>
      <c r="D31" s="3"/>
      <c r="E31" s="3"/>
    </row>
    <row r="32" spans="3:13" x14ac:dyDescent="0.25">
      <c r="C32" s="2"/>
      <c r="D32" s="3"/>
      <c r="E32" s="3"/>
    </row>
    <row r="33" spans="3:5" x14ac:dyDescent="0.25">
      <c r="C33" s="2"/>
      <c r="D33" s="3"/>
      <c r="E33" s="3"/>
    </row>
    <row r="34" spans="3:5" x14ac:dyDescent="0.25">
      <c r="C34" s="2"/>
      <c r="D34" s="3"/>
      <c r="E34" s="3"/>
    </row>
    <row r="35" spans="3:5" x14ac:dyDescent="0.25">
      <c r="C35" s="2"/>
      <c r="D35" s="3"/>
      <c r="E35" s="3"/>
    </row>
    <row r="36" spans="3:5" x14ac:dyDescent="0.25">
      <c r="C36" s="2"/>
      <c r="D36" s="3"/>
      <c r="E36" s="3"/>
    </row>
    <row r="37" spans="3:5" x14ac:dyDescent="0.25">
      <c r="C37" s="2"/>
      <c r="D37" s="3"/>
      <c r="E37" s="3"/>
    </row>
    <row r="38" spans="3:5" x14ac:dyDescent="0.25">
      <c r="C38" s="2"/>
      <c r="D38" s="3"/>
      <c r="E38" s="3"/>
    </row>
    <row r="39" spans="3:5" x14ac:dyDescent="0.25">
      <c r="C39" s="2"/>
      <c r="D39" s="3"/>
      <c r="E39" s="3"/>
    </row>
    <row r="40" spans="3:5" x14ac:dyDescent="0.25">
      <c r="C40" s="2"/>
      <c r="D40" s="3"/>
      <c r="E40" s="3"/>
    </row>
    <row r="41" spans="3:5" x14ac:dyDescent="0.25">
      <c r="C41" s="2"/>
      <c r="D41" s="3"/>
      <c r="E41" s="3"/>
    </row>
    <row r="42" spans="3:5" x14ac:dyDescent="0.25">
      <c r="C42" s="2"/>
      <c r="D42" s="3"/>
      <c r="E42" s="3"/>
    </row>
    <row r="43" spans="3:5" x14ac:dyDescent="0.25">
      <c r="C43" s="2"/>
      <c r="D43" s="3"/>
      <c r="E43" s="3"/>
    </row>
    <row r="44" spans="3:5" x14ac:dyDescent="0.25">
      <c r="C44" s="2"/>
      <c r="D44" s="3"/>
      <c r="E44" s="3"/>
    </row>
    <row r="45" spans="3:5" x14ac:dyDescent="0.25">
      <c r="C45" s="2"/>
      <c r="D45" s="3"/>
      <c r="E45" s="3"/>
    </row>
    <row r="46" spans="3:5" x14ac:dyDescent="0.25">
      <c r="C46" s="2"/>
      <c r="D46" s="3"/>
      <c r="E46" s="3"/>
    </row>
    <row r="47" spans="3:5" x14ac:dyDescent="0.25">
      <c r="C47" s="2"/>
      <c r="D47" s="3"/>
      <c r="E47" s="3"/>
    </row>
    <row r="48" spans="3:5" x14ac:dyDescent="0.25">
      <c r="C48" s="2"/>
      <c r="D48" s="3"/>
      <c r="E48" s="3"/>
    </row>
    <row r="49" spans="3:5" x14ac:dyDescent="0.25">
      <c r="C49" s="2"/>
      <c r="D49" s="3"/>
      <c r="E49" s="3"/>
    </row>
    <row r="50" spans="3:5" x14ac:dyDescent="0.25">
      <c r="C50" s="2"/>
      <c r="D50" s="3"/>
      <c r="E50" s="3"/>
    </row>
    <row r="51" spans="3:5" x14ac:dyDescent="0.25">
      <c r="C51" s="2"/>
      <c r="D51" s="3"/>
      <c r="E51" s="3"/>
    </row>
    <row r="52" spans="3:5" x14ac:dyDescent="0.25">
      <c r="C52" s="2"/>
      <c r="D52" s="3"/>
      <c r="E52" s="3"/>
    </row>
    <row r="53" spans="3:5" x14ac:dyDescent="0.25">
      <c r="C53" s="2"/>
      <c r="D53" s="3"/>
      <c r="E53" s="3"/>
    </row>
    <row r="54" spans="3:5" x14ac:dyDescent="0.25">
      <c r="C54" s="2"/>
      <c r="D54" s="3"/>
      <c r="E54" s="3"/>
    </row>
    <row r="55" spans="3:5" x14ac:dyDescent="0.25">
      <c r="C55" s="2"/>
      <c r="D55" s="3"/>
      <c r="E55" s="3"/>
    </row>
    <row r="57" spans="3:5" x14ac:dyDescent="0.25">
      <c r="C57" s="2"/>
      <c r="D57" s="3"/>
      <c r="E57" s="3"/>
    </row>
    <row r="58" spans="3:5" x14ac:dyDescent="0.25">
      <c r="C58" s="2"/>
      <c r="D58" s="3"/>
      <c r="E5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6"/>
  <sheetViews>
    <sheetView workbookViewId="0">
      <selection activeCell="J12" sqref="J12"/>
    </sheetView>
  </sheetViews>
  <sheetFormatPr defaultRowHeight="15" x14ac:dyDescent="0.25"/>
  <cols>
    <col min="4" max="5" width="12.140625" customWidth="1"/>
  </cols>
  <sheetData>
    <row r="4" spans="3:5" x14ac:dyDescent="0.25">
      <c r="C4" s="1" t="s">
        <v>5</v>
      </c>
    </row>
    <row r="5" spans="3:5" x14ac:dyDescent="0.25">
      <c r="C5" s="1" t="s">
        <v>4</v>
      </c>
      <c r="E5" s="1"/>
    </row>
    <row r="6" spans="3:5" x14ac:dyDescent="0.25">
      <c r="C6" s="2"/>
      <c r="D6" s="2" t="s">
        <v>7</v>
      </c>
      <c r="E6" s="2" t="s">
        <v>8</v>
      </c>
    </row>
    <row r="7" spans="3:5" x14ac:dyDescent="0.25">
      <c r="C7" s="2">
        <v>1</v>
      </c>
      <c r="D7" s="3">
        <v>4929.1239673473729</v>
      </c>
      <c r="E7" s="3">
        <v>25902.286775504199</v>
      </c>
    </row>
    <row r="8" spans="3:5" x14ac:dyDescent="0.25">
      <c r="C8" s="2">
        <f>C7+1</f>
        <v>2</v>
      </c>
      <c r="D8" s="3">
        <v>5819.62820979557</v>
      </c>
      <c r="E8" s="3">
        <v>24160.417153259292</v>
      </c>
    </row>
    <row r="9" spans="3:5" x14ac:dyDescent="0.25">
      <c r="C9" s="2">
        <f t="shared" ref="C9:C16" si="0">C8+1</f>
        <v>3</v>
      </c>
      <c r="D9" s="3">
        <v>6402.39417900014</v>
      </c>
      <c r="E9" s="3">
        <v>24782.733602625151</v>
      </c>
    </row>
    <row r="10" spans="3:5" x14ac:dyDescent="0.25">
      <c r="C10" s="2">
        <f t="shared" si="0"/>
        <v>4</v>
      </c>
      <c r="D10" s="3">
        <v>5710.3918935899701</v>
      </c>
      <c r="E10" s="3">
        <v>24929.476646445699</v>
      </c>
    </row>
    <row r="11" spans="3:5" x14ac:dyDescent="0.25">
      <c r="C11" s="2">
        <f t="shared" si="0"/>
        <v>5</v>
      </c>
      <c r="D11" s="3">
        <v>6647.9387955937591</v>
      </c>
      <c r="E11" s="3">
        <v>25367.63603707826</v>
      </c>
    </row>
    <row r="12" spans="3:5" x14ac:dyDescent="0.25">
      <c r="C12" s="2">
        <f t="shared" si="0"/>
        <v>6</v>
      </c>
      <c r="D12" s="3">
        <v>6421.4404962514609</v>
      </c>
      <c r="E12" s="3">
        <v>24531.916883496469</v>
      </c>
    </row>
    <row r="13" spans="3:5" x14ac:dyDescent="0.25">
      <c r="C13" s="2">
        <f t="shared" si="0"/>
        <v>7</v>
      </c>
      <c r="D13" s="3">
        <v>5583.1903830424599</v>
      </c>
      <c r="E13" s="3">
        <v>26209.33885587961</v>
      </c>
    </row>
    <row r="14" spans="3:5" x14ac:dyDescent="0.25">
      <c r="C14" s="2">
        <f t="shared" si="0"/>
        <v>8</v>
      </c>
      <c r="D14" s="3">
        <v>6689.887725834159</v>
      </c>
      <c r="E14" s="3">
        <v>25215.976452983679</v>
      </c>
    </row>
    <row r="15" spans="3:5" x14ac:dyDescent="0.25">
      <c r="C15" s="2">
        <f t="shared" si="0"/>
        <v>9</v>
      </c>
      <c r="D15" s="3">
        <v>5199.7169804901632</v>
      </c>
      <c r="E15" s="3">
        <v>26314.864277285858</v>
      </c>
    </row>
    <row r="16" spans="3:5" x14ac:dyDescent="0.25">
      <c r="C16" s="2">
        <f t="shared" si="0"/>
        <v>10</v>
      </c>
      <c r="D16" s="3">
        <v>5874.1128086045792</v>
      </c>
      <c r="E16" s="3">
        <v>23364.128751125048</v>
      </c>
    </row>
    <row r="17" spans="3:5" x14ac:dyDescent="0.25">
      <c r="C17" s="2"/>
      <c r="D17" s="3"/>
      <c r="E17" s="3"/>
    </row>
    <row r="18" spans="3:5" x14ac:dyDescent="0.25">
      <c r="C18" s="2"/>
      <c r="D18" s="3"/>
      <c r="E18" s="3"/>
    </row>
    <row r="19" spans="3:5" x14ac:dyDescent="0.25">
      <c r="C19" s="2" t="s">
        <v>2</v>
      </c>
      <c r="D19" s="3">
        <f>AVERAGE(D7:D16)</f>
        <v>5927.7825439549642</v>
      </c>
      <c r="E19" s="3">
        <f>AVERAGE(E7:E16)</f>
        <v>25077.877543568327</v>
      </c>
    </row>
    <row r="20" spans="3:5" x14ac:dyDescent="0.25">
      <c r="C20" s="2" t="s">
        <v>3</v>
      </c>
      <c r="D20" s="3">
        <f>_xlfn.STDEV.S(D7:D16)</f>
        <v>603.35749335246328</v>
      </c>
      <c r="E20" s="3">
        <f>_xlfn.STDEV.S(E7:E16)</f>
        <v>929.68913929869052</v>
      </c>
    </row>
    <row r="21" spans="3:5" x14ac:dyDescent="0.25">
      <c r="C21" s="2"/>
      <c r="D21" s="3"/>
      <c r="E21" s="3"/>
    </row>
    <row r="22" spans="3:5" x14ac:dyDescent="0.25">
      <c r="C22" s="2"/>
      <c r="D22" s="3"/>
      <c r="E22" s="3"/>
    </row>
    <row r="23" spans="3:5" x14ac:dyDescent="0.25">
      <c r="C23" s="2"/>
      <c r="D23" s="3"/>
      <c r="E23" s="3"/>
    </row>
    <row r="24" spans="3:5" x14ac:dyDescent="0.25">
      <c r="C24" s="2"/>
      <c r="D24" s="3"/>
      <c r="E24" s="3"/>
    </row>
    <row r="25" spans="3:5" x14ac:dyDescent="0.25">
      <c r="C25" s="2"/>
      <c r="D25" s="3"/>
      <c r="E25" s="3"/>
    </row>
    <row r="26" spans="3:5" x14ac:dyDescent="0.25">
      <c r="C26" s="2"/>
      <c r="D26" s="3"/>
      <c r="E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2025-03-26T12:07:26Z</dcterms:modified>
</cp:coreProperties>
</file>