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7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0" i="1" l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49" i="1"/>
</calcChain>
</file>

<file path=xl/sharedStrings.xml><?xml version="1.0" encoding="utf-8"?>
<sst xmlns="http://schemas.openxmlformats.org/spreadsheetml/2006/main" count="179" uniqueCount="152">
  <si>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</si>
  <si>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</si>
  <si>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</si>
  <si>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</si>
  <si>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</si>
  <si>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230,4</t>
  </si>
  <si>
    <t>231,1</t>
  </si>
  <si>
    <t>231,6</t>
  </si>
  <si>
    <t>Из общей численности – население в возрасте:</t>
  </si>
  <si>
    <t>моложе трудоспособного</t>
  </si>
  <si>
    <t>41,3</t>
  </si>
  <si>
    <t>42,3</t>
  </si>
  <si>
    <t>42,8</t>
  </si>
  <si>
    <t>из них детей в возрасте 1 – 6 лет</t>
  </si>
  <si>
    <t>17,2</t>
  </si>
  <si>
    <t>17,6</t>
  </si>
  <si>
    <t>17,3</t>
  </si>
  <si>
    <t>трудоспособном2)</t>
  </si>
  <si>
    <t>141,6</t>
  </si>
  <si>
    <t>140,8</t>
  </si>
  <si>
    <t>140,5</t>
  </si>
  <si>
    <t>старше трудоспособного</t>
  </si>
  <si>
    <t>47,4</t>
  </si>
  <si>
    <t>48,0</t>
  </si>
  <si>
    <t>48,4</t>
  </si>
  <si>
    <t xml:space="preserve">Число родившихся на 1000 человек населения </t>
  </si>
  <si>
    <t>12,7</t>
  </si>
  <si>
    <t>11,8</t>
  </si>
  <si>
    <t>10,6</t>
  </si>
  <si>
    <t>Число умерших на 1000 человек населения</t>
  </si>
  <si>
    <t>10,3</t>
  </si>
  <si>
    <t>10,4</t>
  </si>
  <si>
    <t>10,7</t>
  </si>
  <si>
    <t>Естественный прирост, убыль (-) на 1000 человек населения</t>
  </si>
  <si>
    <t>2,4</t>
  </si>
  <si>
    <t>1,4</t>
  </si>
  <si>
    <t>-0,1</t>
  </si>
  <si>
    <t>Миграционный прирост, убыль (-) населения, человек</t>
  </si>
  <si>
    <t>96</t>
  </si>
  <si>
    <t>329</t>
  </si>
  <si>
    <t>589</t>
  </si>
  <si>
    <t>ТРУД</t>
  </si>
  <si>
    <t>Среднегодовая численность работников организаций3), 
тыс. человек</t>
  </si>
  <si>
    <t>65,8</t>
  </si>
  <si>
    <t>64,4</t>
  </si>
  <si>
    <t>61,2</t>
  </si>
  <si>
    <t>Численность незанятых граждан, состоящих на учете в органах службы занятости населения в целях поиска подходящей 
работы 4) (на конец года), человек</t>
  </si>
  <si>
    <t>2369</t>
  </si>
  <si>
    <t>1907</t>
  </si>
  <si>
    <t>1901</t>
  </si>
  <si>
    <t>из них признаны безработными</t>
  </si>
  <si>
    <t>2189</t>
  </si>
  <si>
    <t>1760</t>
  </si>
  <si>
    <t>1677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</si>
  <si>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</si>
  <si>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</si>
  <si>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41808,1</t>
  </si>
  <si>
    <t>46360,5</t>
  </si>
  <si>
    <t>50675,5</t>
  </si>
  <si>
    <t>Средний размер назначенных пенсий, руб.</t>
  </si>
  <si>
    <t>13646,0</t>
  </si>
  <si>
    <t>14740,0</t>
  </si>
  <si>
    <t>15495,7</t>
  </si>
  <si>
    <t>Численность пенсионеров, тыс. человек</t>
  </si>
  <si>
    <t>58,0</t>
  </si>
  <si>
    <t>58,8</t>
  </si>
  <si>
    <t>58,7</t>
  </si>
  <si>
    <t>Общая площадь жилых помещений, приходящаяся в среднем 
на одного городского жителя (на конец года), м2</t>
  </si>
  <si>
    <t>25,2</t>
  </si>
  <si>
    <t>25,7</t>
  </si>
  <si>
    <t>25,9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</si>
  <si>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</si>
  <si>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12,8</t>
  </si>
  <si>
    <t>13,2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</si>
  <si>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</si>
  <si>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13,3</t>
  </si>
  <si>
    <t>13,7</t>
  </si>
  <si>
    <t>Численность врачей, человек:</t>
  </si>
  <si>
    <t>всего</t>
  </si>
  <si>
    <t>2680</t>
  </si>
  <si>
    <t>2687</t>
  </si>
  <si>
    <t>2681</t>
  </si>
  <si>
    <t>на 10 000 человек населения</t>
  </si>
  <si>
    <t>116,3</t>
  </si>
  <si>
    <t>115,7</t>
  </si>
  <si>
    <t>Численность среднего медицинского персонала, человек:</t>
  </si>
  <si>
    <t>4396</t>
  </si>
  <si>
    <t>3821</t>
  </si>
  <si>
    <t>3590</t>
  </si>
  <si>
    <t>190,8</t>
  </si>
  <si>
    <t>165,4</t>
  </si>
  <si>
    <t>155,0</t>
  </si>
  <si>
    <t>Число больничных организаций</t>
  </si>
  <si>
    <t>11</t>
  </si>
  <si>
    <t>13</t>
  </si>
  <si>
    <t>Число больничных коек круглосуточных стационаров:</t>
  </si>
  <si>
    <t>всего, тыс.</t>
  </si>
  <si>
    <t>4,1</t>
  </si>
  <si>
    <t>4,6</t>
  </si>
  <si>
    <t>4,4</t>
  </si>
  <si>
    <t>179,8</t>
  </si>
  <si>
    <t>198,1</t>
  </si>
  <si>
    <t>190,2</t>
  </si>
  <si>
    <t>Число амбулаторно-поликлинических организаций</t>
  </si>
  <si>
    <t>52</t>
  </si>
  <si>
    <t>42</t>
  </si>
  <si>
    <t>41</t>
  </si>
  <si>
    <t>Мощность амбулаторно-поликлинических организаций, 
посещений в смену:</t>
  </si>
  <si>
    <t>8,0</t>
  </si>
  <si>
    <t>7,9</t>
  </si>
  <si>
    <t>346,5</t>
  </si>
  <si>
    <t>343,8</t>
  </si>
  <si>
    <t>339,2</t>
  </si>
  <si>
    <t xml:space="preserve">Численность лиц, размещенных в коллективных средствах 
размещения5), человек </t>
  </si>
  <si>
    <t>238523</t>
  </si>
  <si>
    <t>210917</t>
  </si>
  <si>
    <t>224028</t>
  </si>
  <si>
    <t>в том числе:</t>
  </si>
  <si>
    <t>граждан Российской Федерации</t>
  </si>
  <si>
    <t>211087</t>
  </si>
  <si>
    <t>173809</t>
  </si>
  <si>
    <t>171839</t>
  </si>
  <si>
    <t>иностранных граждан</t>
  </si>
  <si>
    <t>27436</t>
  </si>
  <si>
    <t>37108</t>
  </si>
  <si>
    <t>52189</t>
  </si>
  <si>
    <t>ИНВЕСТИЦИИ3)</t>
  </si>
  <si>
    <t>Инвестиции в основной капитал (в фактически действовавших 
ценах), млн руб.</t>
  </si>
  <si>
    <t>13594,4</t>
  </si>
  <si>
    <t>11249,1</t>
  </si>
  <si>
    <t>15537,1</t>
  </si>
  <si>
    <t>Удельный вес инвестиций в основной капитал, финансируемых за счет бюджетных средств, в общем объеме инвестиций, 
процентов</t>
  </si>
  <si>
    <t>18,7</t>
  </si>
  <si>
    <t>20,2</t>
  </si>
  <si>
    <t>23,4</t>
  </si>
  <si>
    <t>в том числе за счет:</t>
  </si>
  <si>
    <t>федерального бюджета</t>
  </si>
  <si>
    <t>14,8</t>
  </si>
  <si>
    <t>15,9</t>
  </si>
  <si>
    <t>15,0</t>
  </si>
  <si>
    <t>бюджета субъекта Российской Федерации</t>
  </si>
  <si>
    <t>1,8</t>
  </si>
  <si>
    <t>1,7</t>
  </si>
  <si>
    <t>7,3</t>
  </si>
  <si>
    <t>Благовещенск</t>
  </si>
  <si>
    <t>–</t>
  </si>
  <si>
    <t>фонды</t>
  </si>
  <si>
    <t>предприятия</t>
  </si>
  <si>
    <t>промышл</t>
  </si>
  <si>
    <t>строит</t>
  </si>
  <si>
    <t>торговля</t>
  </si>
  <si>
    <t>ввод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</si>
</sst>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G4" sqref="G4"/>
    </sheetView>
  </sheetViews>
  <sheetFormatPr defaultRowHeight="15" x14ac:dyDescent="0.25"/>
  <cols>
    <col min="3" max="5" width="9.5703125" bestFit="1" customWidth="1"/>
  </cols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/>
      <c r="G1" s="1"/>
      <c r="H1" s="1"/>
    </row>
    <row r="2" spans="1:8" x14ac:dyDescent="0.25">
      <c r="A2" s="1">
        <v>0</v>
      </c>
      <c r="B2" t="s">
        <v>144</v>
      </c>
      <c r="C2" t="s">
        <v>144</v>
      </c>
      <c r="D2" t="s">
        <v>144</v>
      </c>
      <c r="E2" t="s">
        <v>144</v>
      </c>
    </row>
    <row r="3" spans="1:8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8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8" x14ac:dyDescent="0.25">
      <c r="A5" s="1">
        <v>3</v>
      </c>
      <c r="B5" t="s">
        <v>8</v>
      </c>
    </row>
    <row r="6" spans="1:8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8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8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8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8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8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8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8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8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8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76</v>
      </c>
    </row>
    <row r="25" spans="1:5" x14ac:dyDescent="0.25">
      <c r="A25" s="1">
        <v>23</v>
      </c>
      <c r="B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83</v>
      </c>
      <c r="E27" t="s">
        <v>84</v>
      </c>
    </row>
    <row r="28" spans="1:5" x14ac:dyDescent="0.25">
      <c r="A28" s="1">
        <v>26</v>
      </c>
      <c r="B28" t="s">
        <v>85</v>
      </c>
    </row>
    <row r="29" spans="1:5" x14ac:dyDescent="0.25">
      <c r="A29" s="1">
        <v>27</v>
      </c>
      <c r="B29" t="s">
        <v>78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82</v>
      </c>
      <c r="C30" t="s">
        <v>89</v>
      </c>
      <c r="D30" t="s">
        <v>90</v>
      </c>
      <c r="E30" t="s">
        <v>91</v>
      </c>
    </row>
    <row r="31" spans="1:5" x14ac:dyDescent="0.25">
      <c r="A31" s="1">
        <v>29</v>
      </c>
      <c r="B31" t="s">
        <v>92</v>
      </c>
      <c r="C31" t="s">
        <v>93</v>
      </c>
      <c r="D31" t="s">
        <v>94</v>
      </c>
      <c r="E31" t="s">
        <v>94</v>
      </c>
    </row>
    <row r="32" spans="1:5" x14ac:dyDescent="0.25">
      <c r="A32" s="1">
        <v>30</v>
      </c>
      <c r="B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 s="1">
        <v>32</v>
      </c>
      <c r="B34" t="s">
        <v>82</v>
      </c>
      <c r="C34" t="s">
        <v>100</v>
      </c>
      <c r="D34" t="s">
        <v>101</v>
      </c>
      <c r="E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107</v>
      </c>
    </row>
    <row r="37" spans="1:5" x14ac:dyDescent="0.25">
      <c r="A37" s="1">
        <v>35</v>
      </c>
      <c r="B37" t="s">
        <v>96</v>
      </c>
      <c r="C37" t="s">
        <v>108</v>
      </c>
      <c r="D37" t="s">
        <v>109</v>
      </c>
      <c r="E37" t="s">
        <v>109</v>
      </c>
    </row>
    <row r="38" spans="1:5" x14ac:dyDescent="0.25">
      <c r="A38" s="1">
        <v>36</v>
      </c>
      <c r="B38" t="s">
        <v>82</v>
      </c>
      <c r="C38" t="s">
        <v>110</v>
      </c>
      <c r="D38" t="s">
        <v>111</v>
      </c>
      <c r="E38" t="s">
        <v>112</v>
      </c>
    </row>
    <row r="39" spans="1:5" x14ac:dyDescent="0.25">
      <c r="A39" s="1">
        <v>37</v>
      </c>
      <c r="B39" t="s">
        <v>113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ht="15" customHeight="1" x14ac:dyDescent="0.25">
      <c r="A49" s="2">
        <f>A48+1</f>
        <v>47</v>
      </c>
      <c r="B49" t="s">
        <v>146</v>
      </c>
    </row>
    <row r="50" spans="1:5" x14ac:dyDescent="0.25">
      <c r="A50" s="2">
        <f t="shared" ref="A50:A72" si="0">A49+1</f>
        <v>48</v>
      </c>
      <c r="C50" s="3">
        <v>212001.6</v>
      </c>
      <c r="D50" s="3">
        <v>270213.3</v>
      </c>
      <c r="E50" s="3">
        <v>301086.59999999998</v>
      </c>
    </row>
    <row r="51" spans="1:5" x14ac:dyDescent="0.25">
      <c r="A51" s="2">
        <f t="shared" si="0"/>
        <v>49</v>
      </c>
      <c r="C51" s="3">
        <v>9058.2000000000007</v>
      </c>
      <c r="D51" s="3">
        <v>13137</v>
      </c>
      <c r="E51" s="3">
        <v>14437.4</v>
      </c>
    </row>
    <row r="52" spans="1:5" x14ac:dyDescent="0.25">
      <c r="A52" s="2">
        <f t="shared" si="0"/>
        <v>50</v>
      </c>
      <c r="C52" s="3">
        <v>49.6</v>
      </c>
      <c r="D52" s="3">
        <v>49.7</v>
      </c>
      <c r="E52" s="3">
        <v>51.3</v>
      </c>
    </row>
    <row r="53" spans="1:5" x14ac:dyDescent="0.25">
      <c r="A53" s="2">
        <f t="shared" si="0"/>
        <v>51</v>
      </c>
      <c r="C53" s="3">
        <v>17.899999999999999</v>
      </c>
      <c r="D53" s="3">
        <v>17.3</v>
      </c>
      <c r="E53" s="3">
        <v>18.600000000000001</v>
      </c>
    </row>
    <row r="54" spans="1:5" x14ac:dyDescent="0.25">
      <c r="A54" s="2">
        <f t="shared" si="0"/>
        <v>52</v>
      </c>
      <c r="B54" t="s">
        <v>147</v>
      </c>
      <c r="C54" s="4"/>
      <c r="D54" s="4"/>
      <c r="E54" s="4"/>
    </row>
    <row r="55" spans="1:5" ht="15" customHeight="1" x14ac:dyDescent="0.25">
      <c r="A55" s="2">
        <f t="shared" si="0"/>
        <v>53</v>
      </c>
      <c r="C55" s="3">
        <v>9910</v>
      </c>
      <c r="D55" s="3">
        <v>9827</v>
      </c>
      <c r="E55" s="3">
        <v>9064</v>
      </c>
    </row>
    <row r="56" spans="1:5" ht="15" customHeight="1" x14ac:dyDescent="0.25">
      <c r="A56" s="2">
        <f t="shared" si="0"/>
        <v>54</v>
      </c>
      <c r="B56" t="s">
        <v>148</v>
      </c>
      <c r="C56" s="4"/>
      <c r="D56" s="4"/>
      <c r="E56" s="4"/>
    </row>
    <row r="57" spans="1:5" ht="15" customHeight="1" x14ac:dyDescent="0.25">
      <c r="A57" s="2">
        <f t="shared" si="0"/>
        <v>55</v>
      </c>
      <c r="B57" t="s">
        <v>148</v>
      </c>
      <c r="C57" s="4"/>
      <c r="D57" s="4"/>
      <c r="E57" s="4"/>
    </row>
    <row r="58" spans="1:5" ht="15" customHeight="1" x14ac:dyDescent="0.25">
      <c r="A58" s="2">
        <f t="shared" si="0"/>
        <v>56</v>
      </c>
      <c r="C58" s="3">
        <v>33.799999999999997</v>
      </c>
      <c r="D58" s="3">
        <v>1210.0999999999999</v>
      </c>
      <c r="E58" s="3">
        <v>1825.1</v>
      </c>
    </row>
    <row r="59" spans="1:5" ht="15" customHeight="1" x14ac:dyDescent="0.25">
      <c r="A59" s="2">
        <f t="shared" si="0"/>
        <v>57</v>
      </c>
      <c r="C59" s="3">
        <v>17958.5</v>
      </c>
      <c r="D59" s="3">
        <v>16785.3</v>
      </c>
      <c r="E59" s="3">
        <v>21921.1</v>
      </c>
    </row>
    <row r="60" spans="1:5" ht="15" customHeight="1" x14ac:dyDescent="0.25">
      <c r="A60" s="2">
        <f t="shared" si="0"/>
        <v>58</v>
      </c>
      <c r="C60" s="3">
        <v>18806.5</v>
      </c>
      <c r="D60" s="3">
        <v>19662</v>
      </c>
      <c r="E60" s="3">
        <v>27408.9</v>
      </c>
    </row>
    <row r="61" spans="1:5" ht="15" customHeight="1" x14ac:dyDescent="0.25">
      <c r="A61" s="2">
        <f t="shared" si="0"/>
        <v>59</v>
      </c>
      <c r="C61" s="3">
        <v>1038.5999999999999</v>
      </c>
      <c r="D61" s="3">
        <v>916.4</v>
      </c>
      <c r="E61" s="3">
        <v>1224.2</v>
      </c>
    </row>
    <row r="62" spans="1:5" ht="15" customHeight="1" x14ac:dyDescent="0.25">
      <c r="A62" s="2">
        <f t="shared" si="0"/>
        <v>60</v>
      </c>
      <c r="B62" t="s">
        <v>149</v>
      </c>
      <c r="C62" s="4"/>
      <c r="D62" s="4"/>
      <c r="E62" s="4"/>
    </row>
    <row r="63" spans="1:5" ht="15" customHeight="1" x14ac:dyDescent="0.25">
      <c r="A63" s="2">
        <f t="shared" si="0"/>
        <v>61</v>
      </c>
      <c r="C63" s="3">
        <v>6985.6</v>
      </c>
      <c r="D63" s="3">
        <v>8249.6</v>
      </c>
      <c r="E63" s="3">
        <v>4871.1000000000004</v>
      </c>
    </row>
    <row r="64" spans="1:5" ht="15" customHeight="1" x14ac:dyDescent="0.25">
      <c r="A64" s="2">
        <f t="shared" si="0"/>
        <v>62</v>
      </c>
      <c r="C64" s="3">
        <v>94.2</v>
      </c>
      <c r="D64" s="3">
        <v>64.900000000000006</v>
      </c>
      <c r="E64" s="3">
        <v>84.6</v>
      </c>
    </row>
    <row r="65" spans="1:5" ht="15" customHeight="1" x14ac:dyDescent="0.25">
      <c r="A65" s="2">
        <f t="shared" si="0"/>
        <v>63</v>
      </c>
      <c r="C65" s="3">
        <v>1827</v>
      </c>
      <c r="D65" s="3">
        <v>1288</v>
      </c>
      <c r="E65" s="3">
        <v>1548</v>
      </c>
    </row>
    <row r="66" spans="1:5" ht="15" customHeight="1" x14ac:dyDescent="0.25">
      <c r="A66" s="2">
        <f t="shared" si="0"/>
        <v>64</v>
      </c>
      <c r="B66" t="s">
        <v>151</v>
      </c>
      <c r="C66" s="3"/>
      <c r="D66" s="3"/>
      <c r="E66" s="3"/>
    </row>
    <row r="67" spans="1:5" ht="15" customHeight="1" x14ac:dyDescent="0.25">
      <c r="A67" s="2">
        <f t="shared" si="0"/>
        <v>65</v>
      </c>
      <c r="C67" s="3" t="s">
        <v>145</v>
      </c>
      <c r="D67" s="3" t="s">
        <v>145</v>
      </c>
      <c r="E67" s="3">
        <v>120</v>
      </c>
    </row>
    <row r="68" spans="1:5" ht="15" customHeight="1" x14ac:dyDescent="0.25">
      <c r="A68" s="2">
        <f t="shared" si="0"/>
        <v>66</v>
      </c>
      <c r="C68" s="3" t="s">
        <v>145</v>
      </c>
      <c r="D68" s="3" t="s">
        <v>145</v>
      </c>
      <c r="E68" s="3" t="s">
        <v>145</v>
      </c>
    </row>
    <row r="69" spans="1:5" ht="15" customHeight="1" x14ac:dyDescent="0.25">
      <c r="A69" s="2">
        <f t="shared" si="0"/>
        <v>67</v>
      </c>
      <c r="C69" s="4"/>
      <c r="D69" s="4"/>
      <c r="E69" s="4"/>
    </row>
    <row r="70" spans="1:5" ht="15" customHeight="1" x14ac:dyDescent="0.25">
      <c r="A70" s="2">
        <f t="shared" si="0"/>
        <v>68</v>
      </c>
      <c r="C70" s="4"/>
      <c r="D70" s="4"/>
      <c r="E70" s="4"/>
    </row>
    <row r="71" spans="1:5" ht="15" customHeight="1" x14ac:dyDescent="0.25">
      <c r="A71" s="2">
        <f t="shared" si="0"/>
        <v>69</v>
      </c>
      <c r="B71" t="s">
        <v>150</v>
      </c>
      <c r="C71" s="4"/>
      <c r="D71" s="4"/>
      <c r="E71" s="4"/>
    </row>
    <row r="72" spans="1:5" ht="15" customHeight="1" x14ac:dyDescent="0.25">
      <c r="A72" s="2">
        <f t="shared" si="0"/>
        <v>70</v>
      </c>
      <c r="C72" s="3">
        <v>26809</v>
      </c>
      <c r="D72" s="3">
        <v>29099.5</v>
      </c>
      <c r="E72" s="3">
        <v>33510.699999999997</v>
      </c>
    </row>
    <row r="73" spans="1:5" x14ac:dyDescent="0.25">
      <c r="C73" s="3">
        <v>98.4</v>
      </c>
      <c r="D73" s="3">
        <v>105.7</v>
      </c>
      <c r="E73" s="3">
        <v>109.2</v>
      </c>
    </row>
    <row r="74" spans="1:5" x14ac:dyDescent="0.25">
      <c r="C74" s="3">
        <v>375.3</v>
      </c>
      <c r="D74" s="3">
        <v>441.7</v>
      </c>
      <c r="E74" s="3">
        <v>414.1</v>
      </c>
    </row>
    <row r="75" spans="1:5" x14ac:dyDescent="0.25">
      <c r="C75" s="3">
        <v>106.5</v>
      </c>
      <c r="D75" s="3">
        <v>114.3</v>
      </c>
      <c r="E75" s="3">
        <v>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2024-04-02T12:07:46Z</dcterms:created>
  <dcterms:modified xsi:type="dcterms:W3CDTF">2024-04-03T14:11:07Z</dcterms:modified>
</cp:coreProperties>
</file>