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error (soc-eco + dem)" sheetId="4" r:id="rId1"/>
    <sheet name="error (soc-eco)" sheetId="1" r:id="rId2"/>
    <sheet name="error (dem)" sheetId="3" r:id="rId3"/>
    <sheet name="signif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7" i="1" l="1"/>
  <c r="N57" i="1"/>
  <c r="O56" i="1"/>
  <c r="N56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6" i="1"/>
  <c r="L58" i="3" l="1"/>
  <c r="K58" i="3"/>
  <c r="L57" i="3"/>
  <c r="K57" i="3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X58" i="3" l="1"/>
  <c r="W58" i="3"/>
  <c r="X57" i="3"/>
  <c r="W57" i="3"/>
  <c r="V7" i="3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E58" i="4" l="1"/>
  <c r="D58" i="4"/>
  <c r="E57" i="4"/>
  <c r="D57" i="4"/>
  <c r="C8" i="4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7" i="4"/>
  <c r="R58" i="3" l="1"/>
  <c r="Q58" i="3"/>
  <c r="R57" i="3"/>
  <c r="Q57" i="3"/>
  <c r="P7" i="3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F58" i="3" l="1"/>
  <c r="E58" i="3"/>
  <c r="F57" i="3"/>
  <c r="E57" i="3"/>
  <c r="D7" i="3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Y57" i="1" l="1"/>
  <c r="X57" i="1"/>
  <c r="Y56" i="1"/>
  <c r="X56" i="1"/>
  <c r="W6" i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T57" i="1" l="1"/>
  <c r="S57" i="1"/>
  <c r="T56" i="1"/>
  <c r="S56" i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J57" i="1" l="1"/>
  <c r="I57" i="1"/>
  <c r="J56" i="1"/>
  <c r="I56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6" i="1"/>
  <c r="E57" i="1" l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<sst xmlns="http://schemas.openxmlformats.org/spreadsheetml/2006/main" count="151" uniqueCount="76">
  <si>
    <t>train (R2)</t>
  </si>
  <si>
    <t>test (R2)</t>
  </si>
  <si>
    <t>avg</t>
  </si>
  <si>
    <t>SD</t>
  </si>
  <si>
    <t xml:space="preserve">Random Forest-100 </t>
  </si>
  <si>
    <t>(superdataset-24-alltime-clust (IQR)-normbysoul-f</t>
  </si>
  <si>
    <t xml:space="preserve"> (conflict-21, top300, formodel).csv)</t>
  </si>
  <si>
    <t>features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</si>
  <si>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</si>
  <si>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</si>
  <si>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</si>
  <si>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</si>
  <si>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</si>
  <si>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</si>
  <si>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</si>
  <si>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</si>
  <si>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</si>
  <si>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</si>
  <si>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</si>
  <si>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</si>
  <si>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</si>
  <si>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preschool</t>
  </si>
  <si>
    <t>factoriescap</t>
  </si>
  <si>
    <t>formodel</t>
  </si>
  <si>
    <t>formodel-2</t>
  </si>
  <si>
    <t xml:space="preserve"> (conflict-21, top300, formodel-2).csv)</t>
  </si>
  <si>
    <t>train (MAE)</t>
  </si>
  <si>
    <t>test (MAE)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</si>
  <si>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</si>
  <si>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</si>
  <si>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</si>
  <si>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</si>
  <si>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</si>
  <si>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</si>
  <si>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</si>
  <si>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</si>
  <si>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</si>
  <si>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</si>
  <si>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</si>
  <si>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</si>
  <si>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</si>
  <si>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</si>
  <si>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(avgage-superdataset-24-alltime-clust (IQR)-normbysoul-f</t>
  </si>
  <si>
    <t>avgage</t>
  </si>
  <si>
    <t>(agerow-superdataset-24-alltime-clust (IQR)-normbysoul-f</t>
  </si>
  <si>
    <t>0-4_male</t>
  </si>
  <si>
    <t>5-9_male</t>
  </si>
  <si>
    <t>10-14_male</t>
  </si>
  <si>
    <t>15-19_male</t>
  </si>
  <si>
    <t>20-24_male</t>
  </si>
  <si>
    <t>25-29_male</t>
  </si>
  <si>
    <t>30-34_male</t>
  </si>
  <si>
    <t>35-39_male</t>
  </si>
  <si>
    <t>40-44_male</t>
  </si>
  <si>
    <t>45-49_male</t>
  </si>
  <si>
    <t>50-54_male</t>
  </si>
  <si>
    <t>55-59_male</t>
  </si>
  <si>
    <t>60-64_male</t>
  </si>
  <si>
    <t>65-69_male</t>
  </si>
  <si>
    <t>0-4_female</t>
  </si>
  <si>
    <t>5-9_female</t>
  </si>
  <si>
    <t>10-14_female</t>
  </si>
  <si>
    <t>15-19_female</t>
  </si>
  <si>
    <t>20-24_female</t>
  </si>
  <si>
    <t>25-29_female</t>
  </si>
  <si>
    <t>30-34_female</t>
  </si>
  <si>
    <t>35-39_female</t>
  </si>
  <si>
    <t>40-44_female</t>
  </si>
  <si>
    <t>45-49_female</t>
  </si>
  <si>
    <t>50-54_female</t>
  </si>
  <si>
    <t>55-59_female</t>
  </si>
  <si>
    <t>60-64_female</t>
  </si>
  <si>
    <t>65-69_female</t>
  </si>
  <si>
    <t>agerow</t>
  </si>
  <si>
    <t>(ecoage-superdataset-24-alltime-clust (IQR)-normbysoul-f</t>
  </si>
  <si>
    <t xml:space="preserve"> (conflict-21, top300, formodel-2, norm11).csv)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</si>
</sst>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signif!$C$26</c:f>
              <c:strCache>
                <c:ptCount val="1"/>
                <c:pt idx="0">
                  <c:v>formodel-2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signif!$B$27:$B$41</c:f>
              <c:strCache>
                <c:ptCount val="15"/>
                <c:pt idx="0">
                  <c:v>livarea</c:v>
                </c:pt>
                <c:pt idx="1">
                  <c:v>avgemployers</c:v>
                </c:pt>
                <c:pt idx="2">
                  <c:v>sportsvenue</c:v>
                </c:pt>
                <c:pt idx="3">
                  <c:v>harvest</c:v>
                </c:pt>
                <c:pt idx="4">
                  <c:v>preschool</c:v>
                </c:pt>
                <c:pt idx="5">
                  <c:v>agrprod</c:v>
                </c:pt>
                <c:pt idx="6">
                  <c:v>avgsalary</c:v>
                </c:pt>
                <c:pt idx="7">
                  <c:v>factoriescap</c:v>
                </c:pt>
                <c:pt idx="8">
                  <c:v>servicesnum</c:v>
                </c:pt>
                <c:pt idx="9">
                  <c:v>shoparea</c:v>
                </c:pt>
                <c:pt idx="10">
                  <c:v>livestock</c:v>
                </c:pt>
                <c:pt idx="11">
                  <c:v>roadslen</c:v>
                </c:pt>
                <c:pt idx="12">
                  <c:v>hospitals</c:v>
                </c:pt>
                <c:pt idx="13">
                  <c:v>foodseats</c:v>
                </c:pt>
                <c:pt idx="14">
                  <c:v>retailturnover</c:v>
                </c:pt>
              </c:strCache>
            </c:strRef>
          </c:cat>
          <c:val>
            <c:numRef>
              <c:f>signif!$C$27:$C$41</c:f>
              <c:numCache>
                <c:formatCode>0.00</c:formatCode>
                <c:ptCount val="15"/>
                <c:pt idx="0">
                  <c:v>3.2349520015093267E-2</c:v>
                </c:pt>
                <c:pt idx="1">
                  <c:v>3.5839162327457257E-2</c:v>
                </c:pt>
                <c:pt idx="2">
                  <c:v>3.687169044121625E-2</c:v>
                </c:pt>
                <c:pt idx="3">
                  <c:v>3.822299269172038E-2</c:v>
                </c:pt>
                <c:pt idx="4">
                  <c:v>4.0743905516229313E-2</c:v>
                </c:pt>
                <c:pt idx="5">
                  <c:v>4.1288856968829481E-2</c:v>
                </c:pt>
                <c:pt idx="6">
                  <c:v>4.6028263868876838E-2</c:v>
                </c:pt>
                <c:pt idx="7">
                  <c:v>4.8303412065648192E-2</c:v>
                </c:pt>
                <c:pt idx="8">
                  <c:v>5.4983417701167853E-2</c:v>
                </c:pt>
                <c:pt idx="9">
                  <c:v>5.648927896701416E-2</c:v>
                </c:pt>
                <c:pt idx="10">
                  <c:v>6.5429969665446008E-2</c:v>
                </c:pt>
                <c:pt idx="11">
                  <c:v>0.1000667937501426</c:v>
                </c:pt>
                <c:pt idx="12">
                  <c:v>0.1120867822496293</c:v>
                </c:pt>
                <c:pt idx="13">
                  <c:v>0.14226226591072541</c:v>
                </c:pt>
                <c:pt idx="14">
                  <c:v>0.1490336878608037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8-45E5-8F07-6A3B58CC3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33010720"/>
        <c:axId val="33019040"/>
      </c:barChart>
      <c:catAx>
        <c:axId val="330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019040"/>
        <c:crosses val="autoZero"/>
        <c:auto val="1"/>
        <c:lblAlgn val="ctr"/>
        <c:lblOffset val="100"/>
        <c:noMultiLvlLbl val="0"/>
      </c:catAx>
      <c:valAx>
        <c:axId val="330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0107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signif!$P$4</c:f>
              <c:strCache>
                <c:ptCount val="1"/>
                <c:pt idx="0">
                  <c:v>agerow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signif!$O$5:$O$32</c:f>
              <c:strCache>
                <c:ptCount val="28"/>
                <c:pt idx="0">
                  <c:v>50-54_female</c:v>
                </c:pt>
                <c:pt idx="1">
                  <c:v>65-69_male</c:v>
                </c:pt>
                <c:pt idx="2">
                  <c:v>5-9_male</c:v>
                </c:pt>
                <c:pt idx="3">
                  <c:v>55-59_female</c:v>
                </c:pt>
                <c:pt idx="4">
                  <c:v>65-69_female</c:v>
                </c:pt>
                <c:pt idx="5">
                  <c:v>60-64_female</c:v>
                </c:pt>
                <c:pt idx="6">
                  <c:v>10-14_male</c:v>
                </c:pt>
                <c:pt idx="7">
                  <c:v>0-4_female</c:v>
                </c:pt>
                <c:pt idx="8">
                  <c:v>60-64_male</c:v>
                </c:pt>
                <c:pt idx="9">
                  <c:v>45-49_female</c:v>
                </c:pt>
                <c:pt idx="10">
                  <c:v>0-4_male</c:v>
                </c:pt>
                <c:pt idx="11">
                  <c:v>25-29_male</c:v>
                </c:pt>
                <c:pt idx="12">
                  <c:v>45-49_male</c:v>
                </c:pt>
                <c:pt idx="13">
                  <c:v>40-44_female</c:v>
                </c:pt>
                <c:pt idx="14">
                  <c:v>30-34_female</c:v>
                </c:pt>
                <c:pt idx="15">
                  <c:v>15-19_female</c:v>
                </c:pt>
                <c:pt idx="16">
                  <c:v>5-9_female</c:v>
                </c:pt>
                <c:pt idx="17">
                  <c:v>35-39_female</c:v>
                </c:pt>
                <c:pt idx="18">
                  <c:v>25-29_female</c:v>
                </c:pt>
                <c:pt idx="19">
                  <c:v>10-14_female</c:v>
                </c:pt>
                <c:pt idx="20">
                  <c:v>50-54_male</c:v>
                </c:pt>
                <c:pt idx="21">
                  <c:v>40-44_male</c:v>
                </c:pt>
                <c:pt idx="22">
                  <c:v>15-19_male</c:v>
                </c:pt>
                <c:pt idx="23">
                  <c:v>20-24_female</c:v>
                </c:pt>
                <c:pt idx="24">
                  <c:v>35-39_male</c:v>
                </c:pt>
                <c:pt idx="25">
                  <c:v>20-24_male</c:v>
                </c:pt>
                <c:pt idx="26">
                  <c:v>30-34_male</c:v>
                </c:pt>
                <c:pt idx="27">
                  <c:v>55-59_male</c:v>
                </c:pt>
              </c:strCache>
            </c:strRef>
          </c:cat>
          <c:val>
            <c:numRef>
              <c:f>signif!$P$5:$P$32</c:f>
              <c:numCache>
                <c:formatCode>0.00</c:formatCode>
                <c:ptCount val="28"/>
                <c:pt idx="0">
                  <c:v>2.2377191968737369E-2</c:v>
                </c:pt>
                <c:pt idx="1">
                  <c:v>2.375557566817026E-2</c:v>
                </c:pt>
                <c:pt idx="2">
                  <c:v>2.3824907865479202E-2</c:v>
                </c:pt>
                <c:pt idx="3">
                  <c:v>2.4356895550089741E-2</c:v>
                </c:pt>
                <c:pt idx="4">
                  <c:v>2.445309939757288E-2</c:v>
                </c:pt>
                <c:pt idx="5">
                  <c:v>2.4808400569703098E-2</c:v>
                </c:pt>
                <c:pt idx="6">
                  <c:v>2.5124802420021169E-2</c:v>
                </c:pt>
                <c:pt idx="7">
                  <c:v>2.8114733218078121E-2</c:v>
                </c:pt>
                <c:pt idx="8">
                  <c:v>2.9238202951780569E-2</c:v>
                </c:pt>
                <c:pt idx="9">
                  <c:v>2.9273473008173921E-2</c:v>
                </c:pt>
                <c:pt idx="10">
                  <c:v>2.9884759031708862E-2</c:v>
                </c:pt>
                <c:pt idx="11">
                  <c:v>3.0391294166711911E-2</c:v>
                </c:pt>
                <c:pt idx="12">
                  <c:v>3.1719670398973457E-2</c:v>
                </c:pt>
                <c:pt idx="13">
                  <c:v>3.233685814745544E-2</c:v>
                </c:pt>
                <c:pt idx="14">
                  <c:v>3.249785324545075E-2</c:v>
                </c:pt>
                <c:pt idx="15">
                  <c:v>3.2769620441415959E-2</c:v>
                </c:pt>
                <c:pt idx="16">
                  <c:v>3.2802825469900987E-2</c:v>
                </c:pt>
                <c:pt idx="17">
                  <c:v>3.4122402443515901E-2</c:v>
                </c:pt>
                <c:pt idx="18">
                  <c:v>3.4158862614362233E-2</c:v>
                </c:pt>
                <c:pt idx="19">
                  <c:v>3.5332766189128867E-2</c:v>
                </c:pt>
                <c:pt idx="20">
                  <c:v>3.552658184529725E-2</c:v>
                </c:pt>
                <c:pt idx="21">
                  <c:v>3.7627777925334213E-2</c:v>
                </c:pt>
                <c:pt idx="22">
                  <c:v>3.7911740382224272E-2</c:v>
                </c:pt>
                <c:pt idx="23">
                  <c:v>4.1648676160846762E-2</c:v>
                </c:pt>
                <c:pt idx="24">
                  <c:v>4.2689366802183007E-2</c:v>
                </c:pt>
                <c:pt idx="25">
                  <c:v>4.8602959606299692E-2</c:v>
                </c:pt>
                <c:pt idx="26">
                  <c:v>7.6725442774408584E-2</c:v>
                </c:pt>
                <c:pt idx="27">
                  <c:v>9.7923259736975521E-2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7-4E04-BDF0-45B781F70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33674368"/>
        <c:axId val="33678112"/>
      </c:barChart>
      <c:catAx>
        <c:axId val="3367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78112"/>
        <c:crosses val="autoZero"/>
        <c:auto val="1"/>
        <c:lblAlgn val="ctr"/>
        <c:lblOffset val="100"/>
        <c:noMultiLvlLbl val="0"/>
      </c:catAx>
      <c:valAx>
        <c:axId val="33678112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743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34</xdr:row>
      <xdr:rowOff>180975</xdr:rowOff>
    </xdr:from>
    <xdr:to>
      <xdr:col>12</xdr:col>
      <xdr:colOff>466726</xdr:colOff>
      <xdr:row>48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590549</xdr:colOff>
      <xdr:row>34</xdr:row>
      <xdr:rowOff>180975</xdr:rowOff>
    </xdr:from>
    <xdr:to>
      <xdr:col>22</xdr:col>
      <xdr:colOff>190500</xdr:colOff>
      <xdr:row>48</xdr:row>
      <xdr:rowOff>57150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58"/>
  <sheetViews>
    <sheetView topLeftCell="A37" workbookViewId="0">
      <selection activeCell="H46" sqref="H46"/>
    </sheetView>
  </sheetViews>
  <sheetFormatPr defaultRowHeight="15" x14ac:dyDescent="0.25"/>
  <sheetData>
    <row r="2" spans="3:5" x14ac:dyDescent="0.25">
      <c r="C2" s="1" t="s">
        <v>4</v>
      </c>
    </row>
    <row r="3" spans="3:5" x14ac:dyDescent="0.25">
      <c r="C3" s="1" t="s">
        <v>74</v>
      </c>
      <c r="E3" s="1"/>
    </row>
    <row r="4" spans="3:5" x14ac:dyDescent="0.25">
      <c r="C4" s="1" t="s">
        <v>25</v>
      </c>
    </row>
    <row r="5" spans="3:5" x14ac:dyDescent="0.25">
      <c r="C5" s="2"/>
      <c r="D5" s="2" t="s">
        <v>0</v>
      </c>
      <c r="E5" s="2" t="s">
        <v>1</v>
      </c>
    </row>
    <row r="6" spans="3:5" x14ac:dyDescent="0.25">
      <c r="C6" s="2">
        <v>1</v>
      </c>
      <c r="D6" s="3">
        <v>0.94672967667817709</v>
      </c>
      <c r="E6" s="3">
        <v>0.62502421699024935</v>
      </c>
    </row>
    <row r="7" spans="3:5" x14ac:dyDescent="0.25">
      <c r="C7" s="2">
        <f>C6+1</f>
        <v>2</v>
      </c>
      <c r="D7" s="3">
        <v>0.94860855661753218</v>
      </c>
      <c r="E7" s="3">
        <v>0.63308764134199857</v>
      </c>
    </row>
    <row r="8" spans="3:5" x14ac:dyDescent="0.25">
      <c r="C8" s="2">
        <f t="shared" ref="C8:C55" si="0">C7+1</f>
        <v>3</v>
      </c>
      <c r="D8" s="3">
        <v>0.94860455006944178</v>
      </c>
      <c r="E8" s="3">
        <v>0.63382655107750108</v>
      </c>
    </row>
    <row r="9" spans="3:5" x14ac:dyDescent="0.25">
      <c r="C9" s="2">
        <f t="shared" si="0"/>
        <v>4</v>
      </c>
      <c r="D9" s="3">
        <v>0.94767328141544516</v>
      </c>
      <c r="E9" s="3">
        <v>0.62959509433099037</v>
      </c>
    </row>
    <row r="10" spans="3:5" x14ac:dyDescent="0.25">
      <c r="C10" s="2">
        <f t="shared" si="0"/>
        <v>5</v>
      </c>
      <c r="D10" s="3">
        <v>0.94751955641671448</v>
      </c>
      <c r="E10" s="3">
        <v>0.63662434798891443</v>
      </c>
    </row>
    <row r="11" spans="3:5" x14ac:dyDescent="0.25">
      <c r="C11" s="2">
        <f t="shared" si="0"/>
        <v>6</v>
      </c>
      <c r="D11" s="3">
        <v>0.94636908532755781</v>
      </c>
      <c r="E11" s="3">
        <v>0.66551852337575401</v>
      </c>
    </row>
    <row r="12" spans="3:5" x14ac:dyDescent="0.25">
      <c r="C12" s="2">
        <f t="shared" si="0"/>
        <v>7</v>
      </c>
      <c r="D12" s="3">
        <v>0.94820196127458867</v>
      </c>
      <c r="E12" s="3">
        <v>0.60023415518071532</v>
      </c>
    </row>
    <row r="13" spans="3:5" x14ac:dyDescent="0.25">
      <c r="C13" s="2">
        <f t="shared" si="0"/>
        <v>8</v>
      </c>
      <c r="D13" s="3">
        <v>0.94962001944752583</v>
      </c>
      <c r="E13" s="3">
        <v>0.57995757074742893</v>
      </c>
    </row>
    <row r="14" spans="3:5" x14ac:dyDescent="0.25">
      <c r="C14" s="2">
        <f t="shared" si="0"/>
        <v>9</v>
      </c>
      <c r="D14" s="3">
        <v>0.94718282319591307</v>
      </c>
      <c r="E14" s="3">
        <v>0.6213748472828613</v>
      </c>
    </row>
    <row r="15" spans="3:5" x14ac:dyDescent="0.25">
      <c r="C15" s="2">
        <f t="shared" si="0"/>
        <v>10</v>
      </c>
      <c r="D15" s="3">
        <v>0.94770381182605912</v>
      </c>
      <c r="E15" s="3">
        <v>0.64958769551626994</v>
      </c>
    </row>
    <row r="16" spans="3:5" x14ac:dyDescent="0.25">
      <c r="C16" s="2">
        <f t="shared" si="0"/>
        <v>11</v>
      </c>
      <c r="D16" s="3">
        <v>0.94871674174208431</v>
      </c>
      <c r="E16" s="3">
        <v>0.64228057889242574</v>
      </c>
    </row>
    <row r="17" spans="3:5" x14ac:dyDescent="0.25">
      <c r="C17" s="2">
        <f t="shared" si="0"/>
        <v>12</v>
      </c>
      <c r="D17" s="3">
        <v>0.94658346327132192</v>
      </c>
      <c r="E17" s="3">
        <v>0.6716596990275705</v>
      </c>
    </row>
    <row r="18" spans="3:5" x14ac:dyDescent="0.25">
      <c r="C18" s="2">
        <f t="shared" si="0"/>
        <v>13</v>
      </c>
      <c r="D18" s="3">
        <v>0.94806964995523235</v>
      </c>
      <c r="E18" s="3">
        <v>0.62621002315026586</v>
      </c>
    </row>
    <row r="19" spans="3:5" x14ac:dyDescent="0.25">
      <c r="C19" s="2">
        <f t="shared" si="0"/>
        <v>14</v>
      </c>
      <c r="D19" s="3">
        <v>0.94919792545461057</v>
      </c>
      <c r="E19" s="3">
        <v>0.60030520870429882</v>
      </c>
    </row>
    <row r="20" spans="3:5" x14ac:dyDescent="0.25">
      <c r="C20" s="2">
        <f t="shared" si="0"/>
        <v>15</v>
      </c>
      <c r="D20" s="3">
        <v>0.94826973532561354</v>
      </c>
      <c r="E20" s="3">
        <v>0.62907537357843224</v>
      </c>
    </row>
    <row r="21" spans="3:5" x14ac:dyDescent="0.25">
      <c r="C21" s="2">
        <f t="shared" si="0"/>
        <v>16</v>
      </c>
      <c r="D21" s="3">
        <v>0.94551613072739227</v>
      </c>
      <c r="E21" s="3">
        <v>0.66330181424293366</v>
      </c>
    </row>
    <row r="22" spans="3:5" x14ac:dyDescent="0.25">
      <c r="C22" s="2">
        <f t="shared" si="0"/>
        <v>17</v>
      </c>
      <c r="D22" s="3">
        <v>0.94662771600072126</v>
      </c>
      <c r="E22" s="3">
        <v>0.64220781715955022</v>
      </c>
    </row>
    <row r="23" spans="3:5" x14ac:dyDescent="0.25">
      <c r="C23" s="2">
        <f t="shared" si="0"/>
        <v>18</v>
      </c>
      <c r="D23" s="3">
        <v>0.94783124980205613</v>
      </c>
      <c r="E23" s="3">
        <v>0.59984577757592639</v>
      </c>
    </row>
    <row r="24" spans="3:5" x14ac:dyDescent="0.25">
      <c r="C24" s="2">
        <f t="shared" si="0"/>
        <v>19</v>
      </c>
      <c r="D24" s="3">
        <v>0.94492110934962237</v>
      </c>
      <c r="E24" s="3">
        <v>0.67064256322997429</v>
      </c>
    </row>
    <row r="25" spans="3:5" x14ac:dyDescent="0.25">
      <c r="C25" s="2">
        <f t="shared" si="0"/>
        <v>20</v>
      </c>
      <c r="D25" s="3">
        <v>0.94841164363496222</v>
      </c>
      <c r="E25" s="3">
        <v>0.59917211172804097</v>
      </c>
    </row>
    <row r="26" spans="3:5" x14ac:dyDescent="0.25">
      <c r="C26" s="2">
        <f t="shared" si="0"/>
        <v>21</v>
      </c>
      <c r="D26" s="3">
        <v>0.9466579874645209</v>
      </c>
      <c r="E26" s="3">
        <v>0.61013829086145144</v>
      </c>
    </row>
    <row r="27" spans="3:5" x14ac:dyDescent="0.25">
      <c r="C27" s="2">
        <f t="shared" si="0"/>
        <v>22</v>
      </c>
      <c r="D27" s="3">
        <v>0.94645829804140791</v>
      </c>
      <c r="E27" s="3">
        <v>0.63556619366342093</v>
      </c>
    </row>
    <row r="28" spans="3:5" x14ac:dyDescent="0.25">
      <c r="C28" s="2">
        <f t="shared" si="0"/>
        <v>23</v>
      </c>
      <c r="D28" s="3">
        <v>0.94596385885069112</v>
      </c>
      <c r="E28" s="3">
        <v>0.64197556376576093</v>
      </c>
    </row>
    <row r="29" spans="3:5" x14ac:dyDescent="0.25">
      <c r="C29" s="2">
        <f t="shared" si="0"/>
        <v>24</v>
      </c>
      <c r="D29" s="3">
        <v>0.94817244299464709</v>
      </c>
      <c r="E29" s="3">
        <v>0.5669596428559488</v>
      </c>
    </row>
    <row r="30" spans="3:5" x14ac:dyDescent="0.25">
      <c r="C30" s="2">
        <f t="shared" si="0"/>
        <v>25</v>
      </c>
      <c r="D30" s="3">
        <v>0.94919252089059303</v>
      </c>
      <c r="E30" s="3">
        <v>0.60800372134215086</v>
      </c>
    </row>
    <row r="31" spans="3:5" x14ac:dyDescent="0.25">
      <c r="C31" s="2">
        <f t="shared" si="0"/>
        <v>26</v>
      </c>
      <c r="D31" s="3">
        <v>0.94829300157213225</v>
      </c>
      <c r="E31" s="3">
        <v>0.60497944477121135</v>
      </c>
    </row>
    <row r="32" spans="3:5" x14ac:dyDescent="0.25">
      <c r="C32" s="2">
        <f t="shared" si="0"/>
        <v>27</v>
      </c>
      <c r="D32" s="3">
        <v>0.94286403835735688</v>
      </c>
      <c r="E32" s="3">
        <v>0.68921973330485087</v>
      </c>
    </row>
    <row r="33" spans="3:5" x14ac:dyDescent="0.25">
      <c r="C33" s="2">
        <f t="shared" si="0"/>
        <v>28</v>
      </c>
      <c r="D33" s="3">
        <v>0.9478972636518127</v>
      </c>
      <c r="E33" s="3">
        <v>0.63847976939520823</v>
      </c>
    </row>
    <row r="34" spans="3:5" x14ac:dyDescent="0.25">
      <c r="C34" s="2">
        <f t="shared" si="0"/>
        <v>29</v>
      </c>
      <c r="D34" s="3">
        <v>0.9474734655939886</v>
      </c>
      <c r="E34" s="3">
        <v>0.63408130619328995</v>
      </c>
    </row>
    <row r="35" spans="3:5" x14ac:dyDescent="0.25">
      <c r="C35" s="2">
        <f t="shared" si="0"/>
        <v>30</v>
      </c>
      <c r="D35" s="3">
        <v>0.94738235689718553</v>
      </c>
      <c r="E35" s="3">
        <v>0.61924033242386722</v>
      </c>
    </row>
    <row r="36" spans="3:5" x14ac:dyDescent="0.25">
      <c r="C36" s="2">
        <f t="shared" si="0"/>
        <v>31</v>
      </c>
      <c r="D36" s="3">
        <v>0.94735832799060571</v>
      </c>
      <c r="E36" s="3">
        <v>0.64297560254326502</v>
      </c>
    </row>
    <row r="37" spans="3:5" x14ac:dyDescent="0.25">
      <c r="C37" s="2">
        <f t="shared" si="0"/>
        <v>32</v>
      </c>
      <c r="D37" s="3">
        <v>0.94687947574697484</v>
      </c>
      <c r="E37" s="3">
        <v>0.61768952805553101</v>
      </c>
    </row>
    <row r="38" spans="3:5" x14ac:dyDescent="0.25">
      <c r="C38" s="2">
        <f t="shared" si="0"/>
        <v>33</v>
      </c>
      <c r="D38" s="3">
        <v>0.94821249143869424</v>
      </c>
      <c r="E38" s="3">
        <v>0.61177491460678723</v>
      </c>
    </row>
    <row r="39" spans="3:5" x14ac:dyDescent="0.25">
      <c r="C39" s="2">
        <f t="shared" si="0"/>
        <v>34</v>
      </c>
      <c r="D39" s="3">
        <v>0.9486289243743351</v>
      </c>
      <c r="E39" s="3">
        <v>0.63167060762507266</v>
      </c>
    </row>
    <row r="40" spans="3:5" x14ac:dyDescent="0.25">
      <c r="C40" s="2">
        <f t="shared" si="0"/>
        <v>35</v>
      </c>
      <c r="D40" s="3">
        <v>0.94931258625718307</v>
      </c>
      <c r="E40" s="3">
        <v>0.60157879665711556</v>
      </c>
    </row>
    <row r="41" spans="3:5" x14ac:dyDescent="0.25">
      <c r="C41" s="2">
        <f t="shared" si="0"/>
        <v>36</v>
      </c>
      <c r="D41" s="3">
        <v>0.94637291510358368</v>
      </c>
      <c r="E41" s="3">
        <v>0.63885176407450506</v>
      </c>
    </row>
    <row r="42" spans="3:5" x14ac:dyDescent="0.25">
      <c r="C42" s="2">
        <f t="shared" si="0"/>
        <v>37</v>
      </c>
      <c r="D42" s="3">
        <v>0.94737537416031237</v>
      </c>
      <c r="E42" s="3">
        <v>0.62946554551197509</v>
      </c>
    </row>
    <row r="43" spans="3:5" x14ac:dyDescent="0.25">
      <c r="C43" s="2">
        <f t="shared" si="0"/>
        <v>38</v>
      </c>
      <c r="D43" s="3">
        <v>0.94788518047791259</v>
      </c>
      <c r="E43" s="3">
        <v>0.61747511013462308</v>
      </c>
    </row>
    <row r="44" spans="3:5" x14ac:dyDescent="0.25">
      <c r="C44" s="2">
        <f t="shared" si="0"/>
        <v>39</v>
      </c>
      <c r="D44" s="3">
        <v>0.94773142271396671</v>
      </c>
      <c r="E44" s="3">
        <v>0.62111628260762364</v>
      </c>
    </row>
    <row r="45" spans="3:5" x14ac:dyDescent="0.25">
      <c r="C45" s="2">
        <f t="shared" si="0"/>
        <v>40</v>
      </c>
      <c r="D45" s="3">
        <v>0.94811240709315436</v>
      </c>
      <c r="E45" s="3">
        <v>0.60478322030409282</v>
      </c>
    </row>
    <row r="46" spans="3:5" x14ac:dyDescent="0.25">
      <c r="C46" s="2">
        <f t="shared" si="0"/>
        <v>41</v>
      </c>
      <c r="D46" s="3">
        <v>0.94845661889193422</v>
      </c>
      <c r="E46" s="3">
        <v>0.61937733851569854</v>
      </c>
    </row>
    <row r="47" spans="3:5" x14ac:dyDescent="0.25">
      <c r="C47" s="2">
        <f t="shared" si="0"/>
        <v>42</v>
      </c>
      <c r="D47" s="3">
        <v>0.94830079738819983</v>
      </c>
      <c r="E47" s="3">
        <v>0.59421665274029967</v>
      </c>
    </row>
    <row r="48" spans="3:5" x14ac:dyDescent="0.25">
      <c r="C48" s="2">
        <f t="shared" si="0"/>
        <v>43</v>
      </c>
      <c r="D48" s="3">
        <v>0.94678029231201333</v>
      </c>
      <c r="E48" s="3">
        <v>0.64876875612375617</v>
      </c>
    </row>
    <row r="49" spans="3:5" x14ac:dyDescent="0.25">
      <c r="C49" s="2">
        <f t="shared" si="0"/>
        <v>44</v>
      </c>
      <c r="D49" s="3">
        <v>0.94636188146449596</v>
      </c>
      <c r="E49" s="3">
        <v>0.59995840677244505</v>
      </c>
    </row>
    <row r="50" spans="3:5" x14ac:dyDescent="0.25">
      <c r="C50" s="2">
        <f t="shared" si="0"/>
        <v>45</v>
      </c>
      <c r="D50" s="3">
        <v>0.94669801519937247</v>
      </c>
      <c r="E50" s="3">
        <v>0.64725048722908884</v>
      </c>
    </row>
    <row r="51" spans="3:5" x14ac:dyDescent="0.25">
      <c r="C51" s="2">
        <f t="shared" si="0"/>
        <v>46</v>
      </c>
      <c r="D51" s="3">
        <v>0.94708844833610117</v>
      </c>
      <c r="E51" s="3">
        <v>0.62637785609494079</v>
      </c>
    </row>
    <row r="52" spans="3:5" x14ac:dyDescent="0.25">
      <c r="C52" s="2">
        <f t="shared" si="0"/>
        <v>47</v>
      </c>
      <c r="D52" s="3">
        <v>0.94629988874577964</v>
      </c>
      <c r="E52" s="3">
        <v>0.64450937961750077</v>
      </c>
    </row>
    <row r="53" spans="3:5" x14ac:dyDescent="0.25">
      <c r="C53" s="2">
        <f t="shared" si="0"/>
        <v>48</v>
      </c>
      <c r="D53" s="3">
        <v>0.94707114444224716</v>
      </c>
      <c r="E53" s="3">
        <v>0.627778404972958</v>
      </c>
    </row>
    <row r="54" spans="3:5" x14ac:dyDescent="0.25">
      <c r="C54" s="2">
        <f t="shared" si="0"/>
        <v>49</v>
      </c>
      <c r="D54" s="3">
        <v>0.94760848248849605</v>
      </c>
      <c r="E54" s="3">
        <v>0.63730381007408254</v>
      </c>
    </row>
    <row r="55" spans="3:5" x14ac:dyDescent="0.25">
      <c r="C55" s="2">
        <f t="shared" si="0"/>
        <v>50</v>
      </c>
      <c r="D55" s="3">
        <v>0.9488674637320299</v>
      </c>
      <c r="E55" s="3">
        <v>0.60085887403427418</v>
      </c>
    </row>
    <row r="57" spans="3:5" x14ac:dyDescent="0.25">
      <c r="C57" s="2" t="s">
        <v>2</v>
      </c>
      <c r="D57" s="3">
        <f>AVERAGE(D6:D55)</f>
        <v>0.94748232120408604</v>
      </c>
      <c r="E57" s="3">
        <f>AVERAGE(E6:E55)</f>
        <v>0.62663913895989798</v>
      </c>
    </row>
    <row r="58" spans="3:5" x14ac:dyDescent="0.25">
      <c r="C58" s="2" t="s">
        <v>3</v>
      </c>
      <c r="D58" s="3">
        <f>_xlfn.STDEV.S(D6:D55)</f>
        <v>1.2177404528064843E-3</v>
      </c>
      <c r="E58" s="3">
        <f>_xlfn.STDEV.S(E6:E55)</f>
        <v>2.3923681415653975E-2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57"/>
  <sheetViews>
    <sheetView tabSelected="1" topLeftCell="A16" zoomScale="70" zoomScaleNormal="70" workbookViewId="0">
      <selection activeCell="P35" sqref="P35"/>
    </sheetView>
  </sheetViews>
  <sheetFormatPr defaultRowHeight="15" x14ac:dyDescent="0.25"/>
  <cols>
    <col min="15" max="15" width="10.42578125" customWidth="1"/>
    <col min="16" max="16" width="11.28515625" customWidth="1"/>
    <col min="20" max="20" width="11.28515625" customWidth="1"/>
    <col min="21" max="21" width="12.28515625" customWidth="1"/>
  </cols>
  <sheetData>
    <row r="1" spans="3:25" x14ac:dyDescent="0.25">
      <c r="C1" s="1" t="s">
        <v>4</v>
      </c>
      <c r="H1" s="1" t="s">
        <v>4</v>
      </c>
      <c r="M1" s="1" t="s">
        <v>4</v>
      </c>
      <c r="R1" s="1" t="s">
        <v>4</v>
      </c>
      <c r="W1" s="1" t="s">
        <v>4</v>
      </c>
    </row>
    <row r="2" spans="3:25" x14ac:dyDescent="0.25">
      <c r="C2" s="1" t="s">
        <v>5</v>
      </c>
      <c r="E2" s="1"/>
      <c r="H2" s="1" t="s">
        <v>5</v>
      </c>
      <c r="J2" s="1"/>
      <c r="M2" s="1" t="s">
        <v>5</v>
      </c>
      <c r="O2" s="1"/>
      <c r="R2" s="1" t="s">
        <v>5</v>
      </c>
      <c r="T2" s="1"/>
      <c r="W2" s="1" t="s">
        <v>5</v>
      </c>
      <c r="Y2" s="1"/>
    </row>
    <row r="3" spans="3:25" x14ac:dyDescent="0.25">
      <c r="C3" s="1" t="s">
        <v>6</v>
      </c>
      <c r="H3" s="1" t="s">
        <v>25</v>
      </c>
      <c r="M3" s="1" t="s">
        <v>75</v>
      </c>
      <c r="R3" s="1" t="s">
        <v>6</v>
      </c>
      <c r="W3" s="1" t="s">
        <v>25</v>
      </c>
    </row>
    <row r="4" spans="3:25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M4" s="2"/>
      <c r="N4" s="2" t="s">
        <v>0</v>
      </c>
      <c r="O4" s="2" t="s">
        <v>1</v>
      </c>
      <c r="R4" s="2"/>
      <c r="S4" s="2" t="s">
        <v>26</v>
      </c>
      <c r="T4" s="2" t="s">
        <v>27</v>
      </c>
      <c r="W4" s="2"/>
      <c r="X4" s="2" t="s">
        <v>26</v>
      </c>
      <c r="Y4" s="2" t="s">
        <v>27</v>
      </c>
    </row>
    <row r="5" spans="3:25" x14ac:dyDescent="0.25">
      <c r="C5" s="2">
        <v>1</v>
      </c>
      <c r="D5" s="3">
        <v>0.93263881464523712</v>
      </c>
      <c r="E5" s="3">
        <v>0.56156889627929463</v>
      </c>
      <c r="H5" s="2">
        <v>1</v>
      </c>
      <c r="I5" s="3">
        <v>0.95126729923176923</v>
      </c>
      <c r="J5" s="3">
        <v>0.64275982298876144</v>
      </c>
      <c r="M5" s="2">
        <v>1</v>
      </c>
      <c r="N5" s="3">
        <v>0.9483826461959044</v>
      </c>
      <c r="O5" s="3">
        <v>0.62424276749922858</v>
      </c>
      <c r="R5" s="2">
        <v>1</v>
      </c>
      <c r="S5" s="3">
        <v>0.11629864236609461</v>
      </c>
      <c r="T5" s="3">
        <v>0.31224638203978711</v>
      </c>
      <c r="W5" s="2">
        <v>1</v>
      </c>
      <c r="X5" s="3">
        <v>8.1769613043519596E-2</v>
      </c>
      <c r="Y5" s="3">
        <v>0.2185752247090387</v>
      </c>
    </row>
    <row r="6" spans="3:25" x14ac:dyDescent="0.25">
      <c r="C6" s="2">
        <f>C5+1</f>
        <v>2</v>
      </c>
      <c r="D6" s="3">
        <v>0.92995863383395361</v>
      </c>
      <c r="E6" s="3">
        <v>0.57750461373675044</v>
      </c>
      <c r="H6" s="2">
        <f>H5+1</f>
        <v>2</v>
      </c>
      <c r="I6" s="3">
        <v>0.95208657287749376</v>
      </c>
      <c r="J6" s="3">
        <v>0.629469090151622</v>
      </c>
      <c r="M6" s="2">
        <f>M5+1</f>
        <v>2</v>
      </c>
      <c r="N6" s="3">
        <v>0.95014181806151399</v>
      </c>
      <c r="O6" s="3">
        <v>0.65165738632552261</v>
      </c>
      <c r="R6" s="2">
        <f>R5+1</f>
        <v>2</v>
      </c>
      <c r="S6" s="3">
        <v>0.1168169117142514</v>
      </c>
      <c r="T6" s="3">
        <v>0.31273421380824667</v>
      </c>
      <c r="W6" s="2">
        <f>W5+1</f>
        <v>2</v>
      </c>
      <c r="X6" s="3">
        <v>8.2015583435031403E-2</v>
      </c>
      <c r="Y6" s="3">
        <v>0.228059986916406</v>
      </c>
    </row>
    <row r="7" spans="3:25" x14ac:dyDescent="0.25">
      <c r="C7" s="2">
        <f t="shared" ref="C7:C54" si="0">C6+1</f>
        <v>3</v>
      </c>
      <c r="D7" s="3">
        <v>0.9295856483224525</v>
      </c>
      <c r="E7" s="3">
        <v>0.60832402864298207</v>
      </c>
      <c r="H7" s="2">
        <f t="shared" ref="H7:H54" si="1">H6+1</f>
        <v>3</v>
      </c>
      <c r="I7" s="3">
        <v>0.95200789112485118</v>
      </c>
      <c r="J7" s="3">
        <v>0.66944149512898354</v>
      </c>
      <c r="M7" s="2">
        <f t="shared" ref="M7:M54" si="2">M6+1</f>
        <v>3</v>
      </c>
      <c r="N7" s="3">
        <v>0.94851326772255407</v>
      </c>
      <c r="O7" s="3">
        <v>0.6671959229934028</v>
      </c>
      <c r="R7" s="2">
        <f t="shared" ref="R7:R54" si="3">R6+1</f>
        <v>3</v>
      </c>
      <c r="S7" s="3">
        <v>0.1179096055996649</v>
      </c>
      <c r="T7" s="3">
        <v>0.29563574077515559</v>
      </c>
      <c r="W7" s="2">
        <f t="shared" ref="W7:W54" si="4">W6+1</f>
        <v>3</v>
      </c>
      <c r="X7" s="3">
        <v>8.2242710734438632E-2</v>
      </c>
      <c r="Y7" s="3">
        <v>0.2149826377335019</v>
      </c>
    </row>
    <row r="8" spans="3:25" x14ac:dyDescent="0.25">
      <c r="C8" s="2">
        <f t="shared" si="0"/>
        <v>4</v>
      </c>
      <c r="D8" s="3">
        <v>0.93471818104097915</v>
      </c>
      <c r="E8" s="3">
        <v>0.517191287337742</v>
      </c>
      <c r="H8" s="2">
        <f t="shared" si="1"/>
        <v>4</v>
      </c>
      <c r="I8" s="3">
        <v>0.95055672753182496</v>
      </c>
      <c r="J8" s="3">
        <v>0.68654267551945458</v>
      </c>
      <c r="M8" s="2">
        <f t="shared" si="2"/>
        <v>4</v>
      </c>
      <c r="N8" s="3">
        <v>0.94974359082717996</v>
      </c>
      <c r="O8" s="3">
        <v>0.62610975868051677</v>
      </c>
      <c r="R8" s="2">
        <f t="shared" si="3"/>
        <v>4</v>
      </c>
      <c r="S8" s="3">
        <v>0.1172464566941234</v>
      </c>
      <c r="T8" s="3">
        <v>0.30646210688982789</v>
      </c>
      <c r="W8" s="2">
        <f t="shared" si="4"/>
        <v>4</v>
      </c>
      <c r="X8" s="3">
        <v>8.1549176794793454E-2</v>
      </c>
      <c r="Y8" s="3">
        <v>0.22654039805285689</v>
      </c>
    </row>
    <row r="9" spans="3:25" x14ac:dyDescent="0.25">
      <c r="C9" s="2">
        <f t="shared" si="0"/>
        <v>5</v>
      </c>
      <c r="D9" s="3">
        <v>0.93270180860473195</v>
      </c>
      <c r="E9" s="3">
        <v>0.56151875036614585</v>
      </c>
      <c r="H9" s="2">
        <f t="shared" si="1"/>
        <v>5</v>
      </c>
      <c r="I9" s="3">
        <v>0.95214389810174382</v>
      </c>
      <c r="J9" s="3">
        <v>0.66641103683849501</v>
      </c>
      <c r="M9" s="2">
        <f t="shared" si="2"/>
        <v>5</v>
      </c>
      <c r="N9" s="3">
        <v>0.95025250774461234</v>
      </c>
      <c r="O9" s="3">
        <v>0.62707359060358336</v>
      </c>
      <c r="R9" s="2">
        <f t="shared" si="3"/>
        <v>5</v>
      </c>
      <c r="S9" s="3">
        <v>0.11815620674558699</v>
      </c>
      <c r="T9" s="3">
        <v>0.30697978105111479</v>
      </c>
      <c r="W9" s="2">
        <f t="shared" si="4"/>
        <v>5</v>
      </c>
      <c r="X9" s="3">
        <v>8.1536264136596287E-2</v>
      </c>
      <c r="Y9" s="3">
        <v>0.22159406681404359</v>
      </c>
    </row>
    <row r="10" spans="3:25" x14ac:dyDescent="0.25">
      <c r="C10" s="2">
        <f t="shared" si="0"/>
        <v>6</v>
      </c>
      <c r="D10" s="3">
        <v>0.93679827647234271</v>
      </c>
      <c r="E10" s="3">
        <v>0.43696645484385083</v>
      </c>
      <c r="H10" s="2">
        <f t="shared" si="1"/>
        <v>6</v>
      </c>
      <c r="I10" s="3">
        <v>0.95059898373151319</v>
      </c>
      <c r="J10" s="3">
        <v>0.6532349561766656</v>
      </c>
      <c r="M10" s="2">
        <f t="shared" si="2"/>
        <v>6</v>
      </c>
      <c r="N10" s="3">
        <v>0.94796415952673541</v>
      </c>
      <c r="O10" s="3">
        <v>0.67429355017169756</v>
      </c>
      <c r="R10" s="2">
        <f t="shared" si="3"/>
        <v>6</v>
      </c>
      <c r="S10" s="3">
        <v>0.1169240315092835</v>
      </c>
      <c r="T10" s="3">
        <v>0.30980523001355198</v>
      </c>
      <c r="W10" s="2">
        <f t="shared" si="4"/>
        <v>6</v>
      </c>
      <c r="X10" s="3">
        <v>8.1823070141145773E-2</v>
      </c>
      <c r="Y10" s="3">
        <v>0.22855806711828469</v>
      </c>
    </row>
    <row r="11" spans="3:25" x14ac:dyDescent="0.25">
      <c r="C11" s="2">
        <f t="shared" si="0"/>
        <v>7</v>
      </c>
      <c r="D11" s="3">
        <v>0.93194966234494203</v>
      </c>
      <c r="E11" s="3">
        <v>0.57265957919999833</v>
      </c>
      <c r="H11" s="2">
        <f t="shared" si="1"/>
        <v>7</v>
      </c>
      <c r="I11" s="3">
        <v>0.95177664218538671</v>
      </c>
      <c r="J11" s="3">
        <v>0.65712144013742768</v>
      </c>
      <c r="M11" s="2">
        <f t="shared" si="2"/>
        <v>7</v>
      </c>
      <c r="N11" s="3">
        <v>0.94938913654931145</v>
      </c>
      <c r="O11" s="3">
        <v>0.64531580148263057</v>
      </c>
      <c r="R11" s="2">
        <f t="shared" si="3"/>
        <v>7</v>
      </c>
      <c r="S11" s="3">
        <v>0.1162986700492049</v>
      </c>
      <c r="T11" s="3">
        <v>0.32155039855673279</v>
      </c>
      <c r="W11" s="2">
        <f t="shared" si="4"/>
        <v>7</v>
      </c>
      <c r="X11" s="3">
        <v>8.1705863850174379E-2</v>
      </c>
      <c r="Y11" s="3">
        <v>0.21721269051565181</v>
      </c>
    </row>
    <row r="12" spans="3:25" x14ac:dyDescent="0.25">
      <c r="C12" s="2">
        <f t="shared" si="0"/>
        <v>8</v>
      </c>
      <c r="D12" s="3">
        <v>0.93323059300511157</v>
      </c>
      <c r="E12" s="3">
        <v>0.52507057887809827</v>
      </c>
      <c r="H12" s="2">
        <f t="shared" si="1"/>
        <v>8</v>
      </c>
      <c r="I12" s="3">
        <v>0.95211229900569394</v>
      </c>
      <c r="J12" s="3">
        <v>0.62811490133172454</v>
      </c>
      <c r="M12" s="2">
        <f t="shared" si="2"/>
        <v>8</v>
      </c>
      <c r="N12" s="3">
        <v>0.94858419153504725</v>
      </c>
      <c r="O12" s="3">
        <v>0.62639699780051294</v>
      </c>
      <c r="R12" s="2">
        <f t="shared" si="3"/>
        <v>8</v>
      </c>
      <c r="S12" s="3">
        <v>0.11776354951009541</v>
      </c>
      <c r="T12" s="3">
        <v>0.31911434022278012</v>
      </c>
      <c r="W12" s="2">
        <f t="shared" si="4"/>
        <v>8</v>
      </c>
      <c r="X12" s="3">
        <v>8.2664068657790857E-2</v>
      </c>
      <c r="Y12" s="3">
        <v>0.21594411354817489</v>
      </c>
    </row>
    <row r="13" spans="3:25" x14ac:dyDescent="0.25">
      <c r="C13" s="2">
        <f t="shared" si="0"/>
        <v>9</v>
      </c>
      <c r="D13" s="3">
        <v>0.93250116121323223</v>
      </c>
      <c r="E13" s="3">
        <v>0.57498992624395417</v>
      </c>
      <c r="H13" s="2">
        <f t="shared" si="1"/>
        <v>9</v>
      </c>
      <c r="I13" s="3">
        <v>0.95288449881370985</v>
      </c>
      <c r="J13" s="3">
        <v>0.64387148219708357</v>
      </c>
      <c r="M13" s="2">
        <f t="shared" si="2"/>
        <v>9</v>
      </c>
      <c r="N13" s="3">
        <v>0.94893636270296566</v>
      </c>
      <c r="O13" s="3">
        <v>0.66640684057230692</v>
      </c>
      <c r="R13" s="2">
        <f t="shared" si="3"/>
        <v>9</v>
      </c>
      <c r="S13" s="3">
        <v>0.1156787760033966</v>
      </c>
      <c r="T13" s="3">
        <v>0.31468487648743998</v>
      </c>
      <c r="W13" s="2">
        <f t="shared" si="4"/>
        <v>9</v>
      </c>
      <c r="X13" s="3">
        <v>8.2246020605867914E-2</v>
      </c>
      <c r="Y13" s="3">
        <v>0.22114865492312391</v>
      </c>
    </row>
    <row r="14" spans="3:25" x14ac:dyDescent="0.25">
      <c r="C14" s="2">
        <f t="shared" si="0"/>
        <v>10</v>
      </c>
      <c r="D14" s="3">
        <v>0.93511946626769316</v>
      </c>
      <c r="E14" s="3">
        <v>0.51942288580286633</v>
      </c>
      <c r="H14" s="2">
        <f t="shared" si="1"/>
        <v>10</v>
      </c>
      <c r="I14" s="3">
        <v>0.95055984880650379</v>
      </c>
      <c r="J14" s="3">
        <v>0.67642291136019894</v>
      </c>
      <c r="M14" s="2">
        <f t="shared" si="2"/>
        <v>10</v>
      </c>
      <c r="N14" s="3">
        <v>0.95029434903033028</v>
      </c>
      <c r="O14" s="3">
        <v>0.63156679502402269</v>
      </c>
      <c r="R14" s="2">
        <f t="shared" si="3"/>
        <v>10</v>
      </c>
      <c r="S14" s="3">
        <v>0.1178000635324878</v>
      </c>
      <c r="T14" s="3">
        <v>0.30004516193868969</v>
      </c>
      <c r="W14" s="2">
        <f t="shared" si="4"/>
        <v>10</v>
      </c>
      <c r="X14" s="3">
        <v>8.2762723030266369E-2</v>
      </c>
      <c r="Y14" s="3">
        <v>0.22181721225600909</v>
      </c>
    </row>
    <row r="15" spans="3:25" x14ac:dyDescent="0.25">
      <c r="C15" s="2">
        <f t="shared" si="0"/>
        <v>11</v>
      </c>
      <c r="D15" s="3">
        <v>0.93506677157241735</v>
      </c>
      <c r="E15" s="3">
        <v>0.47860647302880438</v>
      </c>
      <c r="H15" s="2">
        <f t="shared" si="1"/>
        <v>11</v>
      </c>
      <c r="I15" s="3">
        <v>0.9516263438681829</v>
      </c>
      <c r="J15" s="3">
        <v>0.66143118076609753</v>
      </c>
      <c r="M15" s="2">
        <f t="shared" si="2"/>
        <v>11</v>
      </c>
      <c r="N15" s="3">
        <v>0.9484002184287218</v>
      </c>
      <c r="O15" s="3">
        <v>0.64802503096297781</v>
      </c>
      <c r="R15" s="2">
        <f t="shared" si="3"/>
        <v>11</v>
      </c>
      <c r="S15" s="3">
        <v>0.1171383818317885</v>
      </c>
      <c r="T15" s="3">
        <v>0.30811545296515908</v>
      </c>
      <c r="W15" s="2">
        <f t="shared" si="4"/>
        <v>11</v>
      </c>
      <c r="X15" s="3">
        <v>8.3102819747522774E-2</v>
      </c>
      <c r="Y15" s="3">
        <v>0.2112029915425882</v>
      </c>
    </row>
    <row r="16" spans="3:25" x14ac:dyDescent="0.25">
      <c r="C16" s="2">
        <f t="shared" si="0"/>
        <v>12</v>
      </c>
      <c r="D16" s="3">
        <v>0.93555356209022267</v>
      </c>
      <c r="E16" s="3">
        <v>0.47789564309637511</v>
      </c>
      <c r="H16" s="2">
        <f t="shared" si="1"/>
        <v>12</v>
      </c>
      <c r="I16" s="3">
        <v>0.95259019175247539</v>
      </c>
      <c r="J16" s="3">
        <v>0.67018187713441957</v>
      </c>
      <c r="M16" s="2">
        <f t="shared" si="2"/>
        <v>12</v>
      </c>
      <c r="N16" s="3">
        <v>0.94989129262824368</v>
      </c>
      <c r="O16" s="3">
        <v>0.63875755894633546</v>
      </c>
      <c r="R16" s="2">
        <f t="shared" si="3"/>
        <v>12</v>
      </c>
      <c r="S16" s="3">
        <v>0.1171186160910848</v>
      </c>
      <c r="T16" s="3">
        <v>0.31103563353080099</v>
      </c>
      <c r="W16" s="2">
        <f t="shared" si="4"/>
        <v>12</v>
      </c>
      <c r="X16" s="3">
        <v>8.2339487334254086E-2</v>
      </c>
      <c r="Y16" s="3">
        <v>0.2260417239367816</v>
      </c>
    </row>
    <row r="17" spans="3:25" x14ac:dyDescent="0.25">
      <c r="C17" s="2">
        <f t="shared" si="0"/>
        <v>13</v>
      </c>
      <c r="D17" s="3">
        <v>0.93378791937349992</v>
      </c>
      <c r="E17" s="3">
        <v>0.5078787486361328</v>
      </c>
      <c r="H17" s="2">
        <f t="shared" si="1"/>
        <v>13</v>
      </c>
      <c r="I17" s="3">
        <v>0.9527039059927398</v>
      </c>
      <c r="J17" s="3">
        <v>0.62043554495858433</v>
      </c>
      <c r="M17" s="2">
        <f t="shared" si="2"/>
        <v>13</v>
      </c>
      <c r="N17" s="3">
        <v>0.9492074765160603</v>
      </c>
      <c r="O17" s="3">
        <v>0.64812073080130728</v>
      </c>
      <c r="R17" s="2">
        <f t="shared" si="3"/>
        <v>13</v>
      </c>
      <c r="S17" s="3">
        <v>0.1171742453010904</v>
      </c>
      <c r="T17" s="3">
        <v>0.31140957698377753</v>
      </c>
      <c r="W17" s="2">
        <f t="shared" si="4"/>
        <v>13</v>
      </c>
      <c r="X17" s="3">
        <v>8.1596317207806829E-2</v>
      </c>
      <c r="Y17" s="3">
        <v>0.23112952553723701</v>
      </c>
    </row>
    <row r="18" spans="3:25" x14ac:dyDescent="0.25">
      <c r="C18" s="2">
        <f t="shared" si="0"/>
        <v>14</v>
      </c>
      <c r="D18" s="3">
        <v>0.93471111627720604</v>
      </c>
      <c r="E18" s="3">
        <v>0.51580996070666396</v>
      </c>
      <c r="H18" s="2">
        <f t="shared" si="1"/>
        <v>14</v>
      </c>
      <c r="I18" s="3">
        <v>0.9516180665632118</v>
      </c>
      <c r="J18" s="3">
        <v>0.65092072927518974</v>
      </c>
      <c r="M18" s="2">
        <f t="shared" si="2"/>
        <v>14</v>
      </c>
      <c r="N18" s="3">
        <v>0.94938848879038751</v>
      </c>
      <c r="O18" s="3">
        <v>0.66775707346954982</v>
      </c>
      <c r="R18" s="2">
        <f t="shared" si="3"/>
        <v>14</v>
      </c>
      <c r="S18" s="3">
        <v>0.1164586784263299</v>
      </c>
      <c r="T18" s="3">
        <v>0.30973552394199477</v>
      </c>
      <c r="W18" s="2">
        <f t="shared" si="4"/>
        <v>14</v>
      </c>
      <c r="X18" s="3">
        <v>8.2632752639061433E-2</v>
      </c>
      <c r="Y18" s="3">
        <v>0.21940649077523819</v>
      </c>
    </row>
    <row r="19" spans="3:25" x14ac:dyDescent="0.25">
      <c r="C19" s="2">
        <f t="shared" si="0"/>
        <v>15</v>
      </c>
      <c r="D19" s="3">
        <v>0.93533900410590587</v>
      </c>
      <c r="E19" s="3">
        <v>0.50795792173758669</v>
      </c>
      <c r="H19" s="2">
        <f t="shared" si="1"/>
        <v>15</v>
      </c>
      <c r="I19" s="3">
        <v>0.95206163751220563</v>
      </c>
      <c r="J19" s="3">
        <v>0.63727055500260632</v>
      </c>
      <c r="M19" s="2">
        <f t="shared" si="2"/>
        <v>15</v>
      </c>
      <c r="N19" s="3">
        <v>0.94881345044029819</v>
      </c>
      <c r="O19" s="3">
        <v>0.61746215094387957</v>
      </c>
      <c r="R19" s="2">
        <f t="shared" si="3"/>
        <v>15</v>
      </c>
      <c r="S19" s="3">
        <v>0.1177906235918996</v>
      </c>
      <c r="T19" s="3">
        <v>0.30600599996569089</v>
      </c>
      <c r="W19" s="2">
        <f t="shared" si="4"/>
        <v>15</v>
      </c>
      <c r="X19" s="3">
        <v>8.1650285344827836E-2</v>
      </c>
      <c r="Y19" s="3">
        <v>0.22222848595890529</v>
      </c>
    </row>
    <row r="20" spans="3:25" x14ac:dyDescent="0.25">
      <c r="C20" s="2">
        <f t="shared" si="0"/>
        <v>16</v>
      </c>
      <c r="D20" s="3">
        <v>0.93193469003019114</v>
      </c>
      <c r="E20" s="3">
        <v>0.50167719590003501</v>
      </c>
      <c r="H20" s="2">
        <f t="shared" si="1"/>
        <v>16</v>
      </c>
      <c r="I20" s="3">
        <v>0.94846654594236934</v>
      </c>
      <c r="J20" s="3">
        <v>0.67338195669841994</v>
      </c>
      <c r="M20" s="2">
        <f t="shared" si="2"/>
        <v>16</v>
      </c>
      <c r="N20" s="3">
        <v>0.95006313957131971</v>
      </c>
      <c r="O20" s="3">
        <v>0.61314988818603333</v>
      </c>
      <c r="R20" s="2">
        <f t="shared" si="3"/>
        <v>16</v>
      </c>
      <c r="S20" s="3">
        <v>0.11747927165115141</v>
      </c>
      <c r="T20" s="3">
        <v>0.31312975008720212</v>
      </c>
      <c r="W20" s="2">
        <f t="shared" si="4"/>
        <v>16</v>
      </c>
      <c r="X20" s="3">
        <v>8.2300244262586322E-2</v>
      </c>
      <c r="Y20" s="3">
        <v>0.2131942670611168</v>
      </c>
    </row>
    <row r="21" spans="3:25" x14ac:dyDescent="0.25">
      <c r="C21" s="2">
        <f t="shared" si="0"/>
        <v>17</v>
      </c>
      <c r="D21" s="3">
        <v>0.93118987342570148</v>
      </c>
      <c r="E21" s="3">
        <v>0.52781938819035079</v>
      </c>
      <c r="H21" s="2">
        <f t="shared" si="1"/>
        <v>17</v>
      </c>
      <c r="I21" s="3">
        <v>0.95305584171554325</v>
      </c>
      <c r="J21" s="3">
        <v>0.6026267589083667</v>
      </c>
      <c r="M21" s="2">
        <f t="shared" si="2"/>
        <v>17</v>
      </c>
      <c r="N21" s="3">
        <v>0.94841670021682811</v>
      </c>
      <c r="O21" s="3">
        <v>0.68723334489831167</v>
      </c>
      <c r="R21" s="2">
        <f t="shared" si="3"/>
        <v>17</v>
      </c>
      <c r="S21" s="3">
        <v>0.1170660597063146</v>
      </c>
      <c r="T21" s="3">
        <v>0.31892808825715768</v>
      </c>
      <c r="W21" s="2">
        <f t="shared" si="4"/>
        <v>17</v>
      </c>
      <c r="X21" s="3">
        <v>8.2010057078785031E-2</v>
      </c>
      <c r="Y21" s="3">
        <v>0.22226383573189001</v>
      </c>
    </row>
    <row r="22" spans="3:25" x14ac:dyDescent="0.25">
      <c r="C22" s="2">
        <f t="shared" si="0"/>
        <v>18</v>
      </c>
      <c r="D22" s="3">
        <v>0.93418085511409044</v>
      </c>
      <c r="E22" s="3">
        <v>0.52720049996956586</v>
      </c>
      <c r="H22" s="2">
        <f t="shared" si="1"/>
        <v>18</v>
      </c>
      <c r="I22" s="3">
        <v>0.95179639459008969</v>
      </c>
      <c r="J22" s="3">
        <v>0.61387782259502877</v>
      </c>
      <c r="M22" s="2">
        <f t="shared" si="2"/>
        <v>18</v>
      </c>
      <c r="N22" s="3">
        <v>0.94745703865263975</v>
      </c>
      <c r="O22" s="3">
        <v>0.65213060930063704</v>
      </c>
      <c r="R22" s="2">
        <f t="shared" si="3"/>
        <v>18</v>
      </c>
      <c r="S22" s="3">
        <v>0.1190566414304584</v>
      </c>
      <c r="T22" s="3">
        <v>0.29201141261772301</v>
      </c>
      <c r="W22" s="2">
        <f t="shared" si="4"/>
        <v>18</v>
      </c>
      <c r="X22" s="3">
        <v>8.2465725949413093E-2</v>
      </c>
      <c r="Y22" s="3">
        <v>0.22775780337315041</v>
      </c>
    </row>
    <row r="23" spans="3:25" x14ac:dyDescent="0.25">
      <c r="C23" s="2">
        <f t="shared" si="0"/>
        <v>19</v>
      </c>
      <c r="D23" s="3">
        <v>0.93049973219886795</v>
      </c>
      <c r="E23" s="3">
        <v>0.57702293203320476</v>
      </c>
      <c r="H23" s="2">
        <f t="shared" si="1"/>
        <v>19</v>
      </c>
      <c r="I23" s="3">
        <v>0.95007276348837943</v>
      </c>
      <c r="J23" s="3">
        <v>0.67092602974066218</v>
      </c>
      <c r="M23" s="2">
        <f t="shared" si="2"/>
        <v>19</v>
      </c>
      <c r="N23" s="3">
        <v>0.94775393662384277</v>
      </c>
      <c r="O23" s="3">
        <v>0.63138559963267504</v>
      </c>
      <c r="R23" s="2">
        <f t="shared" si="3"/>
        <v>19</v>
      </c>
      <c r="S23" s="3">
        <v>0.1170426397950606</v>
      </c>
      <c r="T23" s="3">
        <v>0.31211045796856152</v>
      </c>
      <c r="W23" s="2">
        <f t="shared" si="4"/>
        <v>19</v>
      </c>
      <c r="X23" s="3">
        <v>8.1284535638414881E-2</v>
      </c>
      <c r="Y23" s="3">
        <v>0.2249461185399371</v>
      </c>
    </row>
    <row r="24" spans="3:25" x14ac:dyDescent="0.25">
      <c r="C24" s="2">
        <f t="shared" si="0"/>
        <v>20</v>
      </c>
      <c r="D24" s="3">
        <v>0.93413281744519472</v>
      </c>
      <c r="E24" s="3">
        <v>0.56586971018071774</v>
      </c>
      <c r="H24" s="2">
        <f t="shared" si="1"/>
        <v>20</v>
      </c>
      <c r="I24" s="3">
        <v>0.95252487816233222</v>
      </c>
      <c r="J24" s="3">
        <v>0.64708949151819772</v>
      </c>
      <c r="M24" s="2">
        <f t="shared" si="2"/>
        <v>20</v>
      </c>
      <c r="N24" s="3">
        <v>0.94822046642134838</v>
      </c>
      <c r="O24" s="3">
        <v>0.69353925357839019</v>
      </c>
      <c r="R24" s="2">
        <f t="shared" si="3"/>
        <v>20</v>
      </c>
      <c r="S24" s="3">
        <v>0.1170295318423671</v>
      </c>
      <c r="T24" s="3">
        <v>0.30995721028871059</v>
      </c>
      <c r="W24" s="2">
        <f t="shared" si="4"/>
        <v>20</v>
      </c>
      <c r="X24" s="3">
        <v>8.2756239960734349E-2</v>
      </c>
      <c r="Y24" s="3">
        <v>0.2251606878609029</v>
      </c>
    </row>
    <row r="25" spans="3:25" x14ac:dyDescent="0.25">
      <c r="C25" s="2">
        <f t="shared" si="0"/>
        <v>21</v>
      </c>
      <c r="D25" s="3">
        <v>0.93196644348340651</v>
      </c>
      <c r="E25" s="3">
        <v>0.58594064860737916</v>
      </c>
      <c r="H25" s="2">
        <f t="shared" si="1"/>
        <v>21</v>
      </c>
      <c r="I25" s="3">
        <v>0.95156988259420594</v>
      </c>
      <c r="J25" s="3">
        <v>0.62155754559636966</v>
      </c>
      <c r="M25" s="2">
        <f t="shared" si="2"/>
        <v>21</v>
      </c>
      <c r="N25" s="3">
        <v>0.94931379914042635</v>
      </c>
      <c r="O25" s="3">
        <v>0.62472045871967519</v>
      </c>
      <c r="R25" s="2">
        <f t="shared" si="3"/>
        <v>21</v>
      </c>
      <c r="S25" s="3">
        <v>0.1159687288999377</v>
      </c>
      <c r="T25" s="3">
        <v>0.3253760936579731</v>
      </c>
      <c r="W25" s="2">
        <f t="shared" si="4"/>
        <v>21</v>
      </c>
      <c r="X25" s="3">
        <v>8.2789932906881553E-2</v>
      </c>
      <c r="Y25" s="3">
        <v>0.22213151164887629</v>
      </c>
    </row>
    <row r="26" spans="3:25" x14ac:dyDescent="0.25">
      <c r="C26" s="2">
        <f t="shared" si="0"/>
        <v>22</v>
      </c>
      <c r="D26" s="3">
        <v>0.9349416306825481</v>
      </c>
      <c r="E26" s="3">
        <v>0.52327771543121337</v>
      </c>
      <c r="H26" s="2">
        <f t="shared" si="1"/>
        <v>22</v>
      </c>
      <c r="I26" s="3">
        <v>0.95061182091821284</v>
      </c>
      <c r="J26" s="3">
        <v>0.65686887250701631</v>
      </c>
      <c r="M26" s="2">
        <f t="shared" si="2"/>
        <v>22</v>
      </c>
      <c r="N26" s="3">
        <v>0.94756894863843066</v>
      </c>
      <c r="O26" s="3">
        <v>0.66667210354049744</v>
      </c>
      <c r="R26" s="2">
        <f t="shared" si="3"/>
        <v>22</v>
      </c>
      <c r="S26" s="3">
        <v>0.1188156322728026</v>
      </c>
      <c r="T26" s="3">
        <v>0.30442573730136491</v>
      </c>
      <c r="W26" s="2">
        <f t="shared" si="4"/>
        <v>22</v>
      </c>
      <c r="X26" s="3">
        <v>8.1020708579676914E-2</v>
      </c>
      <c r="Y26" s="3">
        <v>0.21822296232072161</v>
      </c>
    </row>
    <row r="27" spans="3:25" x14ac:dyDescent="0.25">
      <c r="C27" s="2">
        <f t="shared" si="0"/>
        <v>23</v>
      </c>
      <c r="D27" s="3">
        <v>0.93465365204112694</v>
      </c>
      <c r="E27" s="3">
        <v>0.51881384575003675</v>
      </c>
      <c r="H27" s="2">
        <f t="shared" si="1"/>
        <v>23</v>
      </c>
      <c r="I27" s="3">
        <v>0.95070443132987481</v>
      </c>
      <c r="J27" s="3">
        <v>0.65923397279026807</v>
      </c>
      <c r="M27" s="2">
        <f t="shared" si="2"/>
        <v>23</v>
      </c>
      <c r="N27" s="3">
        <v>0.94927941087257661</v>
      </c>
      <c r="O27" s="3">
        <v>0.64131762871406184</v>
      </c>
      <c r="R27" s="2">
        <f t="shared" si="3"/>
        <v>23</v>
      </c>
      <c r="S27" s="3">
        <v>0.11645404150536651</v>
      </c>
      <c r="T27" s="3">
        <v>0.31879587372270279</v>
      </c>
      <c r="W27" s="2">
        <f t="shared" si="4"/>
        <v>23</v>
      </c>
      <c r="X27" s="3">
        <v>8.1844616988188068E-2</v>
      </c>
      <c r="Y27" s="3">
        <v>0.22593443927629869</v>
      </c>
    </row>
    <row r="28" spans="3:25" x14ac:dyDescent="0.25">
      <c r="C28" s="2">
        <f t="shared" si="0"/>
        <v>24</v>
      </c>
      <c r="D28" s="3">
        <v>0.93403251358938688</v>
      </c>
      <c r="E28" s="3">
        <v>0.54447087613979428</v>
      </c>
      <c r="H28" s="2">
        <f t="shared" si="1"/>
        <v>24</v>
      </c>
      <c r="I28" s="3">
        <v>0.95381421557342827</v>
      </c>
      <c r="J28" s="3">
        <v>0.61945516198522554</v>
      </c>
      <c r="M28" s="2">
        <f t="shared" si="2"/>
        <v>24</v>
      </c>
      <c r="N28" s="3">
        <v>0.9515021068214562</v>
      </c>
      <c r="O28" s="3">
        <v>0.63518254619664005</v>
      </c>
      <c r="R28" s="2">
        <f t="shared" si="3"/>
        <v>24</v>
      </c>
      <c r="S28" s="3">
        <v>0.1157431253931244</v>
      </c>
      <c r="T28" s="3">
        <v>0.31943845407734389</v>
      </c>
      <c r="W28" s="2">
        <f t="shared" si="4"/>
        <v>24</v>
      </c>
      <c r="X28" s="3">
        <v>8.2173262857609272E-2</v>
      </c>
      <c r="Y28" s="3">
        <v>0.21537597522765939</v>
      </c>
    </row>
    <row r="29" spans="3:25" x14ac:dyDescent="0.25">
      <c r="C29" s="2">
        <f t="shared" si="0"/>
        <v>25</v>
      </c>
      <c r="D29" s="3">
        <v>0.93348132922816696</v>
      </c>
      <c r="E29" s="3">
        <v>0.540155014366548</v>
      </c>
      <c r="H29" s="2">
        <f t="shared" si="1"/>
        <v>25</v>
      </c>
      <c r="I29" s="3">
        <v>0.95131418094314424</v>
      </c>
      <c r="J29" s="3">
        <v>0.62156571497581037</v>
      </c>
      <c r="M29" s="2">
        <f t="shared" si="2"/>
        <v>25</v>
      </c>
      <c r="N29" s="3">
        <v>0.95079891183675846</v>
      </c>
      <c r="O29" s="3">
        <v>0.62709149935300168</v>
      </c>
      <c r="R29" s="2">
        <f t="shared" si="3"/>
        <v>25</v>
      </c>
      <c r="S29" s="3">
        <v>0.11867626165435349</v>
      </c>
      <c r="T29" s="3">
        <v>0.3004675508345675</v>
      </c>
      <c r="W29" s="2">
        <f t="shared" si="4"/>
        <v>25</v>
      </c>
      <c r="X29" s="3">
        <v>8.3103598191252098E-2</v>
      </c>
      <c r="Y29" s="3">
        <v>0.21896354956737649</v>
      </c>
    </row>
    <row r="30" spans="3:25" x14ac:dyDescent="0.25">
      <c r="C30" s="2">
        <f t="shared" si="0"/>
        <v>26</v>
      </c>
      <c r="D30" s="3">
        <v>0.93229441693593562</v>
      </c>
      <c r="E30" s="3">
        <v>0.55574976160948963</v>
      </c>
      <c r="H30" s="2">
        <f t="shared" si="1"/>
        <v>26</v>
      </c>
      <c r="I30" s="3">
        <v>0.95147010123595988</v>
      </c>
      <c r="J30" s="3">
        <v>0.66045691000948448</v>
      </c>
      <c r="M30" s="2">
        <f t="shared" si="2"/>
        <v>26</v>
      </c>
      <c r="N30" s="3">
        <v>0.94856625043000042</v>
      </c>
      <c r="O30" s="3">
        <v>0.66241752296418577</v>
      </c>
      <c r="R30" s="2">
        <f t="shared" si="3"/>
        <v>26</v>
      </c>
      <c r="S30" s="3">
        <v>0.1169732797623813</v>
      </c>
      <c r="T30" s="3">
        <v>0.3032128295097809</v>
      </c>
      <c r="W30" s="2">
        <f t="shared" si="4"/>
        <v>26</v>
      </c>
      <c r="X30" s="3">
        <v>8.3415777895986545E-2</v>
      </c>
      <c r="Y30" s="3">
        <v>0.21674506623377729</v>
      </c>
    </row>
    <row r="31" spans="3:25" x14ac:dyDescent="0.25">
      <c r="C31" s="2">
        <f t="shared" si="0"/>
        <v>27</v>
      </c>
      <c r="D31" s="3">
        <v>0.93213551916304493</v>
      </c>
      <c r="E31" s="3">
        <v>0.57913550999125896</v>
      </c>
      <c r="H31" s="2">
        <f t="shared" si="1"/>
        <v>27</v>
      </c>
      <c r="I31" s="3">
        <v>0.95224297206722253</v>
      </c>
      <c r="J31" s="3">
        <v>0.63145951918685972</v>
      </c>
      <c r="M31" s="2">
        <f t="shared" si="2"/>
        <v>27</v>
      </c>
      <c r="N31" s="3">
        <v>0.94916909696737206</v>
      </c>
      <c r="O31" s="3">
        <v>0.64024763553481212</v>
      </c>
      <c r="R31" s="2">
        <f t="shared" si="3"/>
        <v>27</v>
      </c>
      <c r="S31" s="3">
        <v>0.1163453991392718</v>
      </c>
      <c r="T31" s="3">
        <v>0.32424540470377</v>
      </c>
      <c r="W31" s="2">
        <f t="shared" si="4"/>
        <v>27</v>
      </c>
      <c r="X31" s="3">
        <v>8.199141602551098E-2</v>
      </c>
      <c r="Y31" s="3">
        <v>0.22104538512261029</v>
      </c>
    </row>
    <row r="32" spans="3:25" x14ac:dyDescent="0.25">
      <c r="C32" s="2">
        <f t="shared" si="0"/>
        <v>28</v>
      </c>
      <c r="D32" s="3">
        <v>0.93683955576202083</v>
      </c>
      <c r="E32" s="3">
        <v>0.46533108661005268</v>
      </c>
      <c r="H32" s="2">
        <f t="shared" si="1"/>
        <v>28</v>
      </c>
      <c r="I32" s="3">
        <v>0.95222040190024693</v>
      </c>
      <c r="J32" s="3">
        <v>0.64038552491857614</v>
      </c>
      <c r="M32" s="2">
        <f t="shared" si="2"/>
        <v>28</v>
      </c>
      <c r="N32" s="3">
        <v>0.95126590667618927</v>
      </c>
      <c r="O32" s="3">
        <v>0.63468850809580535</v>
      </c>
      <c r="R32" s="2">
        <f t="shared" si="3"/>
        <v>28</v>
      </c>
      <c r="S32" s="3">
        <v>0.11644616566050631</v>
      </c>
      <c r="T32" s="3">
        <v>0.31759852383906773</v>
      </c>
      <c r="W32" s="2">
        <f t="shared" si="4"/>
        <v>28</v>
      </c>
      <c r="X32" s="3">
        <v>8.1993014509199463E-2</v>
      </c>
      <c r="Y32" s="3">
        <v>0.22662824984082541</v>
      </c>
    </row>
    <row r="33" spans="3:25" x14ac:dyDescent="0.25">
      <c r="C33" s="2">
        <f t="shared" si="0"/>
        <v>29</v>
      </c>
      <c r="D33" s="3">
        <v>0.93622872283596204</v>
      </c>
      <c r="E33" s="3">
        <v>0.53001236721703682</v>
      </c>
      <c r="H33" s="2">
        <f t="shared" si="1"/>
        <v>29</v>
      </c>
      <c r="I33" s="3">
        <v>0.95095638666022997</v>
      </c>
      <c r="J33" s="3">
        <v>0.65931224638203723</v>
      </c>
      <c r="M33" s="2">
        <f t="shared" si="2"/>
        <v>29</v>
      </c>
      <c r="N33" s="3">
        <v>0.94801919875087393</v>
      </c>
      <c r="O33" s="3">
        <v>0.63510125010181251</v>
      </c>
      <c r="R33" s="2">
        <f t="shared" si="3"/>
        <v>29</v>
      </c>
      <c r="S33" s="3">
        <v>0.11672428402742439</v>
      </c>
      <c r="T33" s="3">
        <v>0.31902442548075549</v>
      </c>
      <c r="W33" s="2">
        <f t="shared" si="4"/>
        <v>29</v>
      </c>
      <c r="X33" s="3">
        <v>8.2309728202983323E-2</v>
      </c>
      <c r="Y33" s="3">
        <v>0.22590961366287871</v>
      </c>
    </row>
    <row r="34" spans="3:25" x14ac:dyDescent="0.25">
      <c r="C34" s="2">
        <f t="shared" si="0"/>
        <v>30</v>
      </c>
      <c r="D34" s="3">
        <v>0.93418677295100128</v>
      </c>
      <c r="E34" s="3">
        <v>0.49760249069208312</v>
      </c>
      <c r="H34" s="2">
        <f t="shared" si="1"/>
        <v>30</v>
      </c>
      <c r="I34" s="3">
        <v>0.94988532577884655</v>
      </c>
      <c r="J34" s="3">
        <v>0.67417057297540284</v>
      </c>
      <c r="M34" s="2">
        <f t="shared" si="2"/>
        <v>30</v>
      </c>
      <c r="N34" s="3">
        <v>0.94840673758908034</v>
      </c>
      <c r="O34" s="3">
        <v>0.63280636724155181</v>
      </c>
      <c r="R34" s="2">
        <f t="shared" si="3"/>
        <v>30</v>
      </c>
      <c r="S34" s="3">
        <v>0.1169542614656538</v>
      </c>
      <c r="T34" s="3">
        <v>0.32529631093429251</v>
      </c>
      <c r="W34" s="2">
        <f t="shared" si="4"/>
        <v>30</v>
      </c>
      <c r="X34" s="3">
        <v>8.1605759551974022E-2</v>
      </c>
      <c r="Y34" s="3">
        <v>0.22718560267952981</v>
      </c>
    </row>
    <row r="35" spans="3:25" x14ac:dyDescent="0.25">
      <c r="C35" s="2">
        <f t="shared" si="0"/>
        <v>31</v>
      </c>
      <c r="D35" s="3">
        <v>0.93669604220771152</v>
      </c>
      <c r="E35" s="3">
        <v>0.48137648398110922</v>
      </c>
      <c r="H35" s="2">
        <f t="shared" si="1"/>
        <v>31</v>
      </c>
      <c r="I35" s="3">
        <v>0.95016447265366044</v>
      </c>
      <c r="J35" s="3">
        <v>0.67312707425646479</v>
      </c>
      <c r="M35" s="2">
        <f t="shared" si="2"/>
        <v>31</v>
      </c>
      <c r="N35" s="3">
        <v>0.94897277585487816</v>
      </c>
      <c r="O35" s="3">
        <v>0.63271904361202025</v>
      </c>
      <c r="R35" s="2">
        <f t="shared" si="3"/>
        <v>31</v>
      </c>
      <c r="S35" s="3">
        <v>0.1171298554338379</v>
      </c>
      <c r="T35" s="3">
        <v>0.30882175983954802</v>
      </c>
      <c r="W35" s="2">
        <f t="shared" si="4"/>
        <v>31</v>
      </c>
      <c r="X35" s="3">
        <v>8.0857996013291869E-2</v>
      </c>
      <c r="Y35" s="3">
        <v>0.23442192452121891</v>
      </c>
    </row>
    <row r="36" spans="3:25" x14ac:dyDescent="0.25">
      <c r="C36" s="2">
        <f t="shared" si="0"/>
        <v>32</v>
      </c>
      <c r="D36" s="3">
        <v>0.93668554591666164</v>
      </c>
      <c r="E36" s="3">
        <v>0.50102505212693771</v>
      </c>
      <c r="H36" s="2">
        <f t="shared" si="1"/>
        <v>32</v>
      </c>
      <c r="I36" s="3">
        <v>0.9491562155757538</v>
      </c>
      <c r="J36" s="3">
        <v>0.68213548431407811</v>
      </c>
      <c r="M36" s="2">
        <f t="shared" si="2"/>
        <v>32</v>
      </c>
      <c r="N36" s="3">
        <v>0.94989485658998185</v>
      </c>
      <c r="O36" s="3">
        <v>0.62461230834730297</v>
      </c>
      <c r="R36" s="2">
        <f t="shared" si="3"/>
        <v>32</v>
      </c>
      <c r="S36" s="3">
        <v>0.11464950412351831</v>
      </c>
      <c r="T36" s="3">
        <v>0.31775017191690352</v>
      </c>
      <c r="W36" s="2">
        <f t="shared" si="4"/>
        <v>32</v>
      </c>
      <c r="X36" s="3">
        <v>8.268426659852357E-2</v>
      </c>
      <c r="Y36" s="3">
        <v>0.214568109380808</v>
      </c>
    </row>
    <row r="37" spans="3:25" x14ac:dyDescent="0.25">
      <c r="C37" s="2">
        <f t="shared" si="0"/>
        <v>33</v>
      </c>
      <c r="D37" s="3">
        <v>0.93096750356178282</v>
      </c>
      <c r="E37" s="3">
        <v>0.60075066336509719</v>
      </c>
      <c r="H37" s="2">
        <f t="shared" si="1"/>
        <v>33</v>
      </c>
      <c r="I37" s="3">
        <v>0.95158952902300997</v>
      </c>
      <c r="J37" s="3">
        <v>0.66254879724570159</v>
      </c>
      <c r="M37" s="2">
        <f t="shared" si="2"/>
        <v>33</v>
      </c>
      <c r="N37" s="3">
        <v>0.94907260950292616</v>
      </c>
      <c r="O37" s="3">
        <v>0.64995189227802974</v>
      </c>
      <c r="R37" s="2">
        <f t="shared" si="3"/>
        <v>33</v>
      </c>
      <c r="S37" s="3">
        <v>0.1192575516029472</v>
      </c>
      <c r="T37" s="3">
        <v>0.30416485167056451</v>
      </c>
      <c r="W37" s="2">
        <f t="shared" si="4"/>
        <v>33</v>
      </c>
      <c r="X37" s="3">
        <v>8.251939102818831E-2</v>
      </c>
      <c r="Y37" s="3">
        <v>0.22075695663214909</v>
      </c>
    </row>
    <row r="38" spans="3:25" x14ac:dyDescent="0.25">
      <c r="C38" s="2">
        <f t="shared" si="0"/>
        <v>34</v>
      </c>
      <c r="D38" s="3">
        <v>0.93409511612380902</v>
      </c>
      <c r="E38" s="3">
        <v>0.49445800369783222</v>
      </c>
      <c r="H38" s="2">
        <f t="shared" si="1"/>
        <v>34</v>
      </c>
      <c r="I38" s="3">
        <v>0.95290057406117912</v>
      </c>
      <c r="J38" s="3">
        <v>0.62595058311489304</v>
      </c>
      <c r="M38" s="2">
        <f t="shared" si="2"/>
        <v>34</v>
      </c>
      <c r="N38" s="3">
        <v>0.94705888623340939</v>
      </c>
      <c r="O38" s="3">
        <v>0.68579049132970538</v>
      </c>
      <c r="R38" s="2">
        <f t="shared" si="3"/>
        <v>34</v>
      </c>
      <c r="S38" s="3">
        <v>0.116326574624316</v>
      </c>
      <c r="T38" s="3">
        <v>0.31101830390379742</v>
      </c>
      <c r="W38" s="2">
        <f t="shared" si="4"/>
        <v>34</v>
      </c>
      <c r="X38" s="3">
        <v>8.2179918254379064E-2</v>
      </c>
      <c r="Y38" s="3">
        <v>0.22428725388674131</v>
      </c>
    </row>
    <row r="39" spans="3:25" x14ac:dyDescent="0.25">
      <c r="C39" s="2">
        <f t="shared" si="0"/>
        <v>35</v>
      </c>
      <c r="D39" s="3">
        <v>0.9329979629458488</v>
      </c>
      <c r="E39" s="3">
        <v>0.53382575118169018</v>
      </c>
      <c r="H39" s="2">
        <f t="shared" si="1"/>
        <v>35</v>
      </c>
      <c r="I39" s="3">
        <v>0.95144950224021918</v>
      </c>
      <c r="J39" s="3">
        <v>0.66168153920180028</v>
      </c>
      <c r="M39" s="2">
        <f t="shared" si="2"/>
        <v>35</v>
      </c>
      <c r="N39" s="3">
        <v>0.94958304174087971</v>
      </c>
      <c r="O39" s="3">
        <v>0.65048634766205182</v>
      </c>
      <c r="R39" s="2">
        <f t="shared" si="3"/>
        <v>35</v>
      </c>
      <c r="S39" s="3">
        <v>0.11657180545628169</v>
      </c>
      <c r="T39" s="3">
        <v>0.32267682431196071</v>
      </c>
      <c r="W39" s="2">
        <f t="shared" si="4"/>
        <v>35</v>
      </c>
      <c r="X39" s="3">
        <v>8.434088398931025E-2</v>
      </c>
      <c r="Y39" s="3">
        <v>0.2074504515956096</v>
      </c>
    </row>
    <row r="40" spans="3:25" x14ac:dyDescent="0.25">
      <c r="C40" s="2">
        <f t="shared" si="0"/>
        <v>36</v>
      </c>
      <c r="D40" s="3">
        <v>0.93492244237927935</v>
      </c>
      <c r="E40" s="3">
        <v>0.5154512280322554</v>
      </c>
      <c r="H40" s="2">
        <f t="shared" si="1"/>
        <v>36</v>
      </c>
      <c r="I40" s="3">
        <v>0.95085872281884654</v>
      </c>
      <c r="J40" s="3">
        <v>0.65877402667637974</v>
      </c>
      <c r="M40" s="2">
        <f t="shared" si="2"/>
        <v>36</v>
      </c>
      <c r="N40" s="3">
        <v>0.94913214919623734</v>
      </c>
      <c r="O40" s="3">
        <v>0.65518227950724151</v>
      </c>
      <c r="R40" s="2">
        <f t="shared" si="3"/>
        <v>36</v>
      </c>
      <c r="S40" s="3">
        <v>0.1175172251952756</v>
      </c>
      <c r="T40" s="3">
        <v>0.29687029675893889</v>
      </c>
      <c r="W40" s="2">
        <f t="shared" si="4"/>
        <v>36</v>
      </c>
      <c r="X40" s="3">
        <v>8.1053474524131197E-2</v>
      </c>
      <c r="Y40" s="3">
        <v>0.2234413775313043</v>
      </c>
    </row>
    <row r="41" spans="3:25" x14ac:dyDescent="0.25">
      <c r="C41" s="2">
        <f t="shared" si="0"/>
        <v>37</v>
      </c>
      <c r="D41" s="3">
        <v>0.93335820858374907</v>
      </c>
      <c r="E41" s="3">
        <v>0.51779403398601831</v>
      </c>
      <c r="H41" s="2">
        <f t="shared" si="1"/>
        <v>37</v>
      </c>
      <c r="I41" s="3">
        <v>0.95380200265216897</v>
      </c>
      <c r="J41" s="3">
        <v>0.60822670067763585</v>
      </c>
      <c r="M41" s="2">
        <f t="shared" si="2"/>
        <v>37</v>
      </c>
      <c r="N41" s="3">
        <v>0.94985408030840934</v>
      </c>
      <c r="O41" s="3">
        <v>0.63504508315405128</v>
      </c>
      <c r="R41" s="2">
        <f t="shared" si="3"/>
        <v>37</v>
      </c>
      <c r="S41" s="3">
        <v>0.1163592268528314</v>
      </c>
      <c r="T41" s="3">
        <v>0.33429847081729869</v>
      </c>
      <c r="W41" s="2">
        <f t="shared" si="4"/>
        <v>37</v>
      </c>
      <c r="X41" s="3">
        <v>8.2970175312972821E-2</v>
      </c>
      <c r="Y41" s="3">
        <v>0.21663735395507289</v>
      </c>
    </row>
    <row r="42" spans="3:25" x14ac:dyDescent="0.25">
      <c r="C42" s="2">
        <f t="shared" si="0"/>
        <v>38</v>
      </c>
      <c r="D42" s="3">
        <v>0.93222188335908718</v>
      </c>
      <c r="E42" s="3">
        <v>0.53519174034815009</v>
      </c>
      <c r="H42" s="2">
        <f t="shared" si="1"/>
        <v>38</v>
      </c>
      <c r="I42" s="3">
        <v>0.95067508486409658</v>
      </c>
      <c r="J42" s="3">
        <v>0.67173315570091452</v>
      </c>
      <c r="M42" s="2">
        <f t="shared" si="2"/>
        <v>38</v>
      </c>
      <c r="N42" s="3">
        <v>0.94749047901522876</v>
      </c>
      <c r="O42" s="3">
        <v>0.65365982615793783</v>
      </c>
      <c r="R42" s="2">
        <f t="shared" si="3"/>
        <v>38</v>
      </c>
      <c r="S42" s="3">
        <v>0.1171025183624865</v>
      </c>
      <c r="T42" s="3">
        <v>0.30969333488200551</v>
      </c>
      <c r="W42" s="2">
        <f t="shared" si="4"/>
        <v>38</v>
      </c>
      <c r="X42" s="3">
        <v>8.2391958007001886E-2</v>
      </c>
      <c r="Y42" s="3">
        <v>0.2213559784908905</v>
      </c>
    </row>
    <row r="43" spans="3:25" x14ac:dyDescent="0.25">
      <c r="C43" s="2">
        <f t="shared" si="0"/>
        <v>39</v>
      </c>
      <c r="D43" s="3">
        <v>0.93112826290425421</v>
      </c>
      <c r="E43" s="3">
        <v>0.59889946506826153</v>
      </c>
      <c r="H43" s="2">
        <f t="shared" si="1"/>
        <v>39</v>
      </c>
      <c r="I43" s="3">
        <v>0.95344411522028072</v>
      </c>
      <c r="J43" s="3">
        <v>0.62366652977891113</v>
      </c>
      <c r="M43" s="2">
        <f t="shared" si="2"/>
        <v>39</v>
      </c>
      <c r="N43" s="3">
        <v>0.94941351161572984</v>
      </c>
      <c r="O43" s="3">
        <v>0.64862303322456505</v>
      </c>
      <c r="R43" s="2">
        <f t="shared" si="3"/>
        <v>39</v>
      </c>
      <c r="S43" s="3">
        <v>0.1160097829524077</v>
      </c>
      <c r="T43" s="3">
        <v>0.31411067341506499</v>
      </c>
      <c r="W43" s="2">
        <f t="shared" si="4"/>
        <v>39</v>
      </c>
      <c r="X43" s="3">
        <v>8.22429721964546E-2</v>
      </c>
      <c r="Y43" s="3">
        <v>0.22404168224471041</v>
      </c>
    </row>
    <row r="44" spans="3:25" x14ac:dyDescent="0.25">
      <c r="C44" s="2">
        <f t="shared" si="0"/>
        <v>40</v>
      </c>
      <c r="D44" s="3">
        <v>0.93620238154020852</v>
      </c>
      <c r="E44" s="3">
        <v>0.50785466663418022</v>
      </c>
      <c r="H44" s="2">
        <f t="shared" si="1"/>
        <v>40</v>
      </c>
      <c r="I44" s="3">
        <v>0.95002307317341317</v>
      </c>
      <c r="J44" s="3">
        <v>0.66709565694910156</v>
      </c>
      <c r="M44" s="2">
        <f t="shared" si="2"/>
        <v>40</v>
      </c>
      <c r="N44" s="3">
        <v>0.94713217301416419</v>
      </c>
      <c r="O44" s="3">
        <v>0.66737832250117057</v>
      </c>
      <c r="R44" s="2">
        <f t="shared" si="3"/>
        <v>40</v>
      </c>
      <c r="S44" s="3">
        <v>0.1169842007493667</v>
      </c>
      <c r="T44" s="3">
        <v>0.3195361200902328</v>
      </c>
      <c r="W44" s="2">
        <f t="shared" si="4"/>
        <v>40</v>
      </c>
      <c r="X44" s="3">
        <v>8.1921480878560951E-2</v>
      </c>
      <c r="Y44" s="3">
        <v>0.22349437843421341</v>
      </c>
    </row>
    <row r="45" spans="3:25" x14ac:dyDescent="0.25">
      <c r="C45" s="2">
        <f t="shared" si="0"/>
        <v>41</v>
      </c>
      <c r="D45" s="3">
        <v>0.93572370163635388</v>
      </c>
      <c r="E45" s="3">
        <v>0.52349653196813595</v>
      </c>
      <c r="H45" s="2">
        <f t="shared" si="1"/>
        <v>41</v>
      </c>
      <c r="I45" s="3">
        <v>0.95090755711542396</v>
      </c>
      <c r="J45" s="3">
        <v>0.65934202866357861</v>
      </c>
      <c r="M45" s="2">
        <f t="shared" si="2"/>
        <v>41</v>
      </c>
      <c r="N45" s="3">
        <v>0.94955062022533965</v>
      </c>
      <c r="O45" s="3">
        <v>0.66217097171706796</v>
      </c>
      <c r="R45" s="2">
        <f t="shared" si="3"/>
        <v>41</v>
      </c>
      <c r="S45" s="3">
        <v>0.1156723396802683</v>
      </c>
      <c r="T45" s="3">
        <v>0.32980129419433779</v>
      </c>
      <c r="W45" s="2">
        <f t="shared" si="4"/>
        <v>41</v>
      </c>
      <c r="X45" s="3">
        <v>8.265138180769839E-2</v>
      </c>
      <c r="Y45" s="3">
        <v>0.2185944437724423</v>
      </c>
    </row>
    <row r="46" spans="3:25" x14ac:dyDescent="0.25">
      <c r="C46" s="2">
        <f t="shared" si="0"/>
        <v>42</v>
      </c>
      <c r="D46" s="3">
        <v>0.93236055104093518</v>
      </c>
      <c r="E46" s="3">
        <v>0.55200299023827715</v>
      </c>
      <c r="H46" s="2">
        <f t="shared" si="1"/>
        <v>42</v>
      </c>
      <c r="I46" s="3">
        <v>0.95130469084444014</v>
      </c>
      <c r="J46" s="3">
        <v>0.66645550777495477</v>
      </c>
      <c r="M46" s="2">
        <f t="shared" si="2"/>
        <v>42</v>
      </c>
      <c r="N46" s="3">
        <v>0.94945515644551282</v>
      </c>
      <c r="O46" s="3">
        <v>0.61884190231559644</v>
      </c>
      <c r="R46" s="2">
        <f t="shared" si="3"/>
        <v>42</v>
      </c>
      <c r="S46" s="3">
        <v>0.1192893179719352</v>
      </c>
      <c r="T46" s="3">
        <v>0.30232087969819471</v>
      </c>
      <c r="W46" s="2">
        <f t="shared" si="4"/>
        <v>42</v>
      </c>
      <c r="X46" s="3">
        <v>8.1484548138303636E-2</v>
      </c>
      <c r="Y46" s="3">
        <v>0.2207778386553034</v>
      </c>
    </row>
    <row r="47" spans="3:25" x14ac:dyDescent="0.25">
      <c r="C47" s="2">
        <f t="shared" si="0"/>
        <v>43</v>
      </c>
      <c r="D47" s="3">
        <v>0.93502960562289261</v>
      </c>
      <c r="E47" s="3">
        <v>0.49518945239806239</v>
      </c>
      <c r="H47" s="2">
        <f t="shared" si="1"/>
        <v>43</v>
      </c>
      <c r="I47" s="3">
        <v>0.95036037549560126</v>
      </c>
      <c r="J47" s="3">
        <v>0.6887499196782334</v>
      </c>
      <c r="M47" s="2">
        <f t="shared" si="2"/>
        <v>43</v>
      </c>
      <c r="N47" s="3">
        <v>0.9495275389287956</v>
      </c>
      <c r="O47" s="3">
        <v>0.60652038798714258</v>
      </c>
      <c r="R47" s="2">
        <f t="shared" si="3"/>
        <v>43</v>
      </c>
      <c r="S47" s="3">
        <v>0.1148393825765807</v>
      </c>
      <c r="T47" s="3">
        <v>0.32812220282649351</v>
      </c>
      <c r="W47" s="2">
        <f t="shared" si="4"/>
        <v>43</v>
      </c>
      <c r="X47" s="3">
        <v>8.2216713090806512E-2</v>
      </c>
      <c r="Y47" s="3">
        <v>0.2176719762422053</v>
      </c>
    </row>
    <row r="48" spans="3:25" x14ac:dyDescent="0.25">
      <c r="C48" s="2">
        <f t="shared" si="0"/>
        <v>44</v>
      </c>
      <c r="D48" s="3">
        <v>0.93555439102520521</v>
      </c>
      <c r="E48" s="3">
        <v>0.50969734232608466</v>
      </c>
      <c r="H48" s="2">
        <f t="shared" si="1"/>
        <v>44</v>
      </c>
      <c r="I48" s="3">
        <v>0.95115894732868977</v>
      </c>
      <c r="J48" s="3">
        <v>0.67400105812749556</v>
      </c>
      <c r="M48" s="2">
        <f t="shared" si="2"/>
        <v>44</v>
      </c>
      <c r="N48" s="3">
        <v>0.94950923407580956</v>
      </c>
      <c r="O48" s="3">
        <v>0.64211990133419727</v>
      </c>
      <c r="R48" s="2">
        <f t="shared" si="3"/>
        <v>44</v>
      </c>
      <c r="S48" s="3">
        <v>0.1183066921327932</v>
      </c>
      <c r="T48" s="3">
        <v>0.31167400605268719</v>
      </c>
      <c r="W48" s="2">
        <f t="shared" si="4"/>
        <v>44</v>
      </c>
      <c r="X48" s="3">
        <v>8.1229551364922783E-2</v>
      </c>
      <c r="Y48" s="3">
        <v>0.22558488513671829</v>
      </c>
    </row>
    <row r="49" spans="3:25" x14ac:dyDescent="0.25">
      <c r="C49" s="2">
        <f t="shared" si="0"/>
        <v>45</v>
      </c>
      <c r="D49" s="3">
        <v>0.93424588829822997</v>
      </c>
      <c r="E49" s="3">
        <v>0.52838751723193189</v>
      </c>
      <c r="H49" s="2">
        <f t="shared" si="1"/>
        <v>45</v>
      </c>
      <c r="I49" s="3">
        <v>0.95142097669402881</v>
      </c>
      <c r="J49" s="3">
        <v>0.67184601578768866</v>
      </c>
      <c r="M49" s="2">
        <f t="shared" si="2"/>
        <v>45</v>
      </c>
      <c r="N49" s="3">
        <v>0.9499083921940904</v>
      </c>
      <c r="O49" s="3">
        <v>0.67279707299537095</v>
      </c>
      <c r="R49" s="2">
        <f t="shared" si="3"/>
        <v>45</v>
      </c>
      <c r="S49" s="3">
        <v>0.1181313888372665</v>
      </c>
      <c r="T49" s="3">
        <v>0.2993634376661844</v>
      </c>
      <c r="W49" s="2">
        <f t="shared" si="4"/>
        <v>45</v>
      </c>
      <c r="X49" s="3">
        <v>8.1252399579726312E-2</v>
      </c>
      <c r="Y49" s="3">
        <v>0.22627686644551931</v>
      </c>
    </row>
    <row r="50" spans="3:25" x14ac:dyDescent="0.25">
      <c r="C50" s="2">
        <f t="shared" si="0"/>
        <v>46</v>
      </c>
      <c r="D50" s="3">
        <v>0.9318078711926171</v>
      </c>
      <c r="E50" s="3">
        <v>0.55554552528572498</v>
      </c>
      <c r="H50" s="2">
        <f t="shared" si="1"/>
        <v>46</v>
      </c>
      <c r="I50" s="3">
        <v>0.95160578297007814</v>
      </c>
      <c r="J50" s="3">
        <v>0.6561462463634381</v>
      </c>
      <c r="M50" s="2">
        <f t="shared" si="2"/>
        <v>46</v>
      </c>
      <c r="N50" s="3">
        <v>0.9486434871385766</v>
      </c>
      <c r="O50" s="3">
        <v>0.66064148960936353</v>
      </c>
      <c r="R50" s="2">
        <f t="shared" si="3"/>
        <v>46</v>
      </c>
      <c r="S50" s="3">
        <v>0.11526373697328469</v>
      </c>
      <c r="T50" s="3">
        <v>0.32834649138557082</v>
      </c>
      <c r="W50" s="2">
        <f t="shared" si="4"/>
        <v>46</v>
      </c>
      <c r="X50" s="3">
        <v>8.1913761806771665E-2</v>
      </c>
      <c r="Y50" s="3">
        <v>0.22526419522709509</v>
      </c>
    </row>
    <row r="51" spans="3:25" x14ac:dyDescent="0.25">
      <c r="C51" s="2">
        <f t="shared" si="0"/>
        <v>47</v>
      </c>
      <c r="D51" s="3">
        <v>0.93359166653116532</v>
      </c>
      <c r="E51" s="3">
        <v>0.53308548633171493</v>
      </c>
      <c r="H51" s="2">
        <f t="shared" si="1"/>
        <v>47</v>
      </c>
      <c r="I51" s="3">
        <v>0.95131034032703898</v>
      </c>
      <c r="J51" s="3">
        <v>0.62565473218451251</v>
      </c>
      <c r="M51" s="2">
        <f t="shared" si="2"/>
        <v>47</v>
      </c>
      <c r="N51" s="3">
        <v>0.95056760645959915</v>
      </c>
      <c r="O51" s="3">
        <v>0.63749684147528407</v>
      </c>
      <c r="R51" s="2">
        <f t="shared" si="3"/>
        <v>47</v>
      </c>
      <c r="S51" s="3">
        <v>0.1167540156878106</v>
      </c>
      <c r="T51" s="3">
        <v>0.31376120183153111</v>
      </c>
      <c r="W51" s="2">
        <f t="shared" si="4"/>
        <v>47</v>
      </c>
      <c r="X51" s="3">
        <v>8.2386580208719126E-2</v>
      </c>
      <c r="Y51" s="3">
        <v>0.2183309121651047</v>
      </c>
    </row>
    <row r="52" spans="3:25" x14ac:dyDescent="0.25">
      <c r="C52" s="2">
        <f t="shared" si="0"/>
        <v>48</v>
      </c>
      <c r="D52" s="3">
        <v>0.93352893423435634</v>
      </c>
      <c r="E52" s="3">
        <v>0.51781827477997133</v>
      </c>
      <c r="H52" s="2">
        <f t="shared" si="1"/>
        <v>48</v>
      </c>
      <c r="I52" s="3">
        <v>0.95049903576942163</v>
      </c>
      <c r="J52" s="3">
        <v>0.67470635833973236</v>
      </c>
      <c r="M52" s="2">
        <f t="shared" si="2"/>
        <v>48</v>
      </c>
      <c r="N52" s="3">
        <v>0.9491752781596875</v>
      </c>
      <c r="O52" s="3">
        <v>0.62266464437681956</v>
      </c>
      <c r="R52" s="2">
        <f t="shared" si="3"/>
        <v>48</v>
      </c>
      <c r="S52" s="3">
        <v>0.115755029130523</v>
      </c>
      <c r="T52" s="3">
        <v>0.316101255139209</v>
      </c>
      <c r="W52" s="2">
        <f t="shared" si="4"/>
        <v>48</v>
      </c>
      <c r="X52" s="3">
        <v>8.2620642193867777E-2</v>
      </c>
      <c r="Y52" s="3">
        <v>0.2183574957645468</v>
      </c>
    </row>
    <row r="53" spans="3:25" x14ac:dyDescent="0.25">
      <c r="C53" s="2">
        <f t="shared" si="0"/>
        <v>49</v>
      </c>
      <c r="D53" s="3">
        <v>0.93488696602904964</v>
      </c>
      <c r="E53" s="3">
        <v>0.52126617266258102</v>
      </c>
      <c r="H53" s="2">
        <f t="shared" si="1"/>
        <v>49</v>
      </c>
      <c r="I53" s="3">
        <v>0.95242716781327663</v>
      </c>
      <c r="J53" s="3">
        <v>0.67214288983268911</v>
      </c>
      <c r="M53" s="2">
        <f t="shared" si="2"/>
        <v>49</v>
      </c>
      <c r="N53" s="3">
        <v>0.95023491224099565</v>
      </c>
      <c r="O53" s="3">
        <v>0.6234164050981541</v>
      </c>
      <c r="R53" s="2">
        <f t="shared" si="3"/>
        <v>49</v>
      </c>
      <c r="S53" s="3">
        <v>0.1179774430612817</v>
      </c>
      <c r="T53" s="3">
        <v>0.31719008723074549</v>
      </c>
      <c r="W53" s="2">
        <f t="shared" si="4"/>
        <v>49</v>
      </c>
      <c r="X53" s="3">
        <v>8.317294504866625E-2</v>
      </c>
      <c r="Y53" s="3">
        <v>0.2208504624832697</v>
      </c>
    </row>
    <row r="54" spans="3:25" x14ac:dyDescent="0.25">
      <c r="C54" s="2">
        <f t="shared" si="0"/>
        <v>50</v>
      </c>
      <c r="D54" s="3">
        <v>0.93434855163014841</v>
      </c>
      <c r="E54" s="3">
        <v>0.51138770316234061</v>
      </c>
      <c r="H54" s="2">
        <f t="shared" si="1"/>
        <v>50</v>
      </c>
      <c r="I54" s="3">
        <v>0.95210996402469006</v>
      </c>
      <c r="J54" s="3">
        <v>0.66955852923017856</v>
      </c>
      <c r="M54" s="2">
        <f t="shared" si="2"/>
        <v>50</v>
      </c>
      <c r="N54" s="3">
        <v>0.94889179727122863</v>
      </c>
      <c r="O54" s="3">
        <v>0.67125972957766566</v>
      </c>
      <c r="R54" s="2">
        <f t="shared" si="3"/>
        <v>50</v>
      </c>
      <c r="S54" s="3">
        <v>0.11672725996177399</v>
      </c>
      <c r="T54" s="3">
        <v>0.31912823714411509</v>
      </c>
      <c r="W54" s="2">
        <f t="shared" si="4"/>
        <v>50</v>
      </c>
      <c r="X54" s="3">
        <v>8.2903110305879796E-2</v>
      </c>
      <c r="Y54" s="3">
        <v>0.22718864352021659</v>
      </c>
    </row>
    <row r="56" spans="3:25" x14ac:dyDescent="0.25">
      <c r="C56" s="2" t="s">
        <v>2</v>
      </c>
      <c r="D56" s="3">
        <f>AVERAGE(D5:D54)</f>
        <v>0.93373425241639818</v>
      </c>
      <c r="E56" s="3">
        <f>AVERAGE(E5:E54)</f>
        <v>0.53035897752064753</v>
      </c>
      <c r="H56" s="2" t="s">
        <v>2</v>
      </c>
      <c r="I56" s="3">
        <f>AVERAGE(I5:I54)</f>
        <v>0.95148938161329388</v>
      </c>
      <c r="J56" s="3">
        <f>AVERAGE(J5:J54)</f>
        <v>0.65279081267306827</v>
      </c>
      <c r="M56" s="2" t="s">
        <v>2</v>
      </c>
      <c r="N56" s="3">
        <f>AVERAGE(N5:N54)</f>
        <v>0.94913546384240977</v>
      </c>
      <c r="O56" s="3">
        <f>AVERAGE(O5:O54)</f>
        <v>0.64518888293192622</v>
      </c>
      <c r="R56" s="2" t="s">
        <v>2</v>
      </c>
      <c r="S56" s="3">
        <f>AVERAGE(S5:S54)</f>
        <v>0.11699947269078689</v>
      </c>
      <c r="T56" s="3">
        <f>AVERAGE(T5:T54)</f>
        <v>0.31308656886454217</v>
      </c>
      <c r="W56" s="2" t="s">
        <v>2</v>
      </c>
      <c r="X56" s="3">
        <f>AVERAGE(X5:X54)</f>
        <v>8.2193910513009422E-2</v>
      </c>
      <c r="Y56" s="3">
        <f>AVERAGE(Y5:Y54)</f>
        <v>0.22170521049141068</v>
      </c>
    </row>
    <row r="57" spans="3:25" x14ac:dyDescent="0.25">
      <c r="C57" s="2" t="s">
        <v>3</v>
      </c>
      <c r="D57" s="3">
        <f>_xlfn.STDEV.S(D5:D54)</f>
        <v>1.8378510505159906E-3</v>
      </c>
      <c r="E57" s="3">
        <f>_xlfn.STDEV.S(E5:E54)</f>
        <v>3.6264196769483045E-2</v>
      </c>
      <c r="H57" s="2" t="s">
        <v>3</v>
      </c>
      <c r="I57" s="3">
        <f>_xlfn.STDEV.S(I5:I54)</f>
        <v>1.109177074425751E-3</v>
      </c>
      <c r="J57" s="3">
        <f>_xlfn.STDEV.S(J5:J54)</f>
        <v>2.2180145922211052E-2</v>
      </c>
      <c r="M57" s="2" t="s">
        <v>3</v>
      </c>
      <c r="N57" s="3">
        <f>_xlfn.STDEV.S(N5:N54)</f>
        <v>1.0061875462076956E-3</v>
      </c>
      <c r="O57" s="3">
        <f>_xlfn.STDEV.S(O5:O54)</f>
        <v>2.0441479091949693E-2</v>
      </c>
      <c r="R57" s="2" t="s">
        <v>3</v>
      </c>
      <c r="S57" s="3">
        <f>_xlfn.STDEV.S(S5:S54)</f>
        <v>1.0573885580347465E-3</v>
      </c>
      <c r="T57" s="3">
        <f>_xlfn.STDEV.S(T5:T54)</f>
        <v>9.2969639757002707E-3</v>
      </c>
      <c r="W57" s="2" t="s">
        <v>3</v>
      </c>
      <c r="X57" s="3">
        <f>_xlfn.STDEV.S(X5:X54)</f>
        <v>6.7919170904217252E-4</v>
      </c>
      <c r="Y57" s="3">
        <f>_xlfn.STDEV.S(Y5:Y54)</f>
        <v>5.2278534035366938E-3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X58"/>
  <sheetViews>
    <sheetView topLeftCell="A31" workbookViewId="0">
      <selection activeCell="M44" sqref="M44"/>
    </sheetView>
  </sheetViews>
  <sheetFormatPr defaultRowHeight="15" x14ac:dyDescent="0.25"/>
  <sheetData>
    <row r="2" spans="4:24" x14ac:dyDescent="0.25">
      <c r="D2" s="1" t="s">
        <v>4</v>
      </c>
      <c r="J2" s="1" t="s">
        <v>4</v>
      </c>
      <c r="P2" s="1" t="s">
        <v>4</v>
      </c>
      <c r="V2" s="1" t="s">
        <v>4</v>
      </c>
    </row>
    <row r="3" spans="4:24" x14ac:dyDescent="0.25">
      <c r="D3" s="1" t="s">
        <v>42</v>
      </c>
      <c r="F3" s="1"/>
      <c r="J3" s="1" t="s">
        <v>42</v>
      </c>
      <c r="L3" s="1"/>
      <c r="P3" s="1" t="s">
        <v>44</v>
      </c>
      <c r="R3" s="1"/>
      <c r="V3" s="1" t="s">
        <v>44</v>
      </c>
      <c r="X3" s="1"/>
    </row>
    <row r="4" spans="4:24" x14ac:dyDescent="0.25">
      <c r="D4" s="1" t="s">
        <v>25</v>
      </c>
      <c r="J4" s="1" t="s">
        <v>75</v>
      </c>
      <c r="P4" s="1" t="s">
        <v>25</v>
      </c>
      <c r="V4" s="1" t="s">
        <v>75</v>
      </c>
    </row>
    <row r="5" spans="4:24" x14ac:dyDescent="0.25">
      <c r="D5" s="2"/>
      <c r="E5" s="2" t="s">
        <v>0</v>
      </c>
      <c r="F5" s="2" t="s">
        <v>1</v>
      </c>
      <c r="J5" s="2"/>
      <c r="K5" s="2" t="s">
        <v>0</v>
      </c>
      <c r="L5" s="2" t="s">
        <v>1</v>
      </c>
      <c r="P5" s="2"/>
      <c r="Q5" s="2" t="s">
        <v>0</v>
      </c>
      <c r="R5" s="2" t="s">
        <v>1</v>
      </c>
      <c r="V5" s="2"/>
      <c r="W5" s="2" t="s">
        <v>0</v>
      </c>
      <c r="X5" s="2" t="s">
        <v>1</v>
      </c>
    </row>
    <row r="6" spans="4:24" x14ac:dyDescent="0.25">
      <c r="D6" s="2">
        <v>1</v>
      </c>
      <c r="E6" s="3">
        <v>0.89710417727868963</v>
      </c>
      <c r="F6" s="3">
        <v>0.26818729527531049</v>
      </c>
      <c r="J6" s="2">
        <v>1</v>
      </c>
      <c r="K6" s="3">
        <v>0.90373266047866063</v>
      </c>
      <c r="L6" s="3">
        <v>0.27273903470836602</v>
      </c>
      <c r="P6" s="2">
        <v>1</v>
      </c>
      <c r="Q6" s="3">
        <v>0.90729947776996445</v>
      </c>
      <c r="R6" s="3">
        <v>0.30138002696576222</v>
      </c>
      <c r="V6" s="2">
        <v>1</v>
      </c>
      <c r="W6" s="3">
        <v>0.91123785852774997</v>
      </c>
      <c r="X6" s="3">
        <v>0.36848928238861622</v>
      </c>
    </row>
    <row r="7" spans="4:24" x14ac:dyDescent="0.25">
      <c r="D7" s="2">
        <f>D6+1</f>
        <v>2</v>
      </c>
      <c r="E7" s="3">
        <v>0.89844526287566817</v>
      </c>
      <c r="F7" s="3">
        <v>0.2261206792417039</v>
      </c>
      <c r="J7" s="2">
        <f>J6+1</f>
        <v>2</v>
      </c>
      <c r="K7" s="3">
        <v>0.90492837759286349</v>
      </c>
      <c r="L7" s="3">
        <v>0.29830742155207812</v>
      </c>
      <c r="P7" s="2">
        <f>P6+1</f>
        <v>2</v>
      </c>
      <c r="Q7" s="3">
        <v>0.90453732905272644</v>
      </c>
      <c r="R7" s="3">
        <v>0.33605610666232788</v>
      </c>
      <c r="V7" s="2">
        <f>V6+1</f>
        <v>2</v>
      </c>
      <c r="W7" s="3">
        <v>0.91169752312099739</v>
      </c>
      <c r="X7" s="3">
        <v>0.36745965385872292</v>
      </c>
    </row>
    <row r="8" spans="4:24" x14ac:dyDescent="0.25">
      <c r="D8" s="2">
        <f t="shared" ref="D8:D55" si="0">D7+1</f>
        <v>3</v>
      </c>
      <c r="E8" s="3">
        <v>0.89833842305614253</v>
      </c>
      <c r="F8" s="3">
        <v>0.26463127992501662</v>
      </c>
      <c r="J8" s="2">
        <f t="shared" ref="J8:J55" si="1">J7+1</f>
        <v>3</v>
      </c>
      <c r="K8" s="3">
        <v>0.90385289289569115</v>
      </c>
      <c r="L8" s="3">
        <v>0.31771619807114487</v>
      </c>
      <c r="P8" s="2">
        <f t="shared" ref="P8:P55" si="2">P7+1</f>
        <v>3</v>
      </c>
      <c r="Q8" s="3">
        <v>0.90634310003394225</v>
      </c>
      <c r="R8" s="3">
        <v>0.31550163596450448</v>
      </c>
      <c r="V8" s="2">
        <f t="shared" ref="V8:V55" si="3">V7+1</f>
        <v>3</v>
      </c>
      <c r="W8" s="3">
        <v>0.90948649996940611</v>
      </c>
      <c r="X8" s="3">
        <v>0.38424225933507289</v>
      </c>
    </row>
    <row r="9" spans="4:24" x14ac:dyDescent="0.25">
      <c r="D9" s="2">
        <f t="shared" si="0"/>
        <v>4</v>
      </c>
      <c r="E9" s="3">
        <v>0.89958574663382662</v>
      </c>
      <c r="F9" s="3">
        <v>0.2745112093809744</v>
      </c>
      <c r="J9" s="2">
        <f t="shared" si="1"/>
        <v>4</v>
      </c>
      <c r="K9" s="3">
        <v>0.89953306366185315</v>
      </c>
      <c r="L9" s="3">
        <v>0.33801144764942093</v>
      </c>
      <c r="P9" s="2">
        <f t="shared" si="2"/>
        <v>4</v>
      </c>
      <c r="Q9" s="3">
        <v>0.90496776123943767</v>
      </c>
      <c r="R9" s="3">
        <v>0.34040323335747003</v>
      </c>
      <c r="V9" s="2">
        <f t="shared" si="3"/>
        <v>4</v>
      </c>
      <c r="W9" s="3">
        <v>0.91193811593853913</v>
      </c>
      <c r="X9" s="3">
        <v>0.34224769704717062</v>
      </c>
    </row>
    <row r="10" spans="4:24" x14ac:dyDescent="0.25">
      <c r="D10" s="2">
        <f t="shared" si="0"/>
        <v>5</v>
      </c>
      <c r="E10" s="3">
        <v>0.89793467778235114</v>
      </c>
      <c r="F10" s="3">
        <v>0.28398710471662753</v>
      </c>
      <c r="J10" s="2">
        <f t="shared" si="1"/>
        <v>5</v>
      </c>
      <c r="K10" s="3">
        <v>0.90136985970336125</v>
      </c>
      <c r="L10" s="3">
        <v>0.31642306681930721</v>
      </c>
      <c r="P10" s="2">
        <f t="shared" si="2"/>
        <v>5</v>
      </c>
      <c r="Q10" s="3">
        <v>0.90627679672742345</v>
      </c>
      <c r="R10" s="3">
        <v>0.2856393139030704</v>
      </c>
      <c r="V10" s="2">
        <f t="shared" si="3"/>
        <v>5</v>
      </c>
      <c r="W10" s="3">
        <v>0.91046388632986452</v>
      </c>
      <c r="X10" s="3">
        <v>0.35296069861369012</v>
      </c>
    </row>
    <row r="11" spans="4:24" x14ac:dyDescent="0.25">
      <c r="D11" s="2">
        <f t="shared" si="0"/>
        <v>6</v>
      </c>
      <c r="E11" s="3">
        <v>0.89771673934811913</v>
      </c>
      <c r="F11" s="3">
        <v>0.27296211706149998</v>
      </c>
      <c r="J11" s="2">
        <f t="shared" si="1"/>
        <v>6</v>
      </c>
      <c r="K11" s="3">
        <v>0.90138396919391139</v>
      </c>
      <c r="L11" s="3">
        <v>0.30768700182399999</v>
      </c>
      <c r="P11" s="2">
        <f t="shared" si="2"/>
        <v>6</v>
      </c>
      <c r="Q11" s="3">
        <v>0.90482907765804699</v>
      </c>
      <c r="R11" s="3">
        <v>0.32350897458847039</v>
      </c>
      <c r="V11" s="2">
        <f t="shared" si="3"/>
        <v>6</v>
      </c>
      <c r="W11" s="3">
        <v>0.90824389917358206</v>
      </c>
      <c r="X11" s="3">
        <v>0.3869490565462419</v>
      </c>
    </row>
    <row r="12" spans="4:24" x14ac:dyDescent="0.25">
      <c r="D12" s="2">
        <f t="shared" si="0"/>
        <v>7</v>
      </c>
      <c r="E12" s="3">
        <v>0.89919241917540083</v>
      </c>
      <c r="F12" s="3">
        <v>0.26233267711727343</v>
      </c>
      <c r="J12" s="2">
        <f t="shared" si="1"/>
        <v>7</v>
      </c>
      <c r="K12" s="3">
        <v>0.90231531521818586</v>
      </c>
      <c r="L12" s="3">
        <v>0.32351159869657958</v>
      </c>
      <c r="P12" s="2">
        <f t="shared" si="2"/>
        <v>7</v>
      </c>
      <c r="Q12" s="3">
        <v>0.90711654164017819</v>
      </c>
      <c r="R12" s="3">
        <v>0.31172778499274828</v>
      </c>
      <c r="V12" s="2">
        <f t="shared" si="3"/>
        <v>7</v>
      </c>
      <c r="W12" s="3">
        <v>0.90979850177755994</v>
      </c>
      <c r="X12" s="3">
        <v>0.35837750600112012</v>
      </c>
    </row>
    <row r="13" spans="4:24" x14ac:dyDescent="0.25">
      <c r="D13" s="2">
        <f t="shared" si="0"/>
        <v>8</v>
      </c>
      <c r="E13" s="3">
        <v>0.89624864781101443</v>
      </c>
      <c r="F13" s="3">
        <v>0.27324999616583151</v>
      </c>
      <c r="J13" s="2">
        <f t="shared" si="1"/>
        <v>8</v>
      </c>
      <c r="K13" s="3">
        <v>0.90223926137681121</v>
      </c>
      <c r="L13" s="3">
        <v>0.32833084244804728</v>
      </c>
      <c r="P13" s="2">
        <f t="shared" si="2"/>
        <v>8</v>
      </c>
      <c r="Q13" s="3">
        <v>0.9070408177586653</v>
      </c>
      <c r="R13" s="3">
        <v>0.36464165434328472</v>
      </c>
      <c r="V13" s="2">
        <f t="shared" si="3"/>
        <v>8</v>
      </c>
      <c r="W13" s="3">
        <v>0.90922512777742825</v>
      </c>
      <c r="X13" s="3">
        <v>0.38211100243818741</v>
      </c>
    </row>
    <row r="14" spans="4:24" x14ac:dyDescent="0.25">
      <c r="D14" s="2">
        <f t="shared" si="0"/>
        <v>9</v>
      </c>
      <c r="E14" s="3">
        <v>0.89940330018337533</v>
      </c>
      <c r="F14" s="3">
        <v>0.25865140992048891</v>
      </c>
      <c r="J14" s="2">
        <f t="shared" si="1"/>
        <v>9</v>
      </c>
      <c r="K14" s="3">
        <v>0.90517755039438064</v>
      </c>
      <c r="L14" s="3">
        <v>0.28809169607035873</v>
      </c>
      <c r="P14" s="2">
        <f t="shared" si="2"/>
        <v>9</v>
      </c>
      <c r="Q14" s="3">
        <v>0.90680025960378041</v>
      </c>
      <c r="R14" s="3">
        <v>0.31966052725589239</v>
      </c>
      <c r="V14" s="2">
        <f t="shared" si="3"/>
        <v>9</v>
      </c>
      <c r="W14" s="3">
        <v>0.90988114373850659</v>
      </c>
      <c r="X14" s="3">
        <v>0.3561435463206466</v>
      </c>
    </row>
    <row r="15" spans="4:24" x14ac:dyDescent="0.25">
      <c r="D15" s="2">
        <f t="shared" si="0"/>
        <v>10</v>
      </c>
      <c r="E15" s="3">
        <v>0.89866033151968883</v>
      </c>
      <c r="F15" s="3">
        <v>0.2351722376086591</v>
      </c>
      <c r="J15" s="2">
        <f t="shared" si="1"/>
        <v>10</v>
      </c>
      <c r="K15" s="3">
        <v>0.90450733697384911</v>
      </c>
      <c r="L15" s="3">
        <v>0.32835674653263491</v>
      </c>
      <c r="P15" s="2">
        <f t="shared" si="2"/>
        <v>10</v>
      </c>
      <c r="Q15" s="3">
        <v>0.90590947691463908</v>
      </c>
      <c r="R15" s="3">
        <v>0.35906007628160869</v>
      </c>
      <c r="V15" s="2">
        <f t="shared" si="3"/>
        <v>10</v>
      </c>
      <c r="W15" s="3">
        <v>0.90945803974734651</v>
      </c>
      <c r="X15" s="3">
        <v>0.36353769019507348</v>
      </c>
    </row>
    <row r="16" spans="4:24" x14ac:dyDescent="0.25">
      <c r="D16" s="2">
        <f t="shared" si="0"/>
        <v>11</v>
      </c>
      <c r="E16" s="3">
        <v>0.89905264479029645</v>
      </c>
      <c r="F16" s="3">
        <v>0.30668965003446402</v>
      </c>
      <c r="J16" s="2">
        <f t="shared" si="1"/>
        <v>11</v>
      </c>
      <c r="K16" s="3">
        <v>0.90393596855193603</v>
      </c>
      <c r="L16" s="3">
        <v>0.29829184981696177</v>
      </c>
      <c r="P16" s="2">
        <f t="shared" si="2"/>
        <v>11</v>
      </c>
      <c r="Q16" s="3">
        <v>0.90594593788745892</v>
      </c>
      <c r="R16" s="3">
        <v>0.31808632689186728</v>
      </c>
      <c r="V16" s="2">
        <f t="shared" si="3"/>
        <v>11</v>
      </c>
      <c r="W16" s="3">
        <v>0.91073417840791659</v>
      </c>
      <c r="X16" s="3">
        <v>0.37022756806940638</v>
      </c>
    </row>
    <row r="17" spans="4:24" x14ac:dyDescent="0.25">
      <c r="D17" s="2">
        <f t="shared" si="0"/>
        <v>12</v>
      </c>
      <c r="E17" s="3">
        <v>0.89978665441388461</v>
      </c>
      <c r="F17" s="3">
        <v>0.25714672682626649</v>
      </c>
      <c r="J17" s="2">
        <f t="shared" si="1"/>
        <v>12</v>
      </c>
      <c r="K17" s="3">
        <v>0.90531163045973895</v>
      </c>
      <c r="L17" s="3">
        <v>0.25106128653786958</v>
      </c>
      <c r="P17" s="2">
        <f t="shared" si="2"/>
        <v>12</v>
      </c>
      <c r="Q17" s="3">
        <v>0.90484188397091125</v>
      </c>
      <c r="R17" s="3">
        <v>0.30758642450531831</v>
      </c>
      <c r="V17" s="2">
        <f t="shared" si="3"/>
        <v>12</v>
      </c>
      <c r="W17" s="3">
        <v>0.91065996469633015</v>
      </c>
      <c r="X17" s="3">
        <v>0.37518872464659703</v>
      </c>
    </row>
    <row r="18" spans="4:24" x14ac:dyDescent="0.25">
      <c r="D18" s="2">
        <f t="shared" si="0"/>
        <v>13</v>
      </c>
      <c r="E18" s="3">
        <v>0.89865844657109417</v>
      </c>
      <c r="F18" s="3">
        <v>0.24947929999899959</v>
      </c>
      <c r="J18" s="2">
        <f t="shared" si="1"/>
        <v>13</v>
      </c>
      <c r="K18" s="3">
        <v>0.90202338462075715</v>
      </c>
      <c r="L18" s="3">
        <v>0.33735062535815818</v>
      </c>
      <c r="P18" s="2">
        <f t="shared" si="2"/>
        <v>13</v>
      </c>
      <c r="Q18" s="3">
        <v>0.90596487131354675</v>
      </c>
      <c r="R18" s="3">
        <v>0.32070142630575699</v>
      </c>
      <c r="V18" s="2">
        <f t="shared" si="3"/>
        <v>13</v>
      </c>
      <c r="W18" s="3">
        <v>0.91013084620132556</v>
      </c>
      <c r="X18" s="3">
        <v>0.3519755344879566</v>
      </c>
    </row>
    <row r="19" spans="4:24" x14ac:dyDescent="0.25">
      <c r="D19" s="2">
        <f t="shared" si="0"/>
        <v>14</v>
      </c>
      <c r="E19" s="3">
        <v>0.89799217174016066</v>
      </c>
      <c r="F19" s="3">
        <v>0.31364417652716903</v>
      </c>
      <c r="J19" s="2">
        <f t="shared" si="1"/>
        <v>14</v>
      </c>
      <c r="K19" s="3">
        <v>0.90407835765922895</v>
      </c>
      <c r="L19" s="3">
        <v>0.3304309515370687</v>
      </c>
      <c r="P19" s="2">
        <f t="shared" si="2"/>
        <v>14</v>
      </c>
      <c r="Q19" s="3">
        <v>0.9069682665093971</v>
      </c>
      <c r="R19" s="3">
        <v>0.30549426965808041</v>
      </c>
      <c r="V19" s="2">
        <f t="shared" si="3"/>
        <v>14</v>
      </c>
      <c r="W19" s="3">
        <v>0.90997757893818065</v>
      </c>
      <c r="X19" s="3">
        <v>0.33945686412592557</v>
      </c>
    </row>
    <row r="20" spans="4:24" x14ac:dyDescent="0.25">
      <c r="D20" s="2">
        <f t="shared" si="0"/>
        <v>15</v>
      </c>
      <c r="E20" s="3">
        <v>0.89389352546193801</v>
      </c>
      <c r="F20" s="3">
        <v>0.29548887863172663</v>
      </c>
      <c r="J20" s="2">
        <f t="shared" si="1"/>
        <v>15</v>
      </c>
      <c r="K20" s="3">
        <v>0.90375598082407904</v>
      </c>
      <c r="L20" s="3">
        <v>0.299373351706543</v>
      </c>
      <c r="P20" s="2">
        <f t="shared" si="2"/>
        <v>15</v>
      </c>
      <c r="Q20" s="3">
        <v>0.90891542634736688</v>
      </c>
      <c r="R20" s="3">
        <v>0.28729591536322102</v>
      </c>
      <c r="V20" s="2">
        <f t="shared" si="3"/>
        <v>15</v>
      </c>
      <c r="W20" s="3">
        <v>0.91209472365433397</v>
      </c>
      <c r="X20" s="3">
        <v>0.34916664239529083</v>
      </c>
    </row>
    <row r="21" spans="4:24" x14ac:dyDescent="0.25">
      <c r="D21" s="2">
        <f t="shared" si="0"/>
        <v>16</v>
      </c>
      <c r="E21" s="3">
        <v>0.89844342298667401</v>
      </c>
      <c r="F21" s="3">
        <v>0.29904476936040209</v>
      </c>
      <c r="J21" s="2">
        <f t="shared" si="1"/>
        <v>16</v>
      </c>
      <c r="K21" s="3">
        <v>0.90525037853355683</v>
      </c>
      <c r="L21" s="3">
        <v>0.27452247831120918</v>
      </c>
      <c r="P21" s="2">
        <f t="shared" si="2"/>
        <v>16</v>
      </c>
      <c r="Q21" s="3">
        <v>0.90514206201650027</v>
      </c>
      <c r="R21" s="3">
        <v>0.32283470611445708</v>
      </c>
      <c r="V21" s="2">
        <f t="shared" si="3"/>
        <v>16</v>
      </c>
      <c r="W21" s="3">
        <v>0.91180620796185052</v>
      </c>
      <c r="X21" s="3">
        <v>0.3441756986153196</v>
      </c>
    </row>
    <row r="22" spans="4:24" x14ac:dyDescent="0.25">
      <c r="D22" s="2">
        <f t="shared" si="0"/>
        <v>17</v>
      </c>
      <c r="E22" s="3">
        <v>0.8945468918617312</v>
      </c>
      <c r="F22" s="3">
        <v>0.30961312774935412</v>
      </c>
      <c r="J22" s="2">
        <f t="shared" si="1"/>
        <v>17</v>
      </c>
      <c r="K22" s="3">
        <v>0.9053819583948155</v>
      </c>
      <c r="L22" s="3">
        <v>0.29748372126577061</v>
      </c>
      <c r="P22" s="2">
        <f t="shared" si="2"/>
        <v>17</v>
      </c>
      <c r="Q22" s="3">
        <v>0.90354728790772931</v>
      </c>
      <c r="R22" s="3">
        <v>0.34791311662321012</v>
      </c>
      <c r="V22" s="2">
        <f t="shared" si="3"/>
        <v>17</v>
      </c>
      <c r="W22" s="3">
        <v>0.91166712231578073</v>
      </c>
      <c r="X22" s="3">
        <v>0.32367387023366728</v>
      </c>
    </row>
    <row r="23" spans="4:24" x14ac:dyDescent="0.25">
      <c r="D23" s="2">
        <f t="shared" si="0"/>
        <v>18</v>
      </c>
      <c r="E23" s="3">
        <v>0.89661243904052168</v>
      </c>
      <c r="F23" s="3">
        <v>0.29301145323821459</v>
      </c>
      <c r="J23" s="2">
        <f t="shared" si="1"/>
        <v>18</v>
      </c>
      <c r="K23" s="3">
        <v>0.90312486924599744</v>
      </c>
      <c r="L23" s="3">
        <v>0.30117321776116862</v>
      </c>
      <c r="P23" s="2">
        <f t="shared" si="2"/>
        <v>18</v>
      </c>
      <c r="Q23" s="3">
        <v>0.90626839177978047</v>
      </c>
      <c r="R23" s="3">
        <v>0.27819203103218942</v>
      </c>
      <c r="V23" s="2">
        <f t="shared" si="3"/>
        <v>18</v>
      </c>
      <c r="W23" s="3">
        <v>0.91027726919061158</v>
      </c>
      <c r="X23" s="3">
        <v>0.38153316128653608</v>
      </c>
    </row>
    <row r="24" spans="4:24" x14ac:dyDescent="0.25">
      <c r="D24" s="2">
        <f t="shared" si="0"/>
        <v>19</v>
      </c>
      <c r="E24" s="3">
        <v>0.89704969500031972</v>
      </c>
      <c r="F24" s="3">
        <v>0.30596824557868019</v>
      </c>
      <c r="J24" s="2">
        <f t="shared" si="1"/>
        <v>19</v>
      </c>
      <c r="K24" s="3">
        <v>0.89982690998032533</v>
      </c>
      <c r="L24" s="3">
        <v>0.3167875381638966</v>
      </c>
      <c r="P24" s="2">
        <f t="shared" si="2"/>
        <v>19</v>
      </c>
      <c r="Q24" s="3">
        <v>0.90677026900242663</v>
      </c>
      <c r="R24" s="3">
        <v>0.33051649428899599</v>
      </c>
      <c r="V24" s="2">
        <f t="shared" si="3"/>
        <v>19</v>
      </c>
      <c r="W24" s="3">
        <v>0.91053679469203419</v>
      </c>
      <c r="X24" s="3">
        <v>0.36349344312586213</v>
      </c>
    </row>
    <row r="25" spans="4:24" x14ac:dyDescent="0.25">
      <c r="D25" s="2">
        <f t="shared" si="0"/>
        <v>20</v>
      </c>
      <c r="E25" s="3">
        <v>0.89611185474293498</v>
      </c>
      <c r="F25" s="3">
        <v>0.24968965398616469</v>
      </c>
      <c r="J25" s="2">
        <f t="shared" si="1"/>
        <v>20</v>
      </c>
      <c r="K25" s="3">
        <v>0.90105691939190313</v>
      </c>
      <c r="L25" s="3">
        <v>0.30649863501180208</v>
      </c>
      <c r="P25" s="2">
        <f t="shared" si="2"/>
        <v>20</v>
      </c>
      <c r="Q25" s="3">
        <v>0.90774746551355912</v>
      </c>
      <c r="R25" s="3">
        <v>0.31334375349141319</v>
      </c>
      <c r="V25" s="2">
        <f t="shared" si="3"/>
        <v>20</v>
      </c>
      <c r="W25" s="3">
        <v>0.90928044916626938</v>
      </c>
      <c r="X25" s="3">
        <v>0.39013366290362861</v>
      </c>
    </row>
    <row r="26" spans="4:24" x14ac:dyDescent="0.25">
      <c r="D26" s="2">
        <f t="shared" si="0"/>
        <v>21</v>
      </c>
      <c r="E26" s="3">
        <v>0.89721925342926112</v>
      </c>
      <c r="F26" s="3">
        <v>0.30089253148125578</v>
      </c>
      <c r="J26" s="2">
        <f t="shared" si="1"/>
        <v>21</v>
      </c>
      <c r="K26" s="3">
        <v>0.90195585669729206</v>
      </c>
      <c r="L26" s="3">
        <v>0.32358771295802219</v>
      </c>
      <c r="P26" s="2">
        <f t="shared" si="2"/>
        <v>21</v>
      </c>
      <c r="Q26" s="3">
        <v>0.90547632321899174</v>
      </c>
      <c r="R26" s="3">
        <v>0.32047435147645048</v>
      </c>
      <c r="V26" s="2">
        <f t="shared" si="3"/>
        <v>21</v>
      </c>
      <c r="W26" s="3">
        <v>0.91125794568695351</v>
      </c>
      <c r="X26" s="3">
        <v>0.36123939362136481</v>
      </c>
    </row>
    <row r="27" spans="4:24" x14ac:dyDescent="0.25">
      <c r="D27" s="2">
        <f t="shared" si="0"/>
        <v>22</v>
      </c>
      <c r="E27" s="3">
        <v>0.89640534499323843</v>
      </c>
      <c r="F27" s="3">
        <v>0.28898947601744851</v>
      </c>
      <c r="J27" s="2">
        <f t="shared" si="1"/>
        <v>22</v>
      </c>
      <c r="K27" s="3">
        <v>0.90670514368487454</v>
      </c>
      <c r="L27" s="3">
        <v>0.25690366746712889</v>
      </c>
      <c r="P27" s="2">
        <f t="shared" si="2"/>
        <v>22</v>
      </c>
      <c r="Q27" s="3">
        <v>0.90521034191213445</v>
      </c>
      <c r="R27" s="3">
        <v>0.35566017575288672</v>
      </c>
      <c r="V27" s="2">
        <f t="shared" si="3"/>
        <v>22</v>
      </c>
      <c r="W27" s="3">
        <v>0.90692237995498859</v>
      </c>
      <c r="X27" s="3">
        <v>0.40655641561173878</v>
      </c>
    </row>
    <row r="28" spans="4:24" x14ac:dyDescent="0.25">
      <c r="D28" s="2">
        <f t="shared" si="0"/>
        <v>23</v>
      </c>
      <c r="E28" s="3">
        <v>0.8992682546853128</v>
      </c>
      <c r="F28" s="3">
        <v>0.26382343512627221</v>
      </c>
      <c r="J28" s="2">
        <f t="shared" si="1"/>
        <v>23</v>
      </c>
      <c r="K28" s="3">
        <v>0.89853178284665669</v>
      </c>
      <c r="L28" s="3">
        <v>0.33705456531061212</v>
      </c>
      <c r="P28" s="2">
        <f t="shared" si="2"/>
        <v>23</v>
      </c>
      <c r="Q28" s="3">
        <v>0.90292739820445433</v>
      </c>
      <c r="R28" s="3">
        <v>0.33514263685159013</v>
      </c>
      <c r="V28" s="2">
        <f t="shared" si="3"/>
        <v>23</v>
      </c>
      <c r="W28" s="3">
        <v>0.91179107298108009</v>
      </c>
      <c r="X28" s="3">
        <v>0.38001010606786589</v>
      </c>
    </row>
    <row r="29" spans="4:24" x14ac:dyDescent="0.25">
      <c r="D29" s="2">
        <f t="shared" si="0"/>
        <v>24</v>
      </c>
      <c r="E29" s="3">
        <v>0.89815425245495906</v>
      </c>
      <c r="F29" s="3">
        <v>0.30244915485993162</v>
      </c>
      <c r="J29" s="2">
        <f t="shared" si="1"/>
        <v>24</v>
      </c>
      <c r="K29" s="3">
        <v>0.90257769247556818</v>
      </c>
      <c r="L29" s="3">
        <v>0.32782769567709319</v>
      </c>
      <c r="P29" s="2">
        <f t="shared" si="2"/>
        <v>24</v>
      </c>
      <c r="Q29" s="3">
        <v>0.90772126145404974</v>
      </c>
      <c r="R29" s="3">
        <v>0.30821721905365829</v>
      </c>
      <c r="V29" s="2">
        <f t="shared" si="3"/>
        <v>24</v>
      </c>
      <c r="W29" s="3">
        <v>0.90715917898088139</v>
      </c>
      <c r="X29" s="3">
        <v>0.38210824174425989</v>
      </c>
    </row>
    <row r="30" spans="4:24" x14ac:dyDescent="0.25">
      <c r="D30" s="2">
        <f t="shared" si="0"/>
        <v>25</v>
      </c>
      <c r="E30" s="3">
        <v>0.89928524223062412</v>
      </c>
      <c r="F30" s="3">
        <v>0.28704568827427568</v>
      </c>
      <c r="J30" s="2">
        <f t="shared" si="1"/>
        <v>25</v>
      </c>
      <c r="K30" s="3">
        <v>0.90321466383614424</v>
      </c>
      <c r="L30" s="3">
        <v>0.32067460917560342</v>
      </c>
      <c r="P30" s="2">
        <f t="shared" si="2"/>
        <v>25</v>
      </c>
      <c r="Q30" s="3">
        <v>0.904697421130913</v>
      </c>
      <c r="R30" s="3">
        <v>0.34914379939291379</v>
      </c>
      <c r="V30" s="2">
        <f t="shared" si="3"/>
        <v>25</v>
      </c>
      <c r="W30" s="3">
        <v>0.90922311824387758</v>
      </c>
      <c r="X30" s="3">
        <v>0.37847927180935031</v>
      </c>
    </row>
    <row r="31" spans="4:24" x14ac:dyDescent="0.25">
      <c r="D31" s="2">
        <f t="shared" si="0"/>
        <v>26</v>
      </c>
      <c r="E31" s="3">
        <v>0.89804849017084609</v>
      </c>
      <c r="F31" s="3">
        <v>0.29279654586376519</v>
      </c>
      <c r="J31" s="2">
        <f t="shared" si="1"/>
        <v>26</v>
      </c>
      <c r="K31" s="3">
        <v>0.90444929421809273</v>
      </c>
      <c r="L31" s="3">
        <v>0.31157238001884541</v>
      </c>
      <c r="P31" s="2">
        <f t="shared" si="2"/>
        <v>26</v>
      </c>
      <c r="Q31" s="3">
        <v>0.90718240503389791</v>
      </c>
      <c r="R31" s="3">
        <v>0.31181950741017489</v>
      </c>
      <c r="V31" s="2">
        <f t="shared" si="3"/>
        <v>26</v>
      </c>
      <c r="W31" s="3">
        <v>0.91016619522780307</v>
      </c>
      <c r="X31" s="3">
        <v>0.36834541782196389</v>
      </c>
    </row>
    <row r="32" spans="4:24" x14ac:dyDescent="0.25">
      <c r="D32" s="2">
        <f t="shared" si="0"/>
        <v>27</v>
      </c>
      <c r="E32" s="3">
        <v>0.89617613229107296</v>
      </c>
      <c r="F32" s="3">
        <v>0.27841261887597002</v>
      </c>
      <c r="J32" s="2">
        <f t="shared" si="1"/>
        <v>27</v>
      </c>
      <c r="K32" s="3">
        <v>0.90244749673008584</v>
      </c>
      <c r="L32" s="3">
        <v>0.33405339788006028</v>
      </c>
      <c r="P32" s="2">
        <f t="shared" si="2"/>
        <v>27</v>
      </c>
      <c r="Q32" s="3">
        <v>0.90732264106647842</v>
      </c>
      <c r="R32" s="3">
        <v>0.3091955641571783</v>
      </c>
      <c r="V32" s="2">
        <f t="shared" si="3"/>
        <v>27</v>
      </c>
      <c r="W32" s="3">
        <v>0.90570372254268894</v>
      </c>
      <c r="X32" s="3">
        <v>0.380444456752696</v>
      </c>
    </row>
    <row r="33" spans="4:24" x14ac:dyDescent="0.25">
      <c r="D33" s="2">
        <f t="shared" si="0"/>
        <v>28</v>
      </c>
      <c r="E33" s="3">
        <v>0.89819561170927487</v>
      </c>
      <c r="F33" s="3">
        <v>0.27460237732291892</v>
      </c>
      <c r="J33" s="2">
        <f t="shared" si="1"/>
        <v>28</v>
      </c>
      <c r="K33" s="3">
        <v>0.90355283847609014</v>
      </c>
      <c r="L33" s="3">
        <v>0.33322278487284113</v>
      </c>
      <c r="P33" s="2">
        <f t="shared" si="2"/>
        <v>28</v>
      </c>
      <c r="Q33" s="3">
        <v>0.90276746056687007</v>
      </c>
      <c r="R33" s="3">
        <v>0.33298812020121588</v>
      </c>
      <c r="V33" s="2">
        <f t="shared" si="3"/>
        <v>28</v>
      </c>
      <c r="W33" s="3">
        <v>0.91428860615041374</v>
      </c>
      <c r="X33" s="3">
        <v>0.32701664900322253</v>
      </c>
    </row>
    <row r="34" spans="4:24" x14ac:dyDescent="0.25">
      <c r="D34" s="2">
        <f t="shared" si="0"/>
        <v>29</v>
      </c>
      <c r="E34" s="3">
        <v>0.89862453096985084</v>
      </c>
      <c r="F34" s="3">
        <v>0.2235630712993191</v>
      </c>
      <c r="J34" s="2">
        <f t="shared" si="1"/>
        <v>29</v>
      </c>
      <c r="K34" s="3">
        <v>0.90197776417156084</v>
      </c>
      <c r="L34" s="3">
        <v>0.31601097752112872</v>
      </c>
      <c r="P34" s="2">
        <f t="shared" si="2"/>
        <v>29</v>
      </c>
      <c r="Q34" s="3">
        <v>0.90660429609040316</v>
      </c>
      <c r="R34" s="3">
        <v>0.30580620990159341</v>
      </c>
      <c r="V34" s="2">
        <f t="shared" si="3"/>
        <v>29</v>
      </c>
      <c r="W34" s="3">
        <v>0.91090642277278777</v>
      </c>
      <c r="X34" s="3">
        <v>0.33675509576834722</v>
      </c>
    </row>
    <row r="35" spans="4:24" x14ac:dyDescent="0.25">
      <c r="D35" s="2">
        <f t="shared" si="0"/>
        <v>30</v>
      </c>
      <c r="E35" s="3">
        <v>0.89830333750867619</v>
      </c>
      <c r="F35" s="3">
        <v>0.25270065629008892</v>
      </c>
      <c r="J35" s="2">
        <f t="shared" si="1"/>
        <v>30</v>
      </c>
      <c r="K35" s="3">
        <v>0.90536613673469923</v>
      </c>
      <c r="L35" s="3">
        <v>0.26231035959351068</v>
      </c>
      <c r="P35" s="2">
        <f t="shared" si="2"/>
        <v>30</v>
      </c>
      <c r="Q35" s="3">
        <v>0.907372243852134</v>
      </c>
      <c r="R35" s="3">
        <v>0.33211367010758341</v>
      </c>
      <c r="V35" s="2">
        <f t="shared" si="3"/>
        <v>30</v>
      </c>
      <c r="W35" s="3">
        <v>0.90971187802686959</v>
      </c>
      <c r="X35" s="3">
        <v>0.39289839745223359</v>
      </c>
    </row>
    <row r="36" spans="4:24" x14ac:dyDescent="0.25">
      <c r="D36" s="2">
        <f t="shared" si="0"/>
        <v>31</v>
      </c>
      <c r="E36" s="3">
        <v>0.89615609958482612</v>
      </c>
      <c r="F36" s="3">
        <v>0.25803149899587258</v>
      </c>
      <c r="J36" s="2">
        <f t="shared" si="1"/>
        <v>31</v>
      </c>
      <c r="K36" s="3">
        <v>0.90197820887766367</v>
      </c>
      <c r="L36" s="3">
        <v>0.3322903874423534</v>
      </c>
      <c r="P36" s="2">
        <f t="shared" si="2"/>
        <v>31</v>
      </c>
      <c r="Q36" s="3">
        <v>0.90614418710388023</v>
      </c>
      <c r="R36" s="3">
        <v>0.29615609697219258</v>
      </c>
      <c r="V36" s="2">
        <f t="shared" si="3"/>
        <v>31</v>
      </c>
      <c r="W36" s="3">
        <v>0.91281901631766182</v>
      </c>
      <c r="X36" s="3">
        <v>0.33593958046317479</v>
      </c>
    </row>
    <row r="37" spans="4:24" x14ac:dyDescent="0.25">
      <c r="D37" s="2">
        <f t="shared" si="0"/>
        <v>32</v>
      </c>
      <c r="E37" s="3">
        <v>0.89655359841142035</v>
      </c>
      <c r="F37" s="3">
        <v>0.26976277615200661</v>
      </c>
      <c r="J37" s="2">
        <f t="shared" si="1"/>
        <v>32</v>
      </c>
      <c r="K37" s="3">
        <v>0.90298836504826774</v>
      </c>
      <c r="L37" s="3">
        <v>0.31742056780640121</v>
      </c>
      <c r="P37" s="2">
        <f t="shared" si="2"/>
        <v>32</v>
      </c>
      <c r="Q37" s="3">
        <v>0.90682318086615654</v>
      </c>
      <c r="R37" s="3">
        <v>0.29381406280476791</v>
      </c>
      <c r="V37" s="2">
        <f t="shared" si="3"/>
        <v>32</v>
      </c>
      <c r="W37" s="3">
        <v>0.91171634477563079</v>
      </c>
      <c r="X37" s="3">
        <v>0.33147875475970873</v>
      </c>
    </row>
    <row r="38" spans="4:24" x14ac:dyDescent="0.25">
      <c r="D38" s="2">
        <f t="shared" si="0"/>
        <v>33</v>
      </c>
      <c r="E38" s="3">
        <v>0.89687879949098082</v>
      </c>
      <c r="F38" s="3">
        <v>0.26570226191517909</v>
      </c>
      <c r="J38" s="2">
        <f t="shared" si="1"/>
        <v>33</v>
      </c>
      <c r="K38" s="3">
        <v>0.90252502447082661</v>
      </c>
      <c r="L38" s="3">
        <v>0.33576606744126991</v>
      </c>
      <c r="P38" s="2">
        <f t="shared" si="2"/>
        <v>33</v>
      </c>
      <c r="Q38" s="3">
        <v>0.90774080246328848</v>
      </c>
      <c r="R38" s="3">
        <v>0.29108931258119852</v>
      </c>
      <c r="V38" s="2">
        <f t="shared" si="3"/>
        <v>33</v>
      </c>
      <c r="W38" s="3">
        <v>0.91153107448643322</v>
      </c>
      <c r="X38" s="3">
        <v>0.36283344915887489</v>
      </c>
    </row>
    <row r="39" spans="4:24" x14ac:dyDescent="0.25">
      <c r="D39" s="2">
        <f t="shared" si="0"/>
        <v>34</v>
      </c>
      <c r="E39" s="3">
        <v>0.89791636842458056</v>
      </c>
      <c r="F39" s="3">
        <v>0.2707900903834477</v>
      </c>
      <c r="J39" s="2">
        <f t="shared" si="1"/>
        <v>34</v>
      </c>
      <c r="K39" s="3">
        <v>0.90369306644263347</v>
      </c>
      <c r="L39" s="3">
        <v>0.28819379189438432</v>
      </c>
      <c r="P39" s="2">
        <f t="shared" si="2"/>
        <v>34</v>
      </c>
      <c r="Q39" s="3">
        <v>0.90517543957709057</v>
      </c>
      <c r="R39" s="3">
        <v>0.35666862901144109</v>
      </c>
      <c r="V39" s="2">
        <f t="shared" si="3"/>
        <v>34</v>
      </c>
      <c r="W39" s="3">
        <v>0.9079553818824242</v>
      </c>
      <c r="X39" s="3">
        <v>0.39007098336000601</v>
      </c>
    </row>
    <row r="40" spans="4:24" x14ac:dyDescent="0.25">
      <c r="D40" s="2">
        <f t="shared" si="0"/>
        <v>35</v>
      </c>
      <c r="E40" s="3">
        <v>0.89866214526602051</v>
      </c>
      <c r="F40" s="3">
        <v>0.27287301168532668</v>
      </c>
      <c r="J40" s="2">
        <f t="shared" si="1"/>
        <v>35</v>
      </c>
      <c r="K40" s="3">
        <v>0.9024128984018176</v>
      </c>
      <c r="L40" s="3">
        <v>0.31170679963278969</v>
      </c>
      <c r="P40" s="2">
        <f t="shared" si="2"/>
        <v>35</v>
      </c>
      <c r="Q40" s="3">
        <v>0.90677225972663833</v>
      </c>
      <c r="R40" s="3">
        <v>0.34281492183782147</v>
      </c>
      <c r="V40" s="2">
        <f t="shared" si="3"/>
        <v>35</v>
      </c>
      <c r="W40" s="3">
        <v>0.91207156517525589</v>
      </c>
      <c r="X40" s="3">
        <v>0.34056059741658029</v>
      </c>
    </row>
    <row r="41" spans="4:24" x14ac:dyDescent="0.25">
      <c r="D41" s="2">
        <f t="shared" si="0"/>
        <v>36</v>
      </c>
      <c r="E41" s="3">
        <v>0.89711451066997516</v>
      </c>
      <c r="F41" s="3">
        <v>0.30263906726792372</v>
      </c>
      <c r="J41" s="2">
        <f t="shared" si="1"/>
        <v>36</v>
      </c>
      <c r="K41" s="3">
        <v>0.90449137534695201</v>
      </c>
      <c r="L41" s="3">
        <v>0.30008282622540228</v>
      </c>
      <c r="P41" s="2">
        <f t="shared" si="2"/>
        <v>36</v>
      </c>
      <c r="Q41" s="3">
        <v>0.90507710767794458</v>
      </c>
      <c r="R41" s="3">
        <v>0.31052113871149611</v>
      </c>
      <c r="V41" s="2">
        <f t="shared" si="3"/>
        <v>36</v>
      </c>
      <c r="W41" s="3">
        <v>0.91002522136297781</v>
      </c>
      <c r="X41" s="3">
        <v>0.33975032067533739</v>
      </c>
    </row>
    <row r="42" spans="4:24" x14ac:dyDescent="0.25">
      <c r="D42" s="2">
        <f t="shared" si="0"/>
        <v>37</v>
      </c>
      <c r="E42" s="3">
        <v>0.89735764765705883</v>
      </c>
      <c r="F42" s="3">
        <v>0.27080073259838822</v>
      </c>
      <c r="J42" s="2">
        <f t="shared" si="1"/>
        <v>37</v>
      </c>
      <c r="K42" s="3">
        <v>0.90345653396166736</v>
      </c>
      <c r="L42" s="3">
        <v>0.32266337145443058</v>
      </c>
      <c r="P42" s="2">
        <f t="shared" si="2"/>
        <v>37</v>
      </c>
      <c r="Q42" s="3">
        <v>0.90457541543937847</v>
      </c>
      <c r="R42" s="3">
        <v>0.35907823165696667</v>
      </c>
      <c r="V42" s="2">
        <f t="shared" si="3"/>
        <v>37</v>
      </c>
      <c r="W42" s="3">
        <v>0.91046793567113171</v>
      </c>
      <c r="X42" s="3">
        <v>0.36313494791188211</v>
      </c>
    </row>
    <row r="43" spans="4:24" x14ac:dyDescent="0.25">
      <c r="D43" s="2">
        <f t="shared" si="0"/>
        <v>38</v>
      </c>
      <c r="E43" s="3">
        <v>0.89692826001478121</v>
      </c>
      <c r="F43" s="3">
        <v>0.30235905765278381</v>
      </c>
      <c r="J43" s="2">
        <f t="shared" si="1"/>
        <v>38</v>
      </c>
      <c r="K43" s="3">
        <v>0.90231808364500043</v>
      </c>
      <c r="L43" s="3">
        <v>0.31887775230364312</v>
      </c>
      <c r="P43" s="2">
        <f t="shared" si="2"/>
        <v>38</v>
      </c>
      <c r="Q43" s="3">
        <v>0.90609319503778751</v>
      </c>
      <c r="R43" s="3">
        <v>0.31675399132070903</v>
      </c>
      <c r="V43" s="2">
        <f t="shared" si="3"/>
        <v>38</v>
      </c>
      <c r="W43" s="3">
        <v>0.90953477061713006</v>
      </c>
      <c r="X43" s="3">
        <v>0.36246967000715941</v>
      </c>
    </row>
    <row r="44" spans="4:24" x14ac:dyDescent="0.25">
      <c r="D44" s="2">
        <f t="shared" si="0"/>
        <v>39</v>
      </c>
      <c r="E44" s="3">
        <v>0.89809930626562895</v>
      </c>
      <c r="F44" s="3">
        <v>0.26999799855731288</v>
      </c>
      <c r="J44" s="2">
        <f t="shared" si="1"/>
        <v>39</v>
      </c>
      <c r="K44" s="3">
        <v>0.90275285634840141</v>
      </c>
      <c r="L44" s="3">
        <v>0.28788860891547191</v>
      </c>
      <c r="P44" s="2">
        <f t="shared" si="2"/>
        <v>39</v>
      </c>
      <c r="Q44" s="3">
        <v>0.90780783970153789</v>
      </c>
      <c r="R44" s="3">
        <v>0.32634483448152529</v>
      </c>
      <c r="V44" s="2">
        <f t="shared" si="3"/>
        <v>39</v>
      </c>
      <c r="W44" s="3">
        <v>0.91161832847125224</v>
      </c>
      <c r="X44" s="3">
        <v>0.34493578754436272</v>
      </c>
    </row>
    <row r="45" spans="4:24" x14ac:dyDescent="0.25">
      <c r="D45" s="2">
        <f t="shared" si="0"/>
        <v>40</v>
      </c>
      <c r="E45" s="3">
        <v>0.89868060867510258</v>
      </c>
      <c r="F45" s="3">
        <v>0.2955355754351664</v>
      </c>
      <c r="J45" s="2">
        <f t="shared" si="1"/>
        <v>40</v>
      </c>
      <c r="K45" s="3">
        <v>0.90424087965074074</v>
      </c>
      <c r="L45" s="3">
        <v>0.26955396843156171</v>
      </c>
      <c r="P45" s="2">
        <f t="shared" si="2"/>
        <v>40</v>
      </c>
      <c r="Q45" s="3">
        <v>0.90882122626077899</v>
      </c>
      <c r="R45" s="3">
        <v>0.32048463042837422</v>
      </c>
      <c r="V45" s="2">
        <f t="shared" si="3"/>
        <v>40</v>
      </c>
      <c r="W45" s="3">
        <v>0.91172492790692494</v>
      </c>
      <c r="X45" s="3">
        <v>0.36893137751882737</v>
      </c>
    </row>
    <row r="46" spans="4:24" x14ac:dyDescent="0.25">
      <c r="D46" s="2">
        <f t="shared" si="0"/>
        <v>41</v>
      </c>
      <c r="E46" s="3">
        <v>0.8972407049592771</v>
      </c>
      <c r="F46" s="3">
        <v>0.29630157871071189</v>
      </c>
      <c r="J46" s="2">
        <f t="shared" si="1"/>
        <v>41</v>
      </c>
      <c r="K46" s="3">
        <v>0.90087824935070937</v>
      </c>
      <c r="L46" s="3">
        <v>0.32634766791146808</v>
      </c>
      <c r="P46" s="2">
        <f t="shared" si="2"/>
        <v>41</v>
      </c>
      <c r="Q46" s="3">
        <v>0.90460452488302978</v>
      </c>
      <c r="R46" s="3">
        <v>0.31959327377859481</v>
      </c>
      <c r="V46" s="2">
        <f t="shared" si="3"/>
        <v>41</v>
      </c>
      <c r="W46" s="3">
        <v>0.90921275604493956</v>
      </c>
      <c r="X46" s="3">
        <v>0.37105015657727369</v>
      </c>
    </row>
    <row r="47" spans="4:24" x14ac:dyDescent="0.25">
      <c r="D47" s="2">
        <f t="shared" si="0"/>
        <v>42</v>
      </c>
      <c r="E47" s="3">
        <v>0.89636894537575762</v>
      </c>
      <c r="F47" s="3">
        <v>0.28803455368732878</v>
      </c>
      <c r="J47" s="2">
        <f t="shared" si="1"/>
        <v>42</v>
      </c>
      <c r="K47" s="3">
        <v>0.9010084663796778</v>
      </c>
      <c r="L47" s="3">
        <v>0.35511010994512437</v>
      </c>
      <c r="P47" s="2">
        <f t="shared" si="2"/>
        <v>42</v>
      </c>
      <c r="Q47" s="3">
        <v>0.90484529705829164</v>
      </c>
      <c r="R47" s="3">
        <v>0.34590476000107417</v>
      </c>
      <c r="V47" s="2">
        <f t="shared" si="3"/>
        <v>42</v>
      </c>
      <c r="W47" s="3">
        <v>0.91164001452526378</v>
      </c>
      <c r="X47" s="3">
        <v>0.35249554353093832</v>
      </c>
    </row>
    <row r="48" spans="4:24" x14ac:dyDescent="0.25">
      <c r="D48" s="2">
        <f t="shared" si="0"/>
        <v>43</v>
      </c>
      <c r="E48" s="3">
        <v>0.89741687384364055</v>
      </c>
      <c r="F48" s="3">
        <v>0.27738225896947333</v>
      </c>
      <c r="J48" s="2">
        <f t="shared" si="1"/>
        <v>43</v>
      </c>
      <c r="K48" s="3">
        <v>0.90153545685927039</v>
      </c>
      <c r="L48" s="3">
        <v>0.29721134470575811</v>
      </c>
      <c r="P48" s="2">
        <f t="shared" si="2"/>
        <v>43</v>
      </c>
      <c r="Q48" s="3">
        <v>0.90604040458777069</v>
      </c>
      <c r="R48" s="3">
        <v>0.34417727260539488</v>
      </c>
      <c r="V48" s="2">
        <f t="shared" si="3"/>
        <v>43</v>
      </c>
      <c r="W48" s="3">
        <v>0.91055669512409243</v>
      </c>
      <c r="X48" s="3">
        <v>0.3706951219811524</v>
      </c>
    </row>
    <row r="49" spans="4:24" x14ac:dyDescent="0.25">
      <c r="D49" s="2">
        <f t="shared" si="0"/>
        <v>44</v>
      </c>
      <c r="E49" s="3">
        <v>0.89678795556632096</v>
      </c>
      <c r="F49" s="3">
        <v>0.29174972745231442</v>
      </c>
      <c r="J49" s="2">
        <f t="shared" si="1"/>
        <v>44</v>
      </c>
      <c r="K49" s="3">
        <v>0.90465576734145303</v>
      </c>
      <c r="L49" s="3">
        <v>0.30534838695498412</v>
      </c>
      <c r="P49" s="2">
        <f t="shared" si="2"/>
        <v>44</v>
      </c>
      <c r="Q49" s="3">
        <v>0.90681820918125555</v>
      </c>
      <c r="R49" s="3">
        <v>0.30829801070136592</v>
      </c>
      <c r="V49" s="2">
        <f t="shared" si="3"/>
        <v>44</v>
      </c>
      <c r="W49" s="3">
        <v>0.91281040199218588</v>
      </c>
      <c r="X49" s="3">
        <v>0.34367331656116329</v>
      </c>
    </row>
    <row r="50" spans="4:24" x14ac:dyDescent="0.25">
      <c r="D50" s="2">
        <f t="shared" si="0"/>
        <v>45</v>
      </c>
      <c r="E50" s="3">
        <v>0.89960884324946866</v>
      </c>
      <c r="F50" s="3">
        <v>0.25334832780984762</v>
      </c>
      <c r="J50" s="2">
        <f t="shared" si="1"/>
        <v>45</v>
      </c>
      <c r="K50" s="3">
        <v>0.90295710251354122</v>
      </c>
      <c r="L50" s="3">
        <v>0.28706688221118237</v>
      </c>
      <c r="P50" s="2">
        <f t="shared" si="2"/>
        <v>45</v>
      </c>
      <c r="Q50" s="3">
        <v>0.90396337711884267</v>
      </c>
      <c r="R50" s="3">
        <v>0.32269804555968251</v>
      </c>
      <c r="V50" s="2">
        <f t="shared" si="3"/>
        <v>45</v>
      </c>
      <c r="W50" s="3">
        <v>0.91011136158225225</v>
      </c>
      <c r="X50" s="3">
        <v>0.34806672372107561</v>
      </c>
    </row>
    <row r="51" spans="4:24" x14ac:dyDescent="0.25">
      <c r="D51" s="2">
        <f t="shared" si="0"/>
        <v>46</v>
      </c>
      <c r="E51" s="3">
        <v>0.89752875623585315</v>
      </c>
      <c r="F51" s="3">
        <v>0.2936027574149862</v>
      </c>
      <c r="J51" s="2">
        <f t="shared" si="1"/>
        <v>46</v>
      </c>
      <c r="K51" s="3">
        <v>0.90285775202878771</v>
      </c>
      <c r="L51" s="3">
        <v>0.2922365867369292</v>
      </c>
      <c r="P51" s="2">
        <f t="shared" si="2"/>
        <v>46</v>
      </c>
      <c r="Q51" s="3">
        <v>0.90693023941997919</v>
      </c>
      <c r="R51" s="3">
        <v>0.33961824834053139</v>
      </c>
      <c r="V51" s="2">
        <f t="shared" si="3"/>
        <v>46</v>
      </c>
      <c r="W51" s="3">
        <v>0.90961158443673784</v>
      </c>
      <c r="X51" s="3">
        <v>0.38037184952708958</v>
      </c>
    </row>
    <row r="52" spans="4:24" x14ac:dyDescent="0.25">
      <c r="D52" s="2">
        <f t="shared" si="0"/>
        <v>47</v>
      </c>
      <c r="E52" s="3">
        <v>0.89871889367819091</v>
      </c>
      <c r="F52" s="3">
        <v>0.24065257239927429</v>
      </c>
      <c r="J52" s="2">
        <f t="shared" si="1"/>
        <v>47</v>
      </c>
      <c r="K52" s="3">
        <v>0.90401839283139052</v>
      </c>
      <c r="L52" s="3">
        <v>0.29445536099535119</v>
      </c>
      <c r="P52" s="2">
        <f t="shared" si="2"/>
        <v>47</v>
      </c>
      <c r="Q52" s="3">
        <v>0.90674446886971027</v>
      </c>
      <c r="R52" s="3">
        <v>0.35862164817227471</v>
      </c>
      <c r="V52" s="2">
        <f t="shared" si="3"/>
        <v>47</v>
      </c>
      <c r="W52" s="3">
        <v>0.91271058221917067</v>
      </c>
      <c r="X52" s="3">
        <v>0.34551653518771602</v>
      </c>
    </row>
    <row r="53" spans="4:24" x14ac:dyDescent="0.25">
      <c r="D53" s="2">
        <f t="shared" si="0"/>
        <v>48</v>
      </c>
      <c r="E53" s="3">
        <v>0.89953641535628537</v>
      </c>
      <c r="F53" s="3">
        <v>0.2492218319333441</v>
      </c>
      <c r="J53" s="2">
        <f t="shared" si="1"/>
        <v>48</v>
      </c>
      <c r="K53" s="3">
        <v>0.90110899477790185</v>
      </c>
      <c r="L53" s="3">
        <v>0.33887728697039732</v>
      </c>
      <c r="P53" s="2">
        <f t="shared" si="2"/>
        <v>48</v>
      </c>
      <c r="Q53" s="3">
        <v>0.90503412311777087</v>
      </c>
      <c r="R53" s="3">
        <v>0.36070908551586822</v>
      </c>
      <c r="V53" s="2">
        <f t="shared" si="3"/>
        <v>48</v>
      </c>
      <c r="W53" s="3">
        <v>0.90971828708205449</v>
      </c>
      <c r="X53" s="3">
        <v>0.37805016856775958</v>
      </c>
    </row>
    <row r="54" spans="4:24" x14ac:dyDescent="0.25">
      <c r="D54" s="2">
        <f t="shared" si="0"/>
        <v>49</v>
      </c>
      <c r="E54" s="3">
        <v>0.89810189952562303</v>
      </c>
      <c r="F54" s="3">
        <v>0.28298325700822508</v>
      </c>
      <c r="J54" s="2">
        <f t="shared" si="1"/>
        <v>49</v>
      </c>
      <c r="K54" s="3">
        <v>0.89992865201698835</v>
      </c>
      <c r="L54" s="3">
        <v>0.33014576971993442</v>
      </c>
      <c r="P54" s="2">
        <f t="shared" si="2"/>
        <v>49</v>
      </c>
      <c r="Q54" s="3">
        <v>0.9062280592663311</v>
      </c>
      <c r="R54" s="3">
        <v>0.35826711604088057</v>
      </c>
      <c r="V54" s="2">
        <f t="shared" si="3"/>
        <v>49</v>
      </c>
      <c r="W54" s="3">
        <v>0.91114452363446241</v>
      </c>
      <c r="X54" s="3">
        <v>0.33137099620465438</v>
      </c>
    </row>
    <row r="55" spans="4:24" x14ac:dyDescent="0.25">
      <c r="D55" s="2">
        <f t="shared" si="0"/>
        <v>50</v>
      </c>
      <c r="E55" s="3">
        <v>0.89890230050206288</v>
      </c>
      <c r="F55" s="3">
        <v>0.26993216906255901</v>
      </c>
      <c r="J55" s="2">
        <f t="shared" si="1"/>
        <v>50</v>
      </c>
      <c r="K55" s="3">
        <v>0.90409466463416577</v>
      </c>
      <c r="L55" s="3">
        <v>0.31049660225793307</v>
      </c>
      <c r="P55" s="2">
        <f t="shared" si="2"/>
        <v>50</v>
      </c>
      <c r="Q55" s="3">
        <v>0.904524870314658</v>
      </c>
      <c r="R55" s="3">
        <v>0.32981012043012192</v>
      </c>
      <c r="V55" s="2">
        <f t="shared" si="3"/>
        <v>50</v>
      </c>
      <c r="W55" s="3">
        <v>0.90683543225806162</v>
      </c>
      <c r="X55" s="3">
        <v>0.38338232660787619</v>
      </c>
    </row>
    <row r="57" spans="4:24" x14ac:dyDescent="0.25">
      <c r="D57" s="2" t="s">
        <v>2</v>
      </c>
      <c r="E57" s="3">
        <f>AVERAGE(E6:E55)</f>
        <v>0.89778033710939609</v>
      </c>
      <c r="F57" s="3">
        <f>AVERAGE(F6:F55)</f>
        <v>0.27573117297695088</v>
      </c>
      <c r="J57" s="2" t="s">
        <v>2</v>
      </c>
      <c r="K57" s="3">
        <f>AVERAGE(K6:K55)</f>
        <v>0.90294932211901668</v>
      </c>
      <c r="L57" s="3">
        <f>AVERAGE(L6:L55)</f>
        <v>0.30954214000548008</v>
      </c>
      <c r="P57" s="2" t="s">
        <v>2</v>
      </c>
      <c r="Q57" s="3">
        <f>AVERAGE(Q6:Q55)</f>
        <v>0.90602557041699849</v>
      </c>
      <c r="R57" s="3">
        <f>AVERAGE(R6:R55)</f>
        <v>0.32503056967694349</v>
      </c>
      <c r="V57" s="2" t="s">
        <v>2</v>
      </c>
      <c r="W57" s="3">
        <f>AVERAGE(W6:W55)</f>
        <v>0.91039084914919988</v>
      </c>
      <c r="X57" s="3">
        <f>AVERAGE(X6:X55)</f>
        <v>0.36220350431140796</v>
      </c>
    </row>
    <row r="58" spans="4:24" x14ac:dyDescent="0.25">
      <c r="D58" s="2" t="s">
        <v>3</v>
      </c>
      <c r="E58" s="3">
        <f>_xlfn.STDEV.S(E6:E55)</f>
        <v>1.2790642900937243E-3</v>
      </c>
      <c r="F58" s="3">
        <f>_xlfn.STDEV.S(F6:F55)</f>
        <v>2.1958553241676768E-2</v>
      </c>
      <c r="J58" s="2" t="s">
        <v>3</v>
      </c>
      <c r="K58" s="3">
        <f>_xlfn.STDEV.S(K6:K55)</f>
        <v>1.7100346597826767E-3</v>
      </c>
      <c r="L58" s="3">
        <f>_xlfn.STDEV.S(L6:L55)</f>
        <v>2.3363627775253883E-2</v>
      </c>
      <c r="P58" s="2" t="s">
        <v>3</v>
      </c>
      <c r="Q58" s="3">
        <f>_xlfn.STDEV.S(Q6:Q55)</f>
        <v>1.379915286741316E-3</v>
      </c>
      <c r="R58" s="3">
        <f>_xlfn.STDEV.S(R6:R55)</f>
        <v>2.2127364474893569E-2</v>
      </c>
      <c r="V58" s="2" t="s">
        <v>3</v>
      </c>
      <c r="W58" s="3">
        <f>_xlfn.STDEV.S(W6:W55)</f>
        <v>1.6674408854695235E-3</v>
      </c>
      <c r="X58" s="3">
        <f>_xlfn.STDEV.S(X6:X55)</f>
        <v>1.9695268616722442E-2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41"/>
  <sheetViews>
    <sheetView workbookViewId="0">
      <selection activeCell="W47" sqref="W47"/>
    </sheetView>
  </sheetViews>
  <sheetFormatPr defaultRowHeight="15" x14ac:dyDescent="0.25"/>
  <cols>
    <col min="2" max="2" width="20.85546875" customWidth="1"/>
    <col min="3" max="3" width="11.140625" customWidth="1"/>
    <col min="4" max="4" width="10.85546875" customWidth="1"/>
    <col min="15" max="15" width="14.28515625" customWidth="1"/>
  </cols>
  <sheetData>
    <row r="4" spans="2:16" x14ac:dyDescent="0.25">
      <c r="B4" s="2" t="s">
        <v>7</v>
      </c>
      <c r="C4" s="2" t="s">
        <v>23</v>
      </c>
      <c r="D4" s="2" t="s">
        <v>24</v>
      </c>
      <c r="K4" s="2" t="s">
        <v>7</v>
      </c>
      <c r="L4" s="2" t="s">
        <v>43</v>
      </c>
      <c r="O4" s="2" t="s">
        <v>7</v>
      </c>
      <c r="P4" s="2" t="s">
        <v>73</v>
      </c>
    </row>
    <row r="5" spans="2:16" x14ac:dyDescent="0.25">
      <c r="B5" s="4" t="s">
        <v>8</v>
      </c>
      <c r="C5" s="3">
        <v>4.3850387692462779E-2</v>
      </c>
      <c r="D5" s="3">
        <v>3.5839162327457257E-2</v>
      </c>
      <c r="K5" s="7" t="s">
        <v>28</v>
      </c>
      <c r="L5" s="3">
        <v>5.9488779016518112E-2</v>
      </c>
      <c r="O5" s="7" t="s">
        <v>69</v>
      </c>
      <c r="P5" s="3">
        <v>2.2377191968737369E-2</v>
      </c>
    </row>
    <row r="6" spans="2:16" x14ac:dyDescent="0.25">
      <c r="B6" s="4" t="s">
        <v>9</v>
      </c>
      <c r="C6" s="3">
        <v>4.8375914374439499E-2</v>
      </c>
      <c r="D6" s="3">
        <v>4.6028263868876838E-2</v>
      </c>
      <c r="K6" s="7" t="s">
        <v>29</v>
      </c>
      <c r="L6" s="3">
        <v>5.5610458398160881E-2</v>
      </c>
      <c r="O6" s="7" t="s">
        <v>58</v>
      </c>
      <c r="P6" s="3">
        <v>2.375557566817026E-2</v>
      </c>
    </row>
    <row r="7" spans="2:16" x14ac:dyDescent="0.25">
      <c r="B7" s="4" t="s">
        <v>10</v>
      </c>
      <c r="C7" s="3">
        <v>6.2550462760205428E-2</v>
      </c>
      <c r="D7" s="3">
        <v>5.648927896701416E-2</v>
      </c>
      <c r="K7" s="7" t="s">
        <v>30</v>
      </c>
      <c r="L7" s="3">
        <v>6.0403418239606731E-2</v>
      </c>
      <c r="O7" s="7" t="s">
        <v>46</v>
      </c>
      <c r="P7" s="3">
        <v>2.3824907865479202E-2</v>
      </c>
    </row>
    <row r="8" spans="2:16" x14ac:dyDescent="0.25">
      <c r="B8" s="4" t="s">
        <v>11</v>
      </c>
      <c r="C8" s="3">
        <v>0.155981436103907</v>
      </c>
      <c r="D8" s="3">
        <v>0.14226226591072541</v>
      </c>
      <c r="K8" s="7" t="s">
        <v>31</v>
      </c>
      <c r="L8" s="3">
        <v>5.6977217942613061E-2</v>
      </c>
      <c r="O8" s="7" t="s">
        <v>70</v>
      </c>
      <c r="P8" s="3">
        <v>2.4356895550089741E-2</v>
      </c>
    </row>
    <row r="9" spans="2:16" x14ac:dyDescent="0.25">
      <c r="B9" s="4" t="s">
        <v>12</v>
      </c>
      <c r="C9" s="3">
        <v>0.1791212629457192</v>
      </c>
      <c r="D9" s="3">
        <v>0.1490336878608037</v>
      </c>
      <c r="K9" s="7" t="s">
        <v>32</v>
      </c>
      <c r="L9" s="3">
        <v>8.4446572990212146E-2</v>
      </c>
      <c r="O9" s="7" t="s">
        <v>72</v>
      </c>
      <c r="P9" s="3">
        <v>2.445309939757288E-2</v>
      </c>
    </row>
    <row r="10" spans="2:16" x14ac:dyDescent="0.25">
      <c r="B10" s="4" t="s">
        <v>13</v>
      </c>
      <c r="C10" s="3">
        <v>3.7001503164562861E-2</v>
      </c>
      <c r="D10" s="3">
        <v>3.2349520015093267E-2</v>
      </c>
      <c r="K10" s="7" t="s">
        <v>33</v>
      </c>
      <c r="L10" s="3">
        <v>5.8505404289282373E-2</v>
      </c>
      <c r="O10" s="7" t="s">
        <v>71</v>
      </c>
      <c r="P10" s="3">
        <v>2.4808400569703098E-2</v>
      </c>
    </row>
    <row r="11" spans="2:16" x14ac:dyDescent="0.25">
      <c r="B11" s="4" t="s">
        <v>14</v>
      </c>
      <c r="C11" s="3">
        <v>4.2946995137835647E-2</v>
      </c>
      <c r="D11" s="3">
        <v>3.687169044121625E-2</v>
      </c>
      <c r="K11" s="7" t="s">
        <v>34</v>
      </c>
      <c r="L11" s="3">
        <v>0.14193218019964149</v>
      </c>
      <c r="O11" s="7" t="s">
        <v>47</v>
      </c>
      <c r="P11" s="3">
        <v>2.5124802420021169E-2</v>
      </c>
    </row>
    <row r="12" spans="2:16" x14ac:dyDescent="0.25">
      <c r="B12" s="4" t="s">
        <v>15</v>
      </c>
      <c r="C12" s="3">
        <v>6.6431640212698526E-2</v>
      </c>
      <c r="D12" s="3">
        <v>5.4983417701167853E-2</v>
      </c>
      <c r="K12" s="7" t="s">
        <v>35</v>
      </c>
      <c r="L12" s="3">
        <v>7.4003184006731851E-2</v>
      </c>
      <c r="O12" s="7" t="s">
        <v>59</v>
      </c>
      <c r="P12" s="3">
        <v>2.8114733218078121E-2</v>
      </c>
    </row>
    <row r="13" spans="2:16" x14ac:dyDescent="0.25">
      <c r="B13" s="4" t="s">
        <v>16</v>
      </c>
      <c r="C13" s="3">
        <v>7.6523702224753007E-2</v>
      </c>
      <c r="D13" s="3">
        <v>0.1000667937501426</v>
      </c>
      <c r="K13" s="7" t="s">
        <v>36</v>
      </c>
      <c r="L13" s="3">
        <v>8.0522762607605408E-2</v>
      </c>
      <c r="O13" s="7" t="s">
        <v>57</v>
      </c>
      <c r="P13" s="3">
        <v>2.9238202951780569E-2</v>
      </c>
    </row>
    <row r="14" spans="2:16" x14ac:dyDescent="0.25">
      <c r="B14" s="4" t="s">
        <v>17</v>
      </c>
      <c r="C14" s="3">
        <v>5.4091815944955622E-2</v>
      </c>
      <c r="D14" s="3">
        <v>6.5429969665446008E-2</v>
      </c>
      <c r="K14" s="7" t="s">
        <v>37</v>
      </c>
      <c r="L14" s="3">
        <v>6.6036902776701212E-2</v>
      </c>
      <c r="O14" s="7" t="s">
        <v>68</v>
      </c>
      <c r="P14" s="3">
        <v>2.9273473008173921E-2</v>
      </c>
    </row>
    <row r="15" spans="2:16" x14ac:dyDescent="0.25">
      <c r="B15" s="4" t="s">
        <v>18</v>
      </c>
      <c r="C15" s="3">
        <v>4.3936896682384548E-2</v>
      </c>
      <c r="D15" s="3">
        <v>3.822299269172038E-2</v>
      </c>
      <c r="K15" s="7" t="s">
        <v>38</v>
      </c>
      <c r="L15" s="3">
        <v>5.8791167678081721E-2</v>
      </c>
      <c r="O15" s="7" t="s">
        <v>45</v>
      </c>
      <c r="P15" s="3">
        <v>2.9884759031708862E-2</v>
      </c>
    </row>
    <row r="16" spans="2:16" x14ac:dyDescent="0.25">
      <c r="B16" s="4" t="s">
        <v>19</v>
      </c>
      <c r="C16" s="3">
        <v>4.1733374190104991E-2</v>
      </c>
      <c r="D16" s="3">
        <v>4.1288856968829481E-2</v>
      </c>
      <c r="K16" s="7" t="s">
        <v>39</v>
      </c>
      <c r="L16" s="3">
        <v>9.0149449777747734E-2</v>
      </c>
      <c r="O16" s="7" t="s">
        <v>50</v>
      </c>
      <c r="P16" s="3">
        <v>3.0391294166711911E-2</v>
      </c>
    </row>
    <row r="17" spans="2:16" x14ac:dyDescent="0.25">
      <c r="B17" s="4" t="s">
        <v>20</v>
      </c>
      <c r="C17" s="3">
        <v>5.1182090257766648E-2</v>
      </c>
      <c r="D17" s="3">
        <v>0.1120867822496293</v>
      </c>
      <c r="K17" s="7" t="s">
        <v>40</v>
      </c>
      <c r="L17" s="3">
        <v>5.4494961146640888E-2</v>
      </c>
      <c r="O17" s="7" t="s">
        <v>54</v>
      </c>
      <c r="P17" s="3">
        <v>3.1719670398973457E-2</v>
      </c>
    </row>
    <row r="18" spans="2:16" x14ac:dyDescent="0.25">
      <c r="B18" s="5" t="s">
        <v>21</v>
      </c>
      <c r="C18" s="3">
        <v>4.2623225262278207E-2</v>
      </c>
      <c r="D18" s="3">
        <v>4.0743905516229313E-2</v>
      </c>
      <c r="K18" s="7" t="s">
        <v>41</v>
      </c>
      <c r="L18" s="3">
        <v>5.8637540930456387E-2</v>
      </c>
      <c r="O18" s="7" t="s">
        <v>67</v>
      </c>
      <c r="P18" s="3">
        <v>3.233685814745544E-2</v>
      </c>
    </row>
    <row r="19" spans="2:16" x14ac:dyDescent="0.25">
      <c r="B19" s="4" t="s">
        <v>22</v>
      </c>
      <c r="C19" s="3">
        <v>5.3649293045925972E-2</v>
      </c>
      <c r="D19" s="3">
        <v>4.8303412065648192E-2</v>
      </c>
      <c r="O19" s="7" t="s">
        <v>65</v>
      </c>
      <c r="P19" s="3">
        <v>3.249785324545075E-2</v>
      </c>
    </row>
    <row r="20" spans="2:16" x14ac:dyDescent="0.25">
      <c r="D20" s="6"/>
      <c r="O20" s="7" t="s">
        <v>62</v>
      </c>
      <c r="P20" s="3">
        <v>3.2769620441415959E-2</v>
      </c>
    </row>
    <row r="21" spans="2:16" x14ac:dyDescent="0.25">
      <c r="O21" s="7" t="s">
        <v>60</v>
      </c>
      <c r="P21" s="3">
        <v>3.2802825469900987E-2</v>
      </c>
    </row>
    <row r="22" spans="2:16" x14ac:dyDescent="0.25">
      <c r="O22" s="7" t="s">
        <v>66</v>
      </c>
      <c r="P22" s="3">
        <v>3.4122402443515901E-2</v>
      </c>
    </row>
    <row r="23" spans="2:16" x14ac:dyDescent="0.25">
      <c r="O23" s="7" t="s">
        <v>64</v>
      </c>
      <c r="P23" s="3">
        <v>3.4158862614362233E-2</v>
      </c>
    </row>
    <row r="24" spans="2:16" x14ac:dyDescent="0.25">
      <c r="O24" s="7" t="s">
        <v>61</v>
      </c>
      <c r="P24" s="3">
        <v>3.5332766189128867E-2</v>
      </c>
    </row>
    <row r="25" spans="2:16" x14ac:dyDescent="0.25">
      <c r="O25" s="7" t="s">
        <v>55</v>
      </c>
      <c r="P25" s="3">
        <v>3.552658184529725E-2</v>
      </c>
    </row>
    <row r="26" spans="2:16" x14ac:dyDescent="0.25">
      <c r="B26" s="2" t="s">
        <v>7</v>
      </c>
      <c r="C26" s="2" t="s">
        <v>24</v>
      </c>
      <c r="O26" s="7" t="s">
        <v>53</v>
      </c>
      <c r="P26" s="3">
        <v>3.7627777925334213E-2</v>
      </c>
    </row>
    <row r="27" spans="2:16" x14ac:dyDescent="0.25">
      <c r="B27" s="4" t="s">
        <v>13</v>
      </c>
      <c r="C27" s="3">
        <v>3.2349520015093267E-2</v>
      </c>
      <c r="O27" s="7" t="s">
        <v>48</v>
      </c>
      <c r="P27" s="3">
        <v>3.7911740382224272E-2</v>
      </c>
    </row>
    <row r="28" spans="2:16" x14ac:dyDescent="0.25">
      <c r="B28" s="4" t="s">
        <v>8</v>
      </c>
      <c r="C28" s="3">
        <v>3.5839162327457257E-2</v>
      </c>
      <c r="O28" s="7" t="s">
        <v>63</v>
      </c>
      <c r="P28" s="3">
        <v>4.1648676160846762E-2</v>
      </c>
    </row>
    <row r="29" spans="2:16" x14ac:dyDescent="0.25">
      <c r="B29" s="4" t="s">
        <v>14</v>
      </c>
      <c r="C29" s="3">
        <v>3.687169044121625E-2</v>
      </c>
      <c r="O29" s="7" t="s">
        <v>52</v>
      </c>
      <c r="P29" s="3">
        <v>4.2689366802183007E-2</v>
      </c>
    </row>
    <row r="30" spans="2:16" x14ac:dyDescent="0.25">
      <c r="B30" s="4" t="s">
        <v>18</v>
      </c>
      <c r="C30" s="3">
        <v>3.822299269172038E-2</v>
      </c>
      <c r="O30" s="7" t="s">
        <v>49</v>
      </c>
      <c r="P30" s="3">
        <v>4.8602959606299692E-2</v>
      </c>
    </row>
    <row r="31" spans="2:16" x14ac:dyDescent="0.25">
      <c r="B31" s="5" t="s">
        <v>21</v>
      </c>
      <c r="C31" s="3">
        <v>4.0743905516229313E-2</v>
      </c>
      <c r="O31" s="7" t="s">
        <v>51</v>
      </c>
      <c r="P31" s="3">
        <v>7.6725442774408584E-2</v>
      </c>
    </row>
    <row r="32" spans="2:16" x14ac:dyDescent="0.25">
      <c r="B32" s="4" t="s">
        <v>19</v>
      </c>
      <c r="C32" s="3">
        <v>4.1288856968829481E-2</v>
      </c>
      <c r="O32" s="7" t="s">
        <v>56</v>
      </c>
      <c r="P32" s="3">
        <v>9.7923259736975521E-2</v>
      </c>
    </row>
    <row r="33" spans="2:3" x14ac:dyDescent="0.25">
      <c r="B33" s="4" t="s">
        <v>9</v>
      </c>
      <c r="C33" s="3">
        <v>4.6028263868876838E-2</v>
      </c>
    </row>
    <row r="34" spans="2:3" x14ac:dyDescent="0.25">
      <c r="B34" s="4" t="s">
        <v>22</v>
      </c>
      <c r="C34" s="3">
        <v>4.8303412065648192E-2</v>
      </c>
    </row>
    <row r="35" spans="2:3" x14ac:dyDescent="0.25">
      <c r="B35" s="4" t="s">
        <v>15</v>
      </c>
      <c r="C35" s="3">
        <v>5.4983417701167853E-2</v>
      </c>
    </row>
    <row r="36" spans="2:3" x14ac:dyDescent="0.25">
      <c r="B36" s="4" t="s">
        <v>10</v>
      </c>
      <c r="C36" s="3">
        <v>5.648927896701416E-2</v>
      </c>
    </row>
    <row r="37" spans="2:3" x14ac:dyDescent="0.25">
      <c r="B37" s="4" t="s">
        <v>17</v>
      </c>
      <c r="C37" s="3">
        <v>6.5429969665446008E-2</v>
      </c>
    </row>
    <row r="38" spans="2:3" x14ac:dyDescent="0.25">
      <c r="B38" s="4" t="s">
        <v>16</v>
      </c>
      <c r="C38" s="3">
        <v>0.1000667937501426</v>
      </c>
    </row>
    <row r="39" spans="2:3" x14ac:dyDescent="0.25">
      <c r="B39" s="4" t="s">
        <v>20</v>
      </c>
      <c r="C39" s="3">
        <v>0.1120867822496293</v>
      </c>
    </row>
    <row r="40" spans="2:3" x14ac:dyDescent="0.25">
      <c r="B40" s="4" t="s">
        <v>11</v>
      </c>
      <c r="C40" s="3">
        <v>0.14226226591072541</v>
      </c>
    </row>
    <row r="41" spans="2:3" x14ac:dyDescent="0.25">
      <c r="B41" s="4" t="s">
        <v>12</v>
      </c>
      <c r="C41" s="3">
        <v>0.1490336878608037</v>
      </c>
    </row>
  </sheetData>
  <sortState ref="O5:P32">
    <sortCondition ref="P5:P3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error (soc-eco + dem)</vt:lpstr>
      <vt:lpstr>error (soc-eco)</vt:lpstr>
      <vt:lpstr>error (dem)</vt:lpstr>
      <vt:lpstr>signif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2025-10-24T16:38:25Z</dcterms:modified>
</cp:coreProperties>
</file>