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0\5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6" i="1" l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5" i="1"/>
</calcChain>
</file>

<file path=xl/sharedStrings.xml><?xml version="1.0" encoding="utf-8"?>
<sst xmlns="http://schemas.openxmlformats.org/spreadsheetml/2006/main" count="273" uniqueCount="205">
  <si>
    <t>Нефтеюганск</t>
  </si>
  <si>
    <t>Нижневартовск</t>
  </si>
  <si>
    <t>Сургут</t>
  </si>
  <si>
    <t>2010</t>
  </si>
  <si>
    <t>2011</t>
  </si>
  <si>
    <t>ДОБЫЧА ПОЛЕЗНЫХ ИСКОПАЕМЫХ, ОБРАБАТЫВАЮЩИЕ ПРОИЗВОДСТВА, 
ПРОИЗВОДСТВО И РАСПРЕДЕЛЕНИЕ ЭЛЕКТРОЭНЕРГИИ, ГАЗА И ВОДЫ3)</t>
  </si>
  <si>
    <t>Число действующих организаций по видам деятельности (на конец года):</t>
  </si>
  <si>
    <t>добыча полезных ископаемых</t>
  </si>
  <si>
    <t>11</t>
  </si>
  <si>
    <t>12</t>
  </si>
  <si>
    <t>22</t>
  </si>
  <si>
    <t>23</t>
  </si>
  <si>
    <t>78</t>
  </si>
  <si>
    <t>88</t>
  </si>
  <si>
    <t>10</t>
  </si>
  <si>
    <t>обрабатывающие производства</t>
  </si>
  <si>
    <t>35</t>
  </si>
  <si>
    <t>36</t>
  </si>
  <si>
    <t>33</t>
  </si>
  <si>
    <t>34</t>
  </si>
  <si>
    <t>111</t>
  </si>
  <si>
    <t>96</t>
  </si>
  <si>
    <t>64</t>
  </si>
  <si>
    <t>производство и распределение электроэнергии, газа и воды</t>
  </si>
  <si>
    <t>14</t>
  </si>
  <si>
    <t>17</t>
  </si>
  <si>
    <t>18</t>
  </si>
  <si>
    <t>38</t>
  </si>
  <si>
    <t>40</t>
  </si>
  <si>
    <t>55</t>
  </si>
  <si>
    <t>57</t>
  </si>
  <si>
    <t>Объем отгруженных товаров собственного производства, выполненных работ и услуг собственными силами по видам деятельности, млн. руб.:</t>
  </si>
  <si>
    <t>133,0</t>
  </si>
  <si>
    <t>163,6</t>
  </si>
  <si>
    <t>22029,2</t>
  </si>
  <si>
    <t>20254,8</t>
  </si>
  <si>
    <t>291271,3</t>
  </si>
  <si>
    <t>342567,5</t>
  </si>
  <si>
    <t>27148,5</t>
  </si>
  <si>
    <t>37279,5</t>
  </si>
  <si>
    <t>723,2</t>
  </si>
  <si>
    <t>893,2</t>
  </si>
  <si>
    <t>6512,2</t>
  </si>
  <si>
    <t>4786,9</t>
  </si>
  <si>
    <t>80371,1</t>
  </si>
  <si>
    <t>25384,7</t>
  </si>
  <si>
    <t>5074,6</t>
  </si>
  <si>
    <t>5718,0</t>
  </si>
  <si>
    <t>6026,5</t>
  </si>
  <si>
    <t>7208,2</t>
  </si>
  <si>
    <t>5182,8</t>
  </si>
  <si>
    <t>4654,4</t>
  </si>
  <si>
    <t>16149,7</t>
  </si>
  <si>
    <t>17932,8</t>
  </si>
  <si>
    <t>73114,6</t>
  </si>
  <si>
    <t>80199,8</t>
  </si>
  <si>
    <t>СТРОИТЕЛЬСТВО</t>
  </si>
  <si>
    <t>Объем работ, выполненных по виду деятельности «Строительство»3) (в фактически действовавших ценах), млн. руб.</t>
  </si>
  <si>
    <t>5057,6</t>
  </si>
  <si>
    <t>7367,7</t>
  </si>
  <si>
    <t>8079,5</t>
  </si>
  <si>
    <t>12286,1</t>
  </si>
  <si>
    <t>18811,2</t>
  </si>
  <si>
    <t>15490,6</t>
  </si>
  <si>
    <t>29336,8</t>
  </si>
  <si>
    <t>32896,9</t>
  </si>
  <si>
    <t>Ввод в действие объектов за счет всех 
источников финансирования:</t>
  </si>
  <si>
    <t>жилые дома, тыс. м2 общей 
площади</t>
  </si>
  <si>
    <t>82,5</t>
  </si>
  <si>
    <t>59,2</t>
  </si>
  <si>
    <t>26,9</t>
  </si>
  <si>
    <t>16,3</t>
  </si>
  <si>
    <t>89,9</t>
  </si>
  <si>
    <t>107,8</t>
  </si>
  <si>
    <t>91,6</t>
  </si>
  <si>
    <t>271,6</t>
  </si>
  <si>
    <t>квартиры (включая квартиры 
в общежитиях)</t>
  </si>
  <si>
    <t>1602</t>
  </si>
  <si>
    <t>797</t>
  </si>
  <si>
    <t>381</t>
  </si>
  <si>
    <t>244</t>
  </si>
  <si>
    <t>1519</t>
  </si>
  <si>
    <t>1799</t>
  </si>
  <si>
    <t>1418</t>
  </si>
  <si>
    <t>4834</t>
  </si>
  <si>
    <t>дошкольные образовательные 
учреждения, мест</t>
  </si>
  <si>
    <t>-</t>
  </si>
  <si>
    <t>200</t>
  </si>
  <si>
    <t>260</t>
  </si>
  <si>
    <t>320</t>
  </si>
  <si>
    <t>980</t>
  </si>
  <si>
    <t>300</t>
  </si>
  <si>
    <t>ТОРГОВЛЯ</t>
  </si>
  <si>
    <t>Оборот розничной торговли (в фактически действовавших ценах), млн. руб.</t>
  </si>
  <si>
    <t>12171,4</t>
  </si>
  <si>
    <t>12868,7</t>
  </si>
  <si>
    <t>16731,1</t>
  </si>
  <si>
    <t>17663,2</t>
  </si>
  <si>
    <t>66910,7</t>
  </si>
  <si>
    <t>70770,5</t>
  </si>
  <si>
    <t>72895,9</t>
  </si>
  <si>
    <t>77030,0</t>
  </si>
  <si>
    <t>Индекс физического объема оборота 
розничной торговли, в процентах 
к предыдущему году</t>
  </si>
  <si>
    <t>89,8</t>
  </si>
  <si>
    <t>101,0</t>
  </si>
  <si>
    <t>86,4</t>
  </si>
  <si>
    <t>100,8</t>
  </si>
  <si>
    <t>87,2</t>
  </si>
  <si>
    <t>88,0</t>
  </si>
  <si>
    <t>100,9</t>
  </si>
  <si>
    <t xml:space="preserve">Оборот общественного питания 
(в фактически действовавших ценах), 
млн. руб. </t>
  </si>
  <si>
    <t>1384,7</t>
  </si>
  <si>
    <t>1702,3</t>
  </si>
  <si>
    <t>1407,8</t>
  </si>
  <si>
    <t>1672,1</t>
  </si>
  <si>
    <t>3080,8</t>
  </si>
  <si>
    <t>3529,8</t>
  </si>
  <si>
    <t>3624,4</t>
  </si>
  <si>
    <t>4280,3</t>
  </si>
  <si>
    <t>Индекс физического объема оборота 
общественного питания, в процентах 
к предыдущему году</t>
  </si>
  <si>
    <t>95,4</t>
  </si>
  <si>
    <t>120,1</t>
  </si>
  <si>
    <t>116,0</t>
  </si>
  <si>
    <t>111,9</t>
  </si>
  <si>
    <t>91,0</t>
  </si>
  <si>
    <t>115,3</t>
  </si>
  <si>
    <t>ИНВЕСТИЦИИ10)</t>
  </si>
  <si>
    <t xml:space="preserve">Инвестиции в основной капитал (в фактически действовавших ценах), млн. руб. </t>
  </si>
  <si>
    <t>14756,0</t>
  </si>
  <si>
    <t>15821,4</t>
  </si>
  <si>
    <t>2803,3</t>
  </si>
  <si>
    <t>6752,4</t>
  </si>
  <si>
    <t>45927,4</t>
  </si>
  <si>
    <t>57581,7</t>
  </si>
  <si>
    <t>40804,8</t>
  </si>
  <si>
    <t>54535,7</t>
  </si>
  <si>
    <t>Удельный вес инвестиций в основной 
капитал, финансируемых за счет бюджетных средств, в общем объеме инвестиций, 
процентов</t>
  </si>
  <si>
    <t>54,6</t>
  </si>
  <si>
    <t>55,2</t>
  </si>
  <si>
    <t>8,6</t>
  </si>
  <si>
    <t>10,2</t>
  </si>
  <si>
    <t>3,2</t>
  </si>
  <si>
    <t>2,7</t>
  </si>
  <si>
    <t>9,5</t>
  </si>
  <si>
    <t>в том числе за счет федерального 
бюджета</t>
  </si>
  <si>
    <t>1,4</t>
  </si>
  <si>
    <t>1,8</t>
  </si>
  <si>
    <t>0,2</t>
  </si>
  <si>
    <t>0,7</t>
  </si>
  <si>
    <t>0,0</t>
  </si>
  <si>
    <t>0,1</t>
  </si>
  <si>
    <t>0,3</t>
  </si>
  <si>
    <t xml:space="preserve">
1) . - данные рассчитаны с использованием численности населения без учета итогов Всероссийской переписи населения 2010 года.
2) . - данные приведены без учета итогов Всероссийской переписи населения 2010 года.
3) По организациям, не относящимся к субъектам малого предпринимательства.
4) Включая одноименный муниципальный район.
5) . – данные рассчитаны с использованием численности населения, пересчитанной с учетом итогов Всероссийской переписи населения 2010 года.
6) По организациям муниципальной формы собственности.
7) По полной учетной стоимости; по коммерческим, без субъектов малого предпринимательства, и некоммерческим организациям.
8) С учетом переоценки, проведенной на конец года коммерческими организациями (без субъектов малого предпринимательства).
9) По коммерческим организациям, без субъектов малого предпринимательства.
10) По организациям, не относящимся к субъектам малого предпринимательства и объема инвестиций, не наблюдаемых прямыми статистическими методами.</t>
  </si>
  <si>
    <t>ПОКАЗАТЕЛИ</t>
  </si>
  <si>
    <t>Численность населения (оценка на конец года), тыс. человек</t>
  </si>
  <si>
    <t xml:space="preserve">Число родившихся на 1000 человек населения1) </t>
  </si>
  <si>
    <t>Число умерших на 1000 человек населения1)</t>
  </si>
  <si>
    <t>Естественный прирост, убыль (-) на 1000 человек населения1)</t>
  </si>
  <si>
    <t>Миграционный прирост населения2), человек</t>
  </si>
  <si>
    <t>труд</t>
  </si>
  <si>
    <t>Среднегодовая численность работников организаций3), тыс. человек</t>
  </si>
  <si>
    <t>Численность незанятых граждан, обратившихся за содействием в поиске подходящей работы 
в государственные учреждения службы занятости населения (на конец года), человек</t>
  </si>
  <si>
    <t>из них признаны безработными</t>
  </si>
  <si>
    <t>И СОЦИАЛЬНАЯ СФЕРА</t>
  </si>
  <si>
    <t>Среднемесячная номинальная начисленная 
заработная плата3), руб.</t>
  </si>
  <si>
    <t>Средний размер назначенных пенсий, руб.</t>
  </si>
  <si>
    <t>Численность пенсионеров, тыс. человек</t>
  </si>
  <si>
    <t>Общая площаль жилых помещений, приходящаяся в среднем на одного городского жителя (на конец года)4), м2</t>
  </si>
  <si>
    <t>Число дошкольных образовательных учреждений</t>
  </si>
  <si>
    <t>в них:</t>
  </si>
  <si>
    <t>детей, тыс. человек</t>
  </si>
  <si>
    <t>мест, тыс.</t>
  </si>
  <si>
    <t>Численность врачей, человек:</t>
  </si>
  <si>
    <t>всего</t>
  </si>
  <si>
    <t>на 10 000 человек населения4)</t>
  </si>
  <si>
    <t>Численность среднего медицинского персонала, человек:</t>
  </si>
  <si>
    <t>Число больничных учреждений</t>
  </si>
  <si>
    <t>Число больничных коек круглосуточных 
стационаров:</t>
  </si>
  <si>
    <t>всего, тыс.</t>
  </si>
  <si>
    <t>Число амбулаторно-поликлинических учреждений</t>
  </si>
  <si>
    <t>Мощность амбулаторно-поликлинических учреждений, посещений в смену:</t>
  </si>
  <si>
    <t xml:space="preserve">Число зарегистрированных преступлений </t>
  </si>
  <si>
    <t>Выявлено лиц, совершивших преступления, 
человек</t>
  </si>
  <si>
    <t>ФОНДЫ</t>
  </si>
  <si>
    <t>Наличие основных фондов организаций5)  
(на конец года), млн. руб.</t>
  </si>
  <si>
    <t>Ввод в действие основных фондов5), млн. руб.</t>
  </si>
  <si>
    <t>Степень износа основных фондов 
(на конец года) 7), процентов</t>
  </si>
  <si>
    <t>Удельный вес полностью изношенных основных фондов в общем объеме основных фондов7), 
в процентах</t>
  </si>
  <si>
    <t>И ОРГАНИЗАЦИИ</t>
  </si>
  <si>
    <t>Число предприятий и организаций (на конец года; по данным государственной регистрации)</t>
  </si>
  <si>
    <r>
      <t>636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</si>
  <si>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37,9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</si>
  <si>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2144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</si>
  <si>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127,6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</si>
  <si>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4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</si>
  <si>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1,1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</si>
  <si>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67,1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</si>
  <si>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13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</si>
  <si>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3,2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</si>
  <si>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191,7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</si>
  <si>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16012,0</t>
    </r>
    <r>
      <rPr>
        <vertAlign val="superscript"/>
        <sz val="11"/>
        <color theme="1"/>
        <rFont val="Calibri"/>
        <family val="2"/>
        <charset val="204"/>
        <scheme val="minor"/>
      </rPr>
      <t>8)</t>
    </r>
  </si>
  <si>
    <r>
      <t>9123,2</t>
    </r>
    <r>
      <rPr>
        <vertAlign val="superscript"/>
        <sz val="11"/>
        <color theme="1"/>
        <rFont val="Calibri"/>
        <family val="2"/>
        <charset val="204"/>
        <scheme val="minor"/>
      </rPr>
      <t>8)</t>
    </r>
  </si>
  <si>
    <r>
      <t>27285,5</t>
    </r>
    <r>
      <rPr>
        <vertAlign val="superscript"/>
        <sz val="11"/>
        <color theme="1"/>
        <rFont val="Calibri"/>
        <family val="2"/>
        <charset val="204"/>
        <scheme val="minor"/>
      </rPr>
      <t>8)</t>
    </r>
  </si>
  <si>
    <r>
      <t>56242,5</t>
    </r>
    <r>
      <rPr>
        <vertAlign val="superscript"/>
        <sz val="11"/>
        <color theme="1"/>
        <rFont val="Calibri"/>
        <family val="2"/>
        <charset val="204"/>
        <scheme val="minor"/>
      </rPr>
      <t>8)</t>
    </r>
  </si>
  <si>
    <t>Ханты-Мансийск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</si>
</sst>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zoomScale="85" zoomScaleNormal="85" workbookViewId="0">
      <selection activeCell="Q11" sqref="Q11"/>
    </sheetView>
  </sheetViews>
  <sheetFormatPr defaultRowHeight="15" x14ac:dyDescent="0.25"/>
  <sheetData>
    <row r="1" spans="1:1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1" x14ac:dyDescent="0.25">
      <c r="A2" s="1">
        <v>0</v>
      </c>
      <c r="C2" t="s">
        <v>204</v>
      </c>
      <c r="D2" t="s">
        <v>204</v>
      </c>
      <c r="E2" t="s">
        <v>0</v>
      </c>
      <c r="F2" t="s">
        <v>0</v>
      </c>
      <c r="G2" t="s">
        <v>1</v>
      </c>
      <c r="H2" t="s">
        <v>1</v>
      </c>
      <c r="I2" t="s">
        <v>2</v>
      </c>
      <c r="J2" t="s">
        <v>2</v>
      </c>
    </row>
    <row r="3" spans="1:11" x14ac:dyDescent="0.25">
      <c r="A3" s="1">
        <v>1</v>
      </c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</row>
    <row r="4" spans="1:11" x14ac:dyDescent="0.25">
      <c r="A4" s="1">
        <v>2</v>
      </c>
      <c r="B4" s="3" t="s">
        <v>153</v>
      </c>
    </row>
    <row r="5" spans="1:11" x14ac:dyDescent="0.25">
      <c r="A5" s="1">
        <v>3</v>
      </c>
      <c r="B5" s="4" t="s">
        <v>154</v>
      </c>
      <c r="C5" s="6">
        <v>80.5</v>
      </c>
      <c r="D5" s="6">
        <v>85</v>
      </c>
      <c r="E5" s="6">
        <v>123.3</v>
      </c>
      <c r="F5" s="6">
        <v>125.2</v>
      </c>
      <c r="G5" s="6">
        <v>252.5</v>
      </c>
      <c r="H5" s="6">
        <v>258.8</v>
      </c>
      <c r="I5" s="6">
        <v>308.5</v>
      </c>
      <c r="J5" s="6">
        <v>316.60000000000002</v>
      </c>
      <c r="K5" s="5"/>
    </row>
    <row r="6" spans="1:11" x14ac:dyDescent="0.25">
      <c r="A6" s="1">
        <v>4</v>
      </c>
      <c r="B6" s="4" t="s">
        <v>155</v>
      </c>
      <c r="C6" s="6">
        <v>20.7</v>
      </c>
      <c r="D6" s="6">
        <v>18.3</v>
      </c>
      <c r="E6" s="6">
        <v>14.9</v>
      </c>
      <c r="F6" s="6">
        <v>14.9</v>
      </c>
      <c r="G6" s="6">
        <v>16.100000000000001</v>
      </c>
      <c r="H6" s="6">
        <v>15.9</v>
      </c>
      <c r="I6" s="6">
        <v>18.600000000000001</v>
      </c>
      <c r="J6" s="6">
        <v>18.8</v>
      </c>
      <c r="K6" s="5"/>
    </row>
    <row r="7" spans="1:11" x14ac:dyDescent="0.25">
      <c r="A7" s="1">
        <v>5</v>
      </c>
      <c r="B7" s="4" t="s">
        <v>156</v>
      </c>
      <c r="C7" s="6">
        <v>6.5</v>
      </c>
      <c r="D7" s="6">
        <v>5.8</v>
      </c>
      <c r="E7" s="6">
        <v>6.5</v>
      </c>
      <c r="F7" s="6">
        <v>6.3</v>
      </c>
      <c r="G7" s="6">
        <v>7</v>
      </c>
      <c r="H7" s="6">
        <v>6.6</v>
      </c>
      <c r="I7" s="6">
        <v>6.9</v>
      </c>
      <c r="J7" s="6">
        <v>6.4</v>
      </c>
      <c r="K7" s="5"/>
    </row>
    <row r="8" spans="1:11" x14ac:dyDescent="0.25">
      <c r="A8" s="1">
        <v>6</v>
      </c>
      <c r="B8" s="4" t="s">
        <v>157</v>
      </c>
      <c r="C8" s="6">
        <v>14.2</v>
      </c>
      <c r="D8" s="6">
        <v>12.5</v>
      </c>
      <c r="E8" s="6">
        <v>8.4</v>
      </c>
      <c r="F8" s="6">
        <v>8.6</v>
      </c>
      <c r="G8" s="6">
        <v>9.1</v>
      </c>
      <c r="H8" s="6">
        <v>9.3000000000000007</v>
      </c>
      <c r="I8" s="6">
        <v>11.7</v>
      </c>
      <c r="J8" s="6">
        <v>12.4</v>
      </c>
      <c r="K8" s="5"/>
    </row>
    <row r="9" spans="1:11" x14ac:dyDescent="0.25">
      <c r="A9" s="1">
        <v>7</v>
      </c>
      <c r="C9" s="5"/>
      <c r="D9" s="5"/>
      <c r="E9" s="5"/>
      <c r="F9" s="5"/>
      <c r="G9" s="5"/>
      <c r="H9" s="5"/>
      <c r="I9" s="5"/>
      <c r="J9" s="5"/>
      <c r="K9" s="5"/>
    </row>
    <row r="10" spans="1:11" x14ac:dyDescent="0.25">
      <c r="A10" s="1">
        <v>8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5">
      <c r="A11" s="1">
        <v>9</v>
      </c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5">
      <c r="A12" s="1">
        <v>10</v>
      </c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25">
      <c r="A13" s="1">
        <v>11</v>
      </c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1">
        <v>12</v>
      </c>
      <c r="B14" s="4" t="s">
        <v>158</v>
      </c>
      <c r="C14" s="6">
        <v>1977</v>
      </c>
      <c r="D14" s="6">
        <v>3446</v>
      </c>
      <c r="E14" s="6">
        <v>625</v>
      </c>
      <c r="F14" s="6">
        <v>820</v>
      </c>
      <c r="G14" s="6">
        <v>52</v>
      </c>
      <c r="H14" s="6">
        <v>3919</v>
      </c>
      <c r="I14" s="6">
        <v>2383</v>
      </c>
      <c r="J14" s="6">
        <v>4250</v>
      </c>
      <c r="K14" s="5"/>
    </row>
    <row r="15" spans="1:11" x14ac:dyDescent="0.25">
      <c r="A15" s="1">
        <v>13</v>
      </c>
      <c r="B15" s="4" t="s">
        <v>159</v>
      </c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5">
      <c r="A16" s="1">
        <v>14</v>
      </c>
      <c r="B16" s="4" t="s">
        <v>160</v>
      </c>
      <c r="C16" s="6">
        <v>38.299999999999997</v>
      </c>
      <c r="D16" s="6">
        <v>39.1</v>
      </c>
      <c r="E16" s="6">
        <v>35.799999999999997</v>
      </c>
      <c r="F16" s="6">
        <v>36.6</v>
      </c>
      <c r="G16" s="6">
        <v>93.1</v>
      </c>
      <c r="H16" s="6">
        <v>90.6</v>
      </c>
      <c r="I16" s="6">
        <v>114.3</v>
      </c>
      <c r="J16" s="6">
        <v>118.2</v>
      </c>
      <c r="K16" s="5"/>
    </row>
    <row r="17" spans="1:11" x14ac:dyDescent="0.25">
      <c r="A17" s="1">
        <v>15</v>
      </c>
      <c r="B17" s="4" t="s">
        <v>161</v>
      </c>
      <c r="C17" s="6">
        <v>614</v>
      </c>
      <c r="D17" s="6">
        <v>666</v>
      </c>
      <c r="E17" s="6">
        <v>344</v>
      </c>
      <c r="F17" s="6">
        <v>236</v>
      </c>
      <c r="G17" s="6">
        <v>702</v>
      </c>
      <c r="H17" s="6">
        <v>576</v>
      </c>
      <c r="I17" s="6">
        <v>998</v>
      </c>
      <c r="J17" s="6">
        <v>1170</v>
      </c>
      <c r="K17" s="5"/>
    </row>
    <row r="18" spans="1:11" x14ac:dyDescent="0.25">
      <c r="A18" s="1">
        <v>16</v>
      </c>
      <c r="B18" s="4" t="s">
        <v>162</v>
      </c>
      <c r="C18" s="6">
        <v>317</v>
      </c>
      <c r="D18" s="6">
        <v>230</v>
      </c>
      <c r="E18" s="6">
        <v>324</v>
      </c>
      <c r="F18" s="6">
        <v>204</v>
      </c>
      <c r="G18" s="6">
        <v>564</v>
      </c>
      <c r="H18" s="6">
        <v>377</v>
      </c>
      <c r="I18" s="6">
        <v>751</v>
      </c>
      <c r="J18" s="6">
        <v>701</v>
      </c>
      <c r="K18" s="5"/>
    </row>
    <row r="19" spans="1:11" x14ac:dyDescent="0.25">
      <c r="A19" s="1">
        <v>17</v>
      </c>
      <c r="B19" s="4" t="s">
        <v>163</v>
      </c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25">
      <c r="A20" s="1">
        <v>18</v>
      </c>
      <c r="B20" s="4" t="s">
        <v>164</v>
      </c>
      <c r="C20" s="6">
        <v>43091.3</v>
      </c>
      <c r="D20" s="6">
        <v>51026.3</v>
      </c>
      <c r="E20" s="6">
        <v>38438.5</v>
      </c>
      <c r="F20" s="6">
        <v>42913.7</v>
      </c>
      <c r="G20" s="6">
        <v>40405</v>
      </c>
      <c r="H20" s="6">
        <v>44457.3</v>
      </c>
      <c r="I20" s="6">
        <v>53558.5</v>
      </c>
      <c r="J20" s="6">
        <v>58543</v>
      </c>
      <c r="K20" s="5"/>
    </row>
    <row r="21" spans="1:11" x14ac:dyDescent="0.25">
      <c r="A21" s="1">
        <v>19</v>
      </c>
      <c r="B21" s="4" t="s">
        <v>165</v>
      </c>
      <c r="C21" s="6">
        <v>11474.2</v>
      </c>
      <c r="D21" s="6">
        <v>12509.4</v>
      </c>
      <c r="E21" s="6">
        <v>11457.5</v>
      </c>
      <c r="F21" s="6">
        <v>12511.5</v>
      </c>
      <c r="G21" s="6">
        <v>11504.7</v>
      </c>
      <c r="H21" s="6">
        <v>12546.3</v>
      </c>
      <c r="I21" s="6">
        <v>11764.1</v>
      </c>
      <c r="J21" s="6">
        <v>12872.8</v>
      </c>
      <c r="K21" s="5"/>
    </row>
    <row r="22" spans="1:11" x14ac:dyDescent="0.25">
      <c r="A22" s="1">
        <v>20</v>
      </c>
      <c r="B22" s="4" t="s">
        <v>166</v>
      </c>
      <c r="C22" s="6">
        <v>18.600000000000001</v>
      </c>
      <c r="D22" s="6">
        <v>19.5</v>
      </c>
      <c r="E22" s="6">
        <v>33.4</v>
      </c>
      <c r="F22" s="6">
        <v>34.799999999999997</v>
      </c>
      <c r="G22" s="6">
        <v>65</v>
      </c>
      <c r="H22" s="6">
        <v>68.599999999999994</v>
      </c>
      <c r="I22" s="6">
        <v>86.2</v>
      </c>
      <c r="J22" s="6">
        <v>90.7</v>
      </c>
      <c r="K22" s="5"/>
    </row>
    <row r="23" spans="1:11" x14ac:dyDescent="0.25">
      <c r="A23" s="1">
        <v>21</v>
      </c>
      <c r="B23" s="4" t="s">
        <v>167</v>
      </c>
      <c r="C23" s="6">
        <v>21.1</v>
      </c>
      <c r="D23" s="6">
        <v>20.3</v>
      </c>
      <c r="E23" s="6">
        <v>15.2</v>
      </c>
      <c r="F23" s="6">
        <v>15.1</v>
      </c>
      <c r="G23" s="6">
        <v>18</v>
      </c>
      <c r="H23" s="6">
        <v>17.899999999999999</v>
      </c>
      <c r="I23" s="6">
        <v>20.8</v>
      </c>
      <c r="J23" s="6">
        <v>20.9</v>
      </c>
      <c r="K23" s="5"/>
    </row>
    <row r="24" spans="1:11" x14ac:dyDescent="0.25">
      <c r="A24" s="1">
        <v>22</v>
      </c>
      <c r="B24" s="4" t="s">
        <v>168</v>
      </c>
      <c r="C24" s="6">
        <v>20</v>
      </c>
      <c r="D24" s="6">
        <v>21</v>
      </c>
      <c r="E24" s="6">
        <v>20</v>
      </c>
      <c r="F24" s="6">
        <v>20</v>
      </c>
      <c r="G24" s="6">
        <v>57</v>
      </c>
      <c r="H24" s="6">
        <v>58</v>
      </c>
      <c r="I24" s="6">
        <v>47</v>
      </c>
      <c r="J24" s="6">
        <v>52</v>
      </c>
      <c r="K24" s="5"/>
    </row>
    <row r="25" spans="1:11" x14ac:dyDescent="0.25">
      <c r="A25" s="1">
        <v>23</v>
      </c>
      <c r="B25" s="4" t="s">
        <v>169</v>
      </c>
      <c r="C25" s="6"/>
      <c r="D25" s="6"/>
      <c r="E25" s="6"/>
      <c r="F25" s="6"/>
      <c r="G25" s="6"/>
      <c r="H25" s="6"/>
      <c r="I25" s="6"/>
      <c r="J25" s="6"/>
      <c r="K25" s="5"/>
    </row>
    <row r="26" spans="1:11" x14ac:dyDescent="0.25">
      <c r="A26" s="1">
        <v>24</v>
      </c>
      <c r="B26" s="4" t="s">
        <v>170</v>
      </c>
      <c r="C26" s="6">
        <v>3.2</v>
      </c>
      <c r="D26" s="6">
        <v>3.5</v>
      </c>
      <c r="E26" s="6">
        <v>4.9000000000000004</v>
      </c>
      <c r="F26" s="6">
        <v>5</v>
      </c>
      <c r="G26" s="6">
        <v>12.7</v>
      </c>
      <c r="H26" s="6">
        <v>12.9</v>
      </c>
      <c r="I26" s="6">
        <v>13.8</v>
      </c>
      <c r="J26" s="6">
        <v>15</v>
      </c>
      <c r="K26" s="5"/>
    </row>
    <row r="27" spans="1:11" x14ac:dyDescent="0.25">
      <c r="A27" s="1">
        <v>25</v>
      </c>
      <c r="B27" s="4" t="s">
        <v>171</v>
      </c>
      <c r="C27" s="6">
        <v>2.6</v>
      </c>
      <c r="D27" s="6">
        <v>2.7</v>
      </c>
      <c r="E27" s="6">
        <v>3.8</v>
      </c>
      <c r="F27" s="6">
        <v>4.8</v>
      </c>
      <c r="G27" s="6">
        <v>10.6</v>
      </c>
      <c r="H27" s="6">
        <v>10.7</v>
      </c>
      <c r="I27" s="6">
        <v>11.4</v>
      </c>
      <c r="J27" s="6">
        <v>12.4</v>
      </c>
      <c r="K27" s="5"/>
    </row>
    <row r="28" spans="1:11" x14ac:dyDescent="0.25">
      <c r="A28" s="1">
        <v>26</v>
      </c>
      <c r="B28" s="4" t="s">
        <v>172</v>
      </c>
      <c r="C28" s="5"/>
      <c r="D28" s="5"/>
      <c r="E28" s="5"/>
      <c r="F28" s="5"/>
      <c r="G28" s="5"/>
      <c r="H28" s="5"/>
      <c r="I28" s="5"/>
      <c r="J28" s="5"/>
      <c r="K28" s="5"/>
    </row>
    <row r="29" spans="1:11" ht="17.25" x14ac:dyDescent="0.25">
      <c r="A29" s="1">
        <v>27</v>
      </c>
      <c r="B29" s="4" t="s">
        <v>173</v>
      </c>
      <c r="C29" s="6">
        <v>1177</v>
      </c>
      <c r="D29" s="6">
        <v>1198</v>
      </c>
      <c r="E29" s="6" t="s">
        <v>190</v>
      </c>
      <c r="F29" s="6">
        <v>634</v>
      </c>
      <c r="G29" s="6">
        <v>1386</v>
      </c>
      <c r="H29" s="6">
        <v>1418</v>
      </c>
      <c r="I29" s="6">
        <v>2213</v>
      </c>
      <c r="J29" s="6">
        <v>2282</v>
      </c>
      <c r="K29" s="5"/>
    </row>
    <row r="30" spans="1:11" ht="17.25" x14ac:dyDescent="0.25">
      <c r="A30" s="1">
        <v>28</v>
      </c>
      <c r="B30" s="4" t="s">
        <v>174</v>
      </c>
      <c r="C30" s="6">
        <v>146.1</v>
      </c>
      <c r="D30" s="6">
        <v>140.9</v>
      </c>
      <c r="E30" s="6" t="s">
        <v>191</v>
      </c>
      <c r="F30" s="6">
        <v>37.4</v>
      </c>
      <c r="G30" s="6">
        <v>54.9</v>
      </c>
      <c r="H30" s="6">
        <v>54.8</v>
      </c>
      <c r="I30" s="6">
        <v>71.7</v>
      </c>
      <c r="J30" s="6">
        <v>72.099999999999994</v>
      </c>
      <c r="K30" s="5"/>
    </row>
    <row r="31" spans="1:11" x14ac:dyDescent="0.25">
      <c r="A31" s="1">
        <v>29</v>
      </c>
      <c r="B31" s="4" t="s">
        <v>175</v>
      </c>
      <c r="C31" s="6"/>
      <c r="D31" s="6"/>
      <c r="E31" s="6"/>
      <c r="F31" s="6"/>
      <c r="G31" s="6"/>
      <c r="H31" s="6"/>
      <c r="I31" s="6"/>
      <c r="J31" s="6"/>
      <c r="K31" s="5"/>
    </row>
    <row r="32" spans="1:11" ht="17.25" x14ac:dyDescent="0.25">
      <c r="A32" s="1">
        <v>30</v>
      </c>
      <c r="B32" s="4" t="s">
        <v>173</v>
      </c>
      <c r="C32" s="6">
        <v>2152</v>
      </c>
      <c r="D32" s="6">
        <v>2091</v>
      </c>
      <c r="E32" s="6" t="s">
        <v>192</v>
      </c>
      <c r="F32" s="6">
        <v>2102</v>
      </c>
      <c r="G32" s="6">
        <v>3734</v>
      </c>
      <c r="H32" s="6">
        <v>3856</v>
      </c>
      <c r="I32" s="6">
        <v>4844</v>
      </c>
      <c r="J32" s="6">
        <v>5023</v>
      </c>
      <c r="K32" s="5"/>
    </row>
    <row r="33" spans="1:11" ht="17.25" x14ac:dyDescent="0.25">
      <c r="A33" s="1">
        <v>31</v>
      </c>
      <c r="B33" s="4" t="s">
        <v>174</v>
      </c>
      <c r="C33" s="6">
        <v>276.2</v>
      </c>
      <c r="D33" s="6">
        <v>245.9</v>
      </c>
      <c r="E33" s="6" t="s">
        <v>193</v>
      </c>
      <c r="F33" s="6">
        <v>124</v>
      </c>
      <c r="G33" s="6">
        <v>147.9</v>
      </c>
      <c r="H33" s="6">
        <v>149</v>
      </c>
      <c r="I33" s="6">
        <v>157</v>
      </c>
      <c r="J33" s="6">
        <v>158.6</v>
      </c>
      <c r="K33" s="5"/>
    </row>
    <row r="34" spans="1:11" ht="17.25" x14ac:dyDescent="0.25">
      <c r="A34" s="1">
        <v>32</v>
      </c>
      <c r="B34" s="4" t="s">
        <v>176</v>
      </c>
      <c r="C34" s="6">
        <v>7</v>
      </c>
      <c r="D34" s="6">
        <v>7</v>
      </c>
      <c r="E34" s="6" t="s">
        <v>194</v>
      </c>
      <c r="F34" s="6">
        <v>4</v>
      </c>
      <c r="G34" s="6">
        <v>9</v>
      </c>
      <c r="H34" s="6">
        <v>9</v>
      </c>
      <c r="I34" s="6">
        <v>11</v>
      </c>
      <c r="J34" s="6">
        <v>10</v>
      </c>
      <c r="K34" s="5"/>
    </row>
    <row r="35" spans="1:11" x14ac:dyDescent="0.25">
      <c r="A35" s="2">
        <f>A34+1</f>
        <v>33</v>
      </c>
      <c r="B35" s="4" t="s">
        <v>177</v>
      </c>
      <c r="C35" s="6"/>
      <c r="D35" s="6"/>
      <c r="E35" s="6"/>
      <c r="F35" s="6"/>
      <c r="G35" s="6"/>
      <c r="H35" s="6"/>
      <c r="I35" s="6"/>
      <c r="J35" s="6"/>
      <c r="K35" s="5"/>
    </row>
    <row r="36" spans="1:11" ht="17.25" x14ac:dyDescent="0.25">
      <c r="A36" s="2">
        <f t="shared" ref="A36:A77" si="0">A35+1</f>
        <v>34</v>
      </c>
      <c r="B36" s="4" t="s">
        <v>178</v>
      </c>
      <c r="C36" s="6">
        <v>0.9</v>
      </c>
      <c r="D36" s="6">
        <v>0.9</v>
      </c>
      <c r="E36" s="6" t="s">
        <v>195</v>
      </c>
      <c r="F36" s="6">
        <v>1.1000000000000001</v>
      </c>
      <c r="G36" s="6">
        <v>2.7</v>
      </c>
      <c r="H36" s="6">
        <v>2.7</v>
      </c>
      <c r="I36" s="6">
        <v>3.1</v>
      </c>
      <c r="J36" s="6">
        <v>3</v>
      </c>
      <c r="K36" s="5"/>
    </row>
    <row r="37" spans="1:11" ht="17.25" x14ac:dyDescent="0.25">
      <c r="A37" s="2">
        <f t="shared" si="0"/>
        <v>35</v>
      </c>
      <c r="B37" s="4" t="s">
        <v>174</v>
      </c>
      <c r="C37" s="6">
        <v>116.9</v>
      </c>
      <c r="D37" s="6">
        <v>110.2</v>
      </c>
      <c r="E37" s="6" t="s">
        <v>196</v>
      </c>
      <c r="F37" s="6">
        <v>66.5</v>
      </c>
      <c r="G37" s="6">
        <v>106.7</v>
      </c>
      <c r="H37" s="6">
        <v>104.1</v>
      </c>
      <c r="I37" s="6">
        <v>100.4</v>
      </c>
      <c r="J37" s="6">
        <v>96.1</v>
      </c>
      <c r="K37" s="5"/>
    </row>
    <row r="38" spans="1:11" ht="17.25" x14ac:dyDescent="0.25">
      <c r="A38" s="2">
        <f t="shared" si="0"/>
        <v>36</v>
      </c>
      <c r="B38" s="4" t="s">
        <v>179</v>
      </c>
      <c r="C38" s="6">
        <v>12</v>
      </c>
      <c r="D38" s="6">
        <v>14</v>
      </c>
      <c r="E38" s="6" t="s">
        <v>197</v>
      </c>
      <c r="F38" s="6">
        <v>13</v>
      </c>
      <c r="G38" s="6">
        <v>21</v>
      </c>
      <c r="H38" s="6">
        <v>21</v>
      </c>
      <c r="I38" s="6">
        <v>28</v>
      </c>
      <c r="J38" s="6">
        <v>27</v>
      </c>
      <c r="K38" s="5"/>
    </row>
    <row r="39" spans="1:11" x14ac:dyDescent="0.25">
      <c r="A39" s="2">
        <f t="shared" si="0"/>
        <v>37</v>
      </c>
      <c r="B39" s="4" t="s">
        <v>180</v>
      </c>
      <c r="C39" s="6"/>
      <c r="D39" s="6"/>
      <c r="E39" s="6"/>
      <c r="F39" s="6"/>
      <c r="G39" s="6"/>
      <c r="H39" s="6"/>
      <c r="I39" s="6"/>
      <c r="J39" s="6"/>
      <c r="K39" s="5"/>
    </row>
    <row r="40" spans="1:11" ht="17.25" x14ac:dyDescent="0.25">
      <c r="A40" s="2">
        <f t="shared" si="0"/>
        <v>38</v>
      </c>
      <c r="B40" s="4" t="s">
        <v>178</v>
      </c>
      <c r="C40" s="6">
        <v>2.6</v>
      </c>
      <c r="D40" s="6">
        <v>2.8</v>
      </c>
      <c r="E40" s="6" t="s">
        <v>198</v>
      </c>
      <c r="F40" s="6">
        <v>3.2</v>
      </c>
      <c r="G40" s="6">
        <v>6</v>
      </c>
      <c r="H40" s="6">
        <v>6</v>
      </c>
      <c r="I40" s="6">
        <v>8.3000000000000007</v>
      </c>
      <c r="J40" s="6">
        <v>10.199999999999999</v>
      </c>
      <c r="K40" s="5"/>
    </row>
    <row r="41" spans="1:11" ht="17.25" x14ac:dyDescent="0.25">
      <c r="A41" s="2">
        <f t="shared" si="0"/>
        <v>39</v>
      </c>
      <c r="B41" s="4" t="s">
        <v>174</v>
      </c>
      <c r="C41" s="6">
        <v>327.39999999999998</v>
      </c>
      <c r="D41" s="6">
        <v>331.1</v>
      </c>
      <c r="E41" s="6" t="s">
        <v>199</v>
      </c>
      <c r="F41" s="6">
        <v>187.9</v>
      </c>
      <c r="G41" s="6">
        <v>236.7</v>
      </c>
      <c r="H41" s="6">
        <v>231</v>
      </c>
      <c r="I41" s="6">
        <v>269</v>
      </c>
      <c r="J41" s="6">
        <v>323</v>
      </c>
      <c r="K41" s="5"/>
    </row>
    <row r="42" spans="1:11" x14ac:dyDescent="0.25">
      <c r="A42" s="2">
        <f t="shared" si="0"/>
        <v>40</v>
      </c>
      <c r="B42" s="4" t="s">
        <v>181</v>
      </c>
      <c r="C42" s="6">
        <v>1823</v>
      </c>
      <c r="D42" s="6">
        <v>1947</v>
      </c>
      <c r="E42" s="6">
        <v>2053</v>
      </c>
      <c r="F42" s="6">
        <v>2149</v>
      </c>
      <c r="G42" s="6">
        <v>7571</v>
      </c>
      <c r="H42" s="6">
        <v>6967</v>
      </c>
      <c r="I42" s="6">
        <v>8420</v>
      </c>
      <c r="J42" s="6">
        <v>6105</v>
      </c>
      <c r="K42" s="5"/>
    </row>
    <row r="43" spans="1:11" x14ac:dyDescent="0.25">
      <c r="A43" s="2">
        <f t="shared" si="0"/>
        <v>41</v>
      </c>
      <c r="B43" s="4" t="s">
        <v>182</v>
      </c>
      <c r="C43" s="6">
        <v>856</v>
      </c>
      <c r="D43" s="6">
        <v>720</v>
      </c>
      <c r="E43" s="6">
        <v>877</v>
      </c>
      <c r="F43" s="6">
        <v>804</v>
      </c>
      <c r="G43" s="6">
        <v>2333</v>
      </c>
      <c r="H43" s="6">
        <v>2162</v>
      </c>
      <c r="I43" s="6">
        <v>2835</v>
      </c>
      <c r="J43" s="6">
        <v>2506</v>
      </c>
      <c r="K43" s="5"/>
    </row>
    <row r="44" spans="1:11" x14ac:dyDescent="0.25">
      <c r="A44" s="2">
        <f t="shared" si="0"/>
        <v>42</v>
      </c>
      <c r="B44" s="4" t="s">
        <v>183</v>
      </c>
      <c r="C44" s="5"/>
      <c r="D44" s="5"/>
      <c r="E44" s="5"/>
      <c r="F44" s="5"/>
      <c r="G44" s="5"/>
      <c r="H44" s="5"/>
      <c r="I44" s="5"/>
      <c r="J44" s="5"/>
      <c r="K44" s="5"/>
    </row>
    <row r="45" spans="1:11" ht="17.25" x14ac:dyDescent="0.25">
      <c r="A45" s="2">
        <f t="shared" si="0"/>
        <v>43</v>
      </c>
      <c r="B45" s="4" t="s">
        <v>184</v>
      </c>
      <c r="C45" s="6">
        <v>26609.200000000001</v>
      </c>
      <c r="D45" s="6" t="s">
        <v>200</v>
      </c>
      <c r="E45" s="6">
        <v>9387.7000000000007</v>
      </c>
      <c r="F45" s="6" t="s">
        <v>201</v>
      </c>
      <c r="G45" s="6">
        <v>26230.5</v>
      </c>
      <c r="H45" s="6" t="s">
        <v>202</v>
      </c>
      <c r="I45" s="6">
        <v>55383.7</v>
      </c>
      <c r="J45" s="6" t="s">
        <v>203</v>
      </c>
      <c r="K45" s="5"/>
    </row>
    <row r="46" spans="1:11" x14ac:dyDescent="0.25">
      <c r="A46" s="2">
        <f t="shared" si="0"/>
        <v>44</v>
      </c>
      <c r="B46" s="4" t="s">
        <v>185</v>
      </c>
      <c r="C46" s="6">
        <v>7816.3</v>
      </c>
      <c r="D46" s="6">
        <v>2250.5</v>
      </c>
      <c r="E46" s="6">
        <v>295.7</v>
      </c>
      <c r="F46" s="6">
        <v>449.9</v>
      </c>
      <c r="G46" s="6">
        <v>1554.4</v>
      </c>
      <c r="H46" s="6">
        <v>1256.9000000000001</v>
      </c>
      <c r="I46" s="6">
        <v>4208.3999999999996</v>
      </c>
      <c r="J46" s="6">
        <v>3067.7</v>
      </c>
      <c r="K46" s="5"/>
    </row>
    <row r="47" spans="1:11" x14ac:dyDescent="0.25">
      <c r="A47" s="2">
        <f t="shared" si="0"/>
        <v>45</v>
      </c>
      <c r="B47" s="4" t="s">
        <v>186</v>
      </c>
      <c r="C47" s="6">
        <v>23.5</v>
      </c>
      <c r="D47" s="6">
        <v>24.4</v>
      </c>
      <c r="E47" s="6">
        <v>58</v>
      </c>
      <c r="F47" s="6">
        <v>42.4</v>
      </c>
      <c r="G47" s="6">
        <v>50.1</v>
      </c>
      <c r="H47" s="6">
        <v>50.3</v>
      </c>
      <c r="I47" s="6">
        <v>37</v>
      </c>
      <c r="J47" s="6">
        <v>40</v>
      </c>
      <c r="K47" s="5"/>
    </row>
    <row r="48" spans="1:11" x14ac:dyDescent="0.25">
      <c r="A48" s="2">
        <f t="shared" si="0"/>
        <v>46</v>
      </c>
      <c r="B48" s="4" t="s">
        <v>187</v>
      </c>
      <c r="C48" s="6">
        <v>1.1000000000000001</v>
      </c>
      <c r="D48" s="6">
        <v>1</v>
      </c>
      <c r="E48" s="6">
        <v>23.6</v>
      </c>
      <c r="F48" s="6">
        <v>12.8</v>
      </c>
      <c r="G48" s="6">
        <v>16.100000000000001</v>
      </c>
      <c r="H48" s="6">
        <v>15.7</v>
      </c>
      <c r="I48" s="6">
        <v>5.4</v>
      </c>
      <c r="J48" s="6">
        <v>7.1</v>
      </c>
      <c r="K48" s="5"/>
    </row>
    <row r="49" spans="1:11" x14ac:dyDescent="0.25">
      <c r="A49" s="2">
        <f t="shared" si="0"/>
        <v>47</v>
      </c>
      <c r="B49" s="4" t="s">
        <v>188</v>
      </c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2">
        <f t="shared" si="0"/>
        <v>48</v>
      </c>
      <c r="B50" s="4" t="s">
        <v>189</v>
      </c>
      <c r="C50" s="6">
        <v>2975</v>
      </c>
      <c r="D50" s="6">
        <v>3092</v>
      </c>
      <c r="E50" s="6">
        <v>2746</v>
      </c>
      <c r="F50" s="6">
        <v>2773</v>
      </c>
      <c r="G50" s="6">
        <v>9232</v>
      </c>
      <c r="H50" s="6">
        <v>8979</v>
      </c>
      <c r="I50" s="6">
        <v>12430</v>
      </c>
      <c r="J50" s="6">
        <v>12960</v>
      </c>
      <c r="K50" s="5"/>
    </row>
    <row r="51" spans="1:11" x14ac:dyDescent="0.25">
      <c r="A51" s="2">
        <f t="shared" si="0"/>
        <v>49</v>
      </c>
      <c r="B51" t="s">
        <v>5</v>
      </c>
      <c r="C51" t="s">
        <v>5</v>
      </c>
      <c r="D51" t="s">
        <v>5</v>
      </c>
      <c r="E51" t="s">
        <v>5</v>
      </c>
      <c r="F51" t="s">
        <v>5</v>
      </c>
      <c r="G51" t="s">
        <v>5</v>
      </c>
      <c r="H51" t="s">
        <v>5</v>
      </c>
      <c r="I51" t="s">
        <v>5</v>
      </c>
      <c r="J51" t="s">
        <v>5</v>
      </c>
    </row>
    <row r="52" spans="1:11" x14ac:dyDescent="0.25">
      <c r="A52" s="2">
        <f t="shared" si="0"/>
        <v>50</v>
      </c>
      <c r="B52" t="s">
        <v>6</v>
      </c>
    </row>
    <row r="53" spans="1:11" x14ac:dyDescent="0.25">
      <c r="A53" s="2">
        <f t="shared" si="0"/>
        <v>51</v>
      </c>
      <c r="B53" t="s">
        <v>7</v>
      </c>
      <c r="C53" t="s">
        <v>8</v>
      </c>
      <c r="D53" t="s">
        <v>9</v>
      </c>
      <c r="E53" t="s">
        <v>10</v>
      </c>
      <c r="F53" t="s">
        <v>11</v>
      </c>
      <c r="G53" t="s">
        <v>12</v>
      </c>
      <c r="H53" t="s">
        <v>13</v>
      </c>
      <c r="I53" t="s">
        <v>14</v>
      </c>
      <c r="J53" t="s">
        <v>14</v>
      </c>
    </row>
    <row r="54" spans="1:11" x14ac:dyDescent="0.25">
      <c r="A54" s="2">
        <f t="shared" si="0"/>
        <v>52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21</v>
      </c>
      <c r="I54" t="s">
        <v>22</v>
      </c>
      <c r="J54" t="s">
        <v>22</v>
      </c>
    </row>
    <row r="55" spans="1:11" x14ac:dyDescent="0.25">
      <c r="A55" s="2">
        <f t="shared" si="0"/>
        <v>53</v>
      </c>
      <c r="B55" t="s">
        <v>23</v>
      </c>
      <c r="C55" t="s">
        <v>24</v>
      </c>
      <c r="D55" t="s">
        <v>25</v>
      </c>
      <c r="E55" t="s">
        <v>26</v>
      </c>
      <c r="F55" t="s">
        <v>25</v>
      </c>
      <c r="G55" t="s">
        <v>27</v>
      </c>
      <c r="H55" t="s">
        <v>28</v>
      </c>
      <c r="I55" t="s">
        <v>29</v>
      </c>
      <c r="J55" t="s">
        <v>30</v>
      </c>
    </row>
    <row r="56" spans="1:11" x14ac:dyDescent="0.25">
      <c r="A56" s="2">
        <f t="shared" si="0"/>
        <v>54</v>
      </c>
      <c r="B56" t="s">
        <v>31</v>
      </c>
    </row>
    <row r="57" spans="1:11" x14ac:dyDescent="0.25">
      <c r="A57" s="2">
        <f t="shared" si="0"/>
        <v>55</v>
      </c>
      <c r="B57" t="s">
        <v>7</v>
      </c>
      <c r="C57" t="s">
        <v>32</v>
      </c>
      <c r="D57" t="s">
        <v>33</v>
      </c>
      <c r="E57" t="s">
        <v>34</v>
      </c>
      <c r="F57" t="s">
        <v>35</v>
      </c>
      <c r="G57" t="s">
        <v>36</v>
      </c>
      <c r="H57" t="s">
        <v>37</v>
      </c>
      <c r="I57" t="s">
        <v>38</v>
      </c>
      <c r="J57" t="s">
        <v>39</v>
      </c>
    </row>
    <row r="58" spans="1:11" x14ac:dyDescent="0.25">
      <c r="A58" s="2">
        <f t="shared" si="0"/>
        <v>56</v>
      </c>
      <c r="B58" t="s">
        <v>15</v>
      </c>
      <c r="C58" t="s">
        <v>40</v>
      </c>
      <c r="D58" t="s">
        <v>41</v>
      </c>
      <c r="E58" t="s">
        <v>42</v>
      </c>
      <c r="F58" t="s">
        <v>43</v>
      </c>
      <c r="G58" t="s">
        <v>44</v>
      </c>
      <c r="H58" t="s">
        <v>45</v>
      </c>
      <c r="I58" t="s">
        <v>46</v>
      </c>
      <c r="J58" t="s">
        <v>47</v>
      </c>
    </row>
    <row r="59" spans="1:11" x14ac:dyDescent="0.25">
      <c r="A59" s="2">
        <f t="shared" si="0"/>
        <v>57</v>
      </c>
      <c r="B59" t="s">
        <v>23</v>
      </c>
      <c r="C59" t="s">
        <v>48</v>
      </c>
      <c r="D59" t="s">
        <v>49</v>
      </c>
      <c r="E59" t="s">
        <v>50</v>
      </c>
      <c r="F59" t="s">
        <v>51</v>
      </c>
      <c r="G59" t="s">
        <v>52</v>
      </c>
      <c r="H59" t="s">
        <v>53</v>
      </c>
      <c r="I59" t="s">
        <v>54</v>
      </c>
      <c r="J59" t="s">
        <v>55</v>
      </c>
    </row>
    <row r="60" spans="1:11" x14ac:dyDescent="0.25">
      <c r="A60" s="2">
        <f t="shared" si="0"/>
        <v>58</v>
      </c>
      <c r="B60" t="s">
        <v>56</v>
      </c>
      <c r="C60" t="s">
        <v>56</v>
      </c>
      <c r="D60" t="s">
        <v>56</v>
      </c>
      <c r="E60" t="s">
        <v>56</v>
      </c>
      <c r="F60" t="s">
        <v>56</v>
      </c>
      <c r="G60" t="s">
        <v>56</v>
      </c>
      <c r="H60" t="s">
        <v>56</v>
      </c>
      <c r="I60" t="s">
        <v>56</v>
      </c>
      <c r="J60" t="s">
        <v>56</v>
      </c>
    </row>
    <row r="61" spans="1:11" x14ac:dyDescent="0.25">
      <c r="A61" s="2">
        <f t="shared" si="0"/>
        <v>59</v>
      </c>
      <c r="B61" t="s">
        <v>57</v>
      </c>
      <c r="C61" t="s">
        <v>58</v>
      </c>
      <c r="D61" t="s">
        <v>59</v>
      </c>
      <c r="E61" t="s">
        <v>60</v>
      </c>
      <c r="F61" t="s">
        <v>61</v>
      </c>
      <c r="G61" t="s">
        <v>62</v>
      </c>
      <c r="H61" t="s">
        <v>63</v>
      </c>
      <c r="I61" t="s">
        <v>64</v>
      </c>
      <c r="J61" t="s">
        <v>65</v>
      </c>
    </row>
    <row r="62" spans="1:11" x14ac:dyDescent="0.25">
      <c r="A62" s="2">
        <f t="shared" si="0"/>
        <v>60</v>
      </c>
      <c r="B62" t="s">
        <v>66</v>
      </c>
    </row>
    <row r="63" spans="1:11" x14ac:dyDescent="0.25">
      <c r="A63" s="2">
        <f t="shared" si="0"/>
        <v>61</v>
      </c>
      <c r="B63" t="s">
        <v>67</v>
      </c>
      <c r="C63" t="s">
        <v>68</v>
      </c>
      <c r="D63" t="s">
        <v>69</v>
      </c>
      <c r="E63" t="s">
        <v>70</v>
      </c>
      <c r="F63" t="s">
        <v>71</v>
      </c>
      <c r="G63" t="s">
        <v>72</v>
      </c>
      <c r="H63" t="s">
        <v>73</v>
      </c>
      <c r="I63" t="s">
        <v>74</v>
      </c>
      <c r="J63" t="s">
        <v>75</v>
      </c>
    </row>
    <row r="64" spans="1:11" x14ac:dyDescent="0.25">
      <c r="A64" s="2">
        <f t="shared" si="0"/>
        <v>62</v>
      </c>
      <c r="B64" t="s">
        <v>76</v>
      </c>
      <c r="C64" t="s">
        <v>77</v>
      </c>
      <c r="D64" t="s">
        <v>78</v>
      </c>
      <c r="E64" t="s">
        <v>79</v>
      </c>
      <c r="F64" t="s">
        <v>80</v>
      </c>
      <c r="G64" t="s">
        <v>81</v>
      </c>
      <c r="H64" t="s">
        <v>82</v>
      </c>
      <c r="I64" t="s">
        <v>83</v>
      </c>
      <c r="J64" t="s">
        <v>84</v>
      </c>
    </row>
    <row r="65" spans="1:10" x14ac:dyDescent="0.25">
      <c r="A65" s="2">
        <f t="shared" si="0"/>
        <v>63</v>
      </c>
      <c r="B65" t="s">
        <v>85</v>
      </c>
      <c r="C65" t="s">
        <v>86</v>
      </c>
      <c r="D65" t="s">
        <v>87</v>
      </c>
      <c r="E65" t="s">
        <v>86</v>
      </c>
      <c r="F65" t="s">
        <v>86</v>
      </c>
      <c r="G65" t="s">
        <v>88</v>
      </c>
      <c r="H65" t="s">
        <v>89</v>
      </c>
      <c r="I65" t="s">
        <v>90</v>
      </c>
      <c r="J65" t="s">
        <v>91</v>
      </c>
    </row>
    <row r="66" spans="1:10" x14ac:dyDescent="0.25">
      <c r="A66" s="2">
        <f t="shared" si="0"/>
        <v>64</v>
      </c>
    </row>
    <row r="67" spans="1:10" x14ac:dyDescent="0.25">
      <c r="A67" s="2">
        <f t="shared" si="0"/>
        <v>65</v>
      </c>
    </row>
    <row r="68" spans="1:10" x14ac:dyDescent="0.25">
      <c r="A68" s="2">
        <f t="shared" si="0"/>
        <v>66</v>
      </c>
    </row>
    <row r="69" spans="1:10" x14ac:dyDescent="0.25">
      <c r="A69" s="2">
        <f t="shared" si="0"/>
        <v>67</v>
      </c>
      <c r="B69" t="s">
        <v>92</v>
      </c>
      <c r="C69" t="s">
        <v>92</v>
      </c>
      <c r="D69" t="s">
        <v>92</v>
      </c>
      <c r="E69" t="s">
        <v>92</v>
      </c>
      <c r="F69" t="s">
        <v>92</v>
      </c>
      <c r="G69" t="s">
        <v>92</v>
      </c>
      <c r="H69" t="s">
        <v>92</v>
      </c>
      <c r="I69" t="s">
        <v>92</v>
      </c>
      <c r="J69" t="s">
        <v>92</v>
      </c>
    </row>
    <row r="70" spans="1:10" x14ac:dyDescent="0.25">
      <c r="A70" s="2">
        <f t="shared" si="0"/>
        <v>68</v>
      </c>
      <c r="B70" t="s">
        <v>93</v>
      </c>
      <c r="C70" t="s">
        <v>94</v>
      </c>
      <c r="D70" t="s">
        <v>95</v>
      </c>
      <c r="E70" t="s">
        <v>96</v>
      </c>
      <c r="F70" t="s">
        <v>97</v>
      </c>
      <c r="G70" t="s">
        <v>98</v>
      </c>
      <c r="H70" t="s">
        <v>99</v>
      </c>
      <c r="I70" t="s">
        <v>100</v>
      </c>
      <c r="J70" t="s">
        <v>101</v>
      </c>
    </row>
    <row r="71" spans="1:10" x14ac:dyDescent="0.25">
      <c r="A71" s="2">
        <f t="shared" si="0"/>
        <v>69</v>
      </c>
      <c r="B71" t="s">
        <v>102</v>
      </c>
      <c r="C71" t="s">
        <v>103</v>
      </c>
      <c r="D71" t="s">
        <v>104</v>
      </c>
      <c r="E71" t="s">
        <v>105</v>
      </c>
      <c r="F71" t="s">
        <v>106</v>
      </c>
      <c r="G71" t="s">
        <v>107</v>
      </c>
      <c r="H71" t="s">
        <v>104</v>
      </c>
      <c r="I71" t="s">
        <v>108</v>
      </c>
      <c r="J71" t="s">
        <v>109</v>
      </c>
    </row>
    <row r="72" spans="1:10" x14ac:dyDescent="0.25">
      <c r="A72" s="2">
        <f t="shared" si="0"/>
        <v>70</v>
      </c>
      <c r="B72" t="s">
        <v>110</v>
      </c>
      <c r="C72" t="s">
        <v>111</v>
      </c>
      <c r="D72" t="s">
        <v>112</v>
      </c>
      <c r="E72" t="s">
        <v>113</v>
      </c>
      <c r="F72" t="s">
        <v>114</v>
      </c>
      <c r="G72" t="s">
        <v>115</v>
      </c>
      <c r="H72" t="s">
        <v>116</v>
      </c>
      <c r="I72" t="s">
        <v>117</v>
      </c>
      <c r="J72" t="s">
        <v>118</v>
      </c>
    </row>
    <row r="73" spans="1:10" x14ac:dyDescent="0.25">
      <c r="A73" s="2">
        <f t="shared" si="0"/>
        <v>71</v>
      </c>
      <c r="B73" t="s">
        <v>119</v>
      </c>
      <c r="C73" t="s">
        <v>120</v>
      </c>
      <c r="D73" t="s">
        <v>121</v>
      </c>
      <c r="E73" t="s">
        <v>74</v>
      </c>
      <c r="F73" t="s">
        <v>122</v>
      </c>
      <c r="G73" t="s">
        <v>74</v>
      </c>
      <c r="H73" t="s">
        <v>123</v>
      </c>
      <c r="I73" t="s">
        <v>124</v>
      </c>
      <c r="J73" t="s">
        <v>125</v>
      </c>
    </row>
    <row r="74" spans="1:10" x14ac:dyDescent="0.25">
      <c r="A74" s="2">
        <f t="shared" si="0"/>
        <v>72</v>
      </c>
      <c r="B74" t="s">
        <v>126</v>
      </c>
      <c r="C74" t="s">
        <v>126</v>
      </c>
      <c r="D74" t="s">
        <v>126</v>
      </c>
      <c r="E74" t="s">
        <v>126</v>
      </c>
      <c r="F74" t="s">
        <v>126</v>
      </c>
      <c r="G74" t="s">
        <v>126</v>
      </c>
      <c r="H74" t="s">
        <v>126</v>
      </c>
      <c r="I74" t="s">
        <v>126</v>
      </c>
      <c r="J74" t="s">
        <v>126</v>
      </c>
    </row>
    <row r="75" spans="1:10" x14ac:dyDescent="0.25">
      <c r="A75" s="2">
        <f t="shared" si="0"/>
        <v>73</v>
      </c>
      <c r="B75" t="s">
        <v>127</v>
      </c>
      <c r="C75" t="s">
        <v>128</v>
      </c>
      <c r="D75" t="s">
        <v>129</v>
      </c>
      <c r="E75" t="s">
        <v>130</v>
      </c>
      <c r="F75" t="s">
        <v>131</v>
      </c>
      <c r="G75" t="s">
        <v>132</v>
      </c>
      <c r="H75" t="s">
        <v>133</v>
      </c>
      <c r="I75" t="s">
        <v>134</v>
      </c>
      <c r="J75" t="s">
        <v>135</v>
      </c>
    </row>
    <row r="76" spans="1:10" x14ac:dyDescent="0.25">
      <c r="A76" s="2">
        <f t="shared" si="0"/>
        <v>74</v>
      </c>
      <c r="B76" t="s">
        <v>136</v>
      </c>
      <c r="C76" t="s">
        <v>137</v>
      </c>
      <c r="D76" t="s">
        <v>138</v>
      </c>
      <c r="E76" t="s">
        <v>139</v>
      </c>
      <c r="F76" t="s">
        <v>140</v>
      </c>
      <c r="G76" t="s">
        <v>141</v>
      </c>
      <c r="H76" t="s">
        <v>142</v>
      </c>
      <c r="I76" t="s">
        <v>143</v>
      </c>
      <c r="J76" t="s">
        <v>139</v>
      </c>
    </row>
    <row r="77" spans="1:10" x14ac:dyDescent="0.25">
      <c r="A77" s="2">
        <f t="shared" si="0"/>
        <v>75</v>
      </c>
      <c r="B77" t="s">
        <v>144</v>
      </c>
      <c r="C77" t="s">
        <v>145</v>
      </c>
      <c r="D77" t="s">
        <v>146</v>
      </c>
      <c r="E77" t="s">
        <v>147</v>
      </c>
      <c r="F77" t="s">
        <v>148</v>
      </c>
      <c r="G77" t="s">
        <v>149</v>
      </c>
      <c r="H77" t="s">
        <v>150</v>
      </c>
      <c r="I77" t="s">
        <v>150</v>
      </c>
      <c r="J77" t="s">
        <v>151</v>
      </c>
    </row>
    <row r="78" spans="1:10" x14ac:dyDescent="0.25">
      <c r="A78" s="2"/>
      <c r="B78" t="s">
        <v>152</v>
      </c>
      <c r="C78" t="s">
        <v>152</v>
      </c>
      <c r="D78" t="s">
        <v>152</v>
      </c>
      <c r="E78" t="s">
        <v>152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</row>
    <row r="79" spans="1:10" x14ac:dyDescent="0.25">
      <c r="A79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2024-04-10T08:07:48Z</dcterms:created>
  <dcterms:modified xsi:type="dcterms:W3CDTF">2024-04-22T08:04:49Z</dcterms:modified>
</cp:coreProperties>
</file>