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53" i="1" l="1"/>
  <c r="A54" i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52" i="1"/>
</calcChain>
</file>

<file path=xl/sharedStrings.xml><?xml version="1.0" encoding="utf-8"?>
<sst xmlns="http://schemas.openxmlformats.org/spreadsheetml/2006/main" count="357" uniqueCount="281">
  <si>
    <t>Ярославль</t>
  </si>
  <si>
    <t>Рыбинск</t>
  </si>
  <si>
    <t>2011</t>
  </si>
  <si>
    <t>2012</t>
  </si>
  <si>
    <t>2013</t>
  </si>
  <si>
    <t>НАСЕЛЕНИЕ</t>
  </si>
  <si>
    <t>Численность населения (оценка на конец года), 
тыс. человек</t>
  </si>
  <si>
    <t>595,2</t>
  </si>
  <si>
    <t>599,2</t>
  </si>
  <si>
    <t>602,4</t>
  </si>
  <si>
    <t>198,1</t>
  </si>
  <si>
    <t>196,6</t>
  </si>
  <si>
    <t>194,8</t>
  </si>
  <si>
    <t>Из общей численности – население в возрасте:</t>
  </si>
  <si>
    <t>моложе трудоспособного</t>
  </si>
  <si>
    <t>86,3</t>
  </si>
  <si>
    <t>89,2</t>
  </si>
  <si>
    <t>92,0</t>
  </si>
  <si>
    <t>27,3</t>
  </si>
  <si>
    <t>27,9</t>
  </si>
  <si>
    <t>28,7</t>
  </si>
  <si>
    <t>из них детей в возрасте 1-6 лет</t>
  </si>
  <si>
    <t>35,7</t>
  </si>
  <si>
    <t>36,8</t>
  </si>
  <si>
    <t>38,5</t>
  </si>
  <si>
    <t>11,3</t>
  </si>
  <si>
    <t>11,6</t>
  </si>
  <si>
    <t>12,0</t>
  </si>
  <si>
    <t>трудоспособном1)</t>
  </si>
  <si>
    <t>356,5</t>
  </si>
  <si>
    <t>355,9</t>
  </si>
  <si>
    <t>354,9</t>
  </si>
  <si>
    <t>115,0</t>
  </si>
  <si>
    <t>112,5</t>
  </si>
  <si>
    <t>109,7</t>
  </si>
  <si>
    <t>старше трудоспособного</t>
  </si>
  <si>
    <t>152,4</t>
  </si>
  <si>
    <t>154,1</t>
  </si>
  <si>
    <t>155,5</t>
  </si>
  <si>
    <t>55,8</t>
  </si>
  <si>
    <t>56,2</t>
  </si>
  <si>
    <t>56,4</t>
  </si>
  <si>
    <t xml:space="preserve">Число родившихся на 1000 человек населения </t>
  </si>
  <si>
    <t>10,8</t>
  </si>
  <si>
    <t>11,8</t>
  </si>
  <si>
    <t>12,1</t>
  </si>
  <si>
    <t>10,2</t>
  </si>
  <si>
    <t>10,6</t>
  </si>
  <si>
    <t>11,1</t>
  </si>
  <si>
    <t>Число умерших на 1000 человек населения</t>
  </si>
  <si>
    <t>14,0</t>
  </si>
  <si>
    <t>14,2</t>
  </si>
  <si>
    <t>14,1</t>
  </si>
  <si>
    <t>16,8</t>
  </si>
  <si>
    <t>17,7</t>
  </si>
  <si>
    <t>Естественный прирост, убыль (-) на 1000 человек населения</t>
  </si>
  <si>
    <t>-3,2</t>
  </si>
  <si>
    <t>-2,4</t>
  </si>
  <si>
    <t>-2,0</t>
  </si>
  <si>
    <t>-6,6</t>
  </si>
  <si>
    <t>-6,2</t>
  </si>
  <si>
    <t>Миграционный прирост населения, человек</t>
  </si>
  <si>
    <t>5682</t>
  </si>
  <si>
    <t>5434</t>
  </si>
  <si>
    <t>4391</t>
  </si>
  <si>
    <t>-877</t>
  </si>
  <si>
    <t>-348</t>
  </si>
  <si>
    <t>-445</t>
  </si>
  <si>
    <t>ТРУД</t>
  </si>
  <si>
    <t>Среднегодовая численность работающих в организациях2), тыс. человек</t>
  </si>
  <si>
    <t>184,8</t>
  </si>
  <si>
    <t>183,0</t>
  </si>
  <si>
    <t>180,5</t>
  </si>
  <si>
    <t>58,6</t>
  </si>
  <si>
    <t>58,3</t>
  </si>
  <si>
    <t>56,9</t>
  </si>
  <si>
    <t>Численность незанятых граждан, обратившихся 
за содействием в поиске подходящей работы в государственные учреждения службы занятости населения (на конец года), человек</t>
  </si>
  <si>
    <t>4853</t>
  </si>
  <si>
    <t>3531</t>
  </si>
  <si>
    <t>3360</t>
  </si>
  <si>
    <t>2709</t>
  </si>
  <si>
    <t>2108</t>
  </si>
  <si>
    <t>1659</t>
  </si>
  <si>
    <t>из них признаны безработными</t>
  </si>
  <si>
    <t>4187</t>
  </si>
  <si>
    <t>3006</t>
  </si>
  <si>
    <t>2438</t>
  </si>
  <si>
    <t>2517</t>
  </si>
  <si>
    <t>1974</t>
  </si>
  <si>
    <t>1533</t>
  </si>
  <si>
    <t>УРОВЕНЬ ЖИЗНИ НАСЕЛЕНИЯ И СОЦИАЛЬНАЯ СФЕРА</t>
  </si>
  <si>
    <t>Среднемесячная номинальная начисленная
заработная плата2), руб.</t>
  </si>
  <si>
    <t>22789,8</t>
  </si>
  <si>
    <t>25780,0</t>
  </si>
  <si>
    <t>29062,0</t>
  </si>
  <si>
    <t>17469,7</t>
  </si>
  <si>
    <t>20729,7</t>
  </si>
  <si>
    <t>23605,3</t>
  </si>
  <si>
    <t>Средний размер назначенных пенсий3), руб.</t>
  </si>
  <si>
    <t>8722,0</t>
  </si>
  <si>
    <t>9658,3</t>
  </si>
  <si>
    <t>10587,3</t>
  </si>
  <si>
    <t>8214,5</t>
  </si>
  <si>
    <t>9081,2</t>
  </si>
  <si>
    <t>9954,8</t>
  </si>
  <si>
    <t>Численность пенсионеров3), тыс. человек</t>
  </si>
  <si>
    <t>182,8</t>
  </si>
  <si>
    <t>183,4</t>
  </si>
  <si>
    <t>76,5</t>
  </si>
  <si>
    <t>76,6</t>
  </si>
  <si>
    <t>Общая площадь жилых помещений, приходящаяся 
в среднем на одного городского жителя (на конец года), м2</t>
  </si>
  <si>
    <t>22,2</t>
  </si>
  <si>
    <t>22,3</t>
  </si>
  <si>
    <t>23,7</t>
  </si>
  <si>
    <t>24,1</t>
  </si>
  <si>
    <t>24,4</t>
  </si>
  <si>
    <t>Число дошкольных образовательных организаций</t>
  </si>
  <si>
    <t>187</t>
  </si>
  <si>
    <t>185</t>
  </si>
  <si>
    <t>59</t>
  </si>
  <si>
    <t>58</t>
  </si>
  <si>
    <t>57</t>
  </si>
  <si>
    <t>в них:</t>
  </si>
  <si>
    <t>детей, тыс. человек</t>
  </si>
  <si>
    <t>28,3</t>
  </si>
  <si>
    <t>29,3</t>
  </si>
  <si>
    <t>31,4</t>
  </si>
  <si>
    <t>8,9</t>
  </si>
  <si>
    <t>9,1</t>
  </si>
  <si>
    <t>9,6</t>
  </si>
  <si>
    <t>мест, тыс.</t>
  </si>
  <si>
    <t>24,8</t>
  </si>
  <si>
    <t>27,0</t>
  </si>
  <si>
    <t>9,5</t>
  </si>
  <si>
    <t>9,9</t>
  </si>
  <si>
    <t>Численность врачей3), человек:</t>
  </si>
  <si>
    <t>всего</t>
  </si>
  <si>
    <t>6099</t>
  </si>
  <si>
    <t>5204</t>
  </si>
  <si>
    <t>5215</t>
  </si>
  <si>
    <t>1200</t>
  </si>
  <si>
    <t>861</t>
  </si>
  <si>
    <t>848</t>
  </si>
  <si>
    <t>на 10 000 человек населения</t>
  </si>
  <si>
    <t>102,5</t>
  </si>
  <si>
    <t>86,9</t>
  </si>
  <si>
    <t>86,6</t>
  </si>
  <si>
    <t>53,1</t>
  </si>
  <si>
    <t>38,4</t>
  </si>
  <si>
    <t>38,1</t>
  </si>
  <si>
    <t>Численность среднего медицинского персонала3), человек:</t>
  </si>
  <si>
    <t>7089</t>
  </si>
  <si>
    <t>7269</t>
  </si>
  <si>
    <t>7113</t>
  </si>
  <si>
    <t>2570</t>
  </si>
  <si>
    <t>2735</t>
  </si>
  <si>
    <t>2643</t>
  </si>
  <si>
    <t>119,1</t>
  </si>
  <si>
    <t>121,3</t>
  </si>
  <si>
    <t>118,1</t>
  </si>
  <si>
    <t>113,6</t>
  </si>
  <si>
    <t>121,9</t>
  </si>
  <si>
    <t>118,9</t>
  </si>
  <si>
    <t>Число больничных организаций3)</t>
  </si>
  <si>
    <t>27</t>
  </si>
  <si>
    <t>28</t>
  </si>
  <si>
    <t>26</t>
  </si>
  <si>
    <t>15</t>
  </si>
  <si>
    <t>13</t>
  </si>
  <si>
    <t>12</t>
  </si>
  <si>
    <t>Число больничных коек круглосуточных 
стационаров3):</t>
  </si>
  <si>
    <t>всего, тыс.</t>
  </si>
  <si>
    <t>8,6</t>
  </si>
  <si>
    <t>8,5</t>
  </si>
  <si>
    <t>2,3</t>
  </si>
  <si>
    <t>2,2</t>
  </si>
  <si>
    <t>2,1</t>
  </si>
  <si>
    <t>145,3</t>
  </si>
  <si>
    <t>143,5</t>
  </si>
  <si>
    <t>141,8</t>
  </si>
  <si>
    <t>103,8</t>
  </si>
  <si>
    <t>112,3</t>
  </si>
  <si>
    <t>107,1</t>
  </si>
  <si>
    <t>Число амбулаторно-поликлинических организаций3)</t>
  </si>
  <si>
    <t>85</t>
  </si>
  <si>
    <t>88</t>
  </si>
  <si>
    <t>87</t>
  </si>
  <si>
    <t>38</t>
  </si>
  <si>
    <t>29</t>
  </si>
  <si>
    <t>30</t>
  </si>
  <si>
    <t>Мощность амбулаторно-поликлинических организаций3), посещений в смену:</t>
  </si>
  <si>
    <t>17,6</t>
  </si>
  <si>
    <t>17,5</t>
  </si>
  <si>
    <t>17,4</t>
  </si>
  <si>
    <t>6,7</t>
  </si>
  <si>
    <t>6,2</t>
  </si>
  <si>
    <t>296,3</t>
  </si>
  <si>
    <t>291,5</t>
  </si>
  <si>
    <t>288,4</t>
  </si>
  <si>
    <t>298,1</t>
  </si>
  <si>
    <t>275,3</t>
  </si>
  <si>
    <t>278,2</t>
  </si>
  <si>
    <t xml:space="preserve">Число зарегистрированных преступлений3) </t>
  </si>
  <si>
    <t>7984</t>
  </si>
  <si>
    <t>7225</t>
  </si>
  <si>
    <t>6452</t>
  </si>
  <si>
    <t>2864</t>
  </si>
  <si>
    <t>2925</t>
  </si>
  <si>
    <t>2648</t>
  </si>
  <si>
    <t>Выявлено лиц, совершивших преступления3), 
человек</t>
  </si>
  <si>
    <t>2805</t>
  </si>
  <si>
    <t>2636</t>
  </si>
  <si>
    <t>2558</t>
  </si>
  <si>
    <t>1548</t>
  </si>
  <si>
    <t>1487</t>
  </si>
  <si>
    <t>1431</t>
  </si>
  <si>
    <t>ОСНОВНЫЕ ФОНДЫ</t>
  </si>
  <si>
    <t>Наличие основных фондов организаций4); 5) 
(на конец года), млн. руб.</t>
  </si>
  <si>
    <t>313674,8</t>
  </si>
  <si>
    <t>348653,1</t>
  </si>
  <si>
    <t>388731,4</t>
  </si>
  <si>
    <t>47224,7</t>
  </si>
  <si>
    <t>63635,2</t>
  </si>
  <si>
    <t>79570,3</t>
  </si>
  <si>
    <t>Ввод в действие основных фондов4), млн. руб.</t>
  </si>
  <si>
    <t>34915,4</t>
  </si>
  <si>
    <t>33157,3</t>
  </si>
  <si>
    <t>48254,8</t>
  </si>
  <si>
    <t>5621,9</t>
  </si>
  <si>
    <t>5099,5</t>
  </si>
  <si>
    <t>10561,1</t>
  </si>
  <si>
    <t xml:space="preserve">Степень износа основных фондов6) (на конец года), процентов </t>
  </si>
  <si>
    <t>44,9</t>
  </si>
  <si>
    <t>45,8</t>
  </si>
  <si>
    <t>45,5</t>
  </si>
  <si>
    <t>38,8</t>
  </si>
  <si>
    <t>40,2</t>
  </si>
  <si>
    <t>37,3</t>
  </si>
  <si>
    <t xml:space="preserve">Удельный вес полностью изношенных основных фондов в общем объеме основных фондов6), 
в процентах </t>
  </si>
  <si>
    <t>16,9</t>
  </si>
  <si>
    <t>18,0</t>
  </si>
  <si>
    <t>17,0</t>
  </si>
  <si>
    <t>15,0</t>
  </si>
  <si>
    <t>15,2</t>
  </si>
  <si>
    <t>13,1</t>
  </si>
  <si>
    <t>ПРЕДПРИЯТИЯ И ОРГАНИЗАЦИИ</t>
  </si>
  <si>
    <t>Число предприятий и организаций (на конец года; 
по данным государственной регистрации)</t>
  </si>
  <si>
    <t>29811</t>
  </si>
  <si>
    <t>30256</t>
  </si>
  <si>
    <t>30140</t>
  </si>
  <si>
    <t>4555</t>
  </si>
  <si>
    <t>4693</t>
  </si>
  <si>
    <t>4876</t>
  </si>
  <si>
    <t>ДОБЫЧА ПОЛЕЗНЫХ ИСКОПАЕМЫХ, ОБРАБАТЫВАЮЩИЕ ПРОИЗВОДСТВА, 
ПРОИЗВОДСТВО И РАСПРЕДЕЛЕНИЕ ЭЛЕКТРОЭНЕРГИИ, ГАЗА И ВОДЫ2)</t>
  </si>
  <si>
    <t>Число действующих организаций по видам деятельности 
(на конец года):</t>
  </si>
  <si>
    <t>добыча полезных ископаемых</t>
  </si>
  <si>
    <t>обрабатывающие производства</t>
  </si>
  <si>
    <t>производство и распределение электроэнергии, 
газа и воды</t>
  </si>
  <si>
    <t>Объем отгруженных товаров собственного производства, 
выполненных работ и услуг собственными силами по видам деятельности, млн. руб.:</t>
  </si>
  <si>
    <t>добыча полезных ископаемых7)</t>
  </si>
  <si>
    <t>СТРОИТЕЛЬСТВО</t>
  </si>
  <si>
    <t>Объем работ, выполненных по виду деятельности «Строительство»2) (в фактически действовавших ценах), млн. руб.</t>
  </si>
  <si>
    <t>Ввод в действие объектов социально-культурного 
назначения:</t>
  </si>
  <si>
    <t>жилые дома, тыс. м2 общей площади</t>
  </si>
  <si>
    <t>квартиры (включая квартиры в общежитиях)</t>
  </si>
  <si>
    <t xml:space="preserve">дошкольные образовательные учреждения, мест </t>
  </si>
  <si>
    <t>ТОРГОВЛЯ2)</t>
  </si>
  <si>
    <t>Оборот розничной торговли (в фактически действовавших 
ценах), млн. руб.</t>
  </si>
  <si>
    <t>Индекс физического объема оборота розничной торговли, 
в процентах к предыдущему году</t>
  </si>
  <si>
    <t xml:space="preserve">Оборот общественного питания (в фактически действовавших ценах), млн. руб. </t>
  </si>
  <si>
    <t>Индекс физического объема оборота общественного питания, 
в процентах к предыдущему году</t>
  </si>
  <si>
    <t>ИНВЕСТИЦИИ2)</t>
  </si>
  <si>
    <t>Инвестиции в основной капитал (в фактически действовавших ценах), млн. руб.</t>
  </si>
  <si>
    <t>Удельный вес инвестиций в основной капитал, финансируемых 
за счет бюджетных средств, в общем объеме инвестиций, 
процентов</t>
  </si>
  <si>
    <t xml:space="preserve">в том числе за счет: </t>
  </si>
  <si>
    <t>федерального бюджета</t>
  </si>
  <si>
    <t>бюджета субъекта Российской Федерации</t>
  </si>
  <si>
    <t xml:space="preserve">
1) Мужчины 16-59 лет, женщины 16-54 года.
2) По организациям, не относящимся к субъектам малого предпринимательства.
3) Включая Тамбовский район.
4) По полной учетной стоимости; по коммерческим, без субъектов малого предпринимательства, и некоммерческим организациям.
5) С учетом переоценки, проведенной на конец года коммерческими организациями (без субъектов малого предпринимательства).
6) По коммерческим организациям, без субъектов малого предпринимательства.
7) 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законом от 29.11.2007 г. №282-ФЗ «Об официальном статистическом учете и системе государственной статистики в Российской Федерации» (п.5 ст. 4, ч.1 ст.9). </t>
  </si>
  <si>
    <t>-</t>
  </si>
  <si>
    <t>…</t>
  </si>
  <si>
    <r>
      <t>ИНВЕСТИЦИИ</t>
    </r>
    <r>
      <rPr>
        <b/>
        <vertAlign val="superscript"/>
        <sz val="11"/>
        <color theme="1"/>
        <rFont val="Calibri"/>
        <family val="2"/>
        <charset val="204"/>
        <scheme val="minor"/>
      </rPr>
      <t>8)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</si>
</sst>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7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5" fillId="0" borderId="0" xfId="0" applyFont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tabSelected="1" topLeftCell="A45" workbookViewId="0">
      <selection activeCell="K61" sqref="K61"/>
    </sheetView>
  </sheetViews>
  <sheetFormatPr defaultRowHeight="15" x14ac:dyDescent="0.25"/>
  <cols>
    <col min="3" max="5" width="9.5703125" bestFit="1" customWidth="1"/>
    <col min="6" max="8" width="9.28515625" bestFit="1" customWidth="1"/>
  </cols>
  <sheetData>
    <row r="1" spans="1:8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25">
      <c r="A2" s="1">
        <v>0</v>
      </c>
      <c r="C2" t="s">
        <v>0</v>
      </c>
      <c r="D2" t="s">
        <v>0</v>
      </c>
      <c r="E2" t="s">
        <v>0</v>
      </c>
      <c r="F2" t="s">
        <v>1</v>
      </c>
      <c r="G2" t="s">
        <v>1</v>
      </c>
      <c r="H2" t="s">
        <v>1</v>
      </c>
    </row>
    <row r="3" spans="1:8" x14ac:dyDescent="0.25">
      <c r="A3" s="1">
        <v>1</v>
      </c>
      <c r="C3" t="s">
        <v>2</v>
      </c>
      <c r="D3" t="s">
        <v>3</v>
      </c>
      <c r="E3" t="s">
        <v>4</v>
      </c>
      <c r="F3" t="s">
        <v>2</v>
      </c>
      <c r="G3" t="s">
        <v>3</v>
      </c>
      <c r="H3" t="s">
        <v>4</v>
      </c>
    </row>
    <row r="4" spans="1:8" x14ac:dyDescent="0.25">
      <c r="A4" s="1">
        <v>2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</row>
    <row r="5" spans="1:8" x14ac:dyDescent="0.25">
      <c r="A5" s="1">
        <v>3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</row>
    <row r="6" spans="1:8" x14ac:dyDescent="0.25">
      <c r="A6" s="1">
        <v>4</v>
      </c>
      <c r="B6" t="s">
        <v>13</v>
      </c>
    </row>
    <row r="7" spans="1:8" x14ac:dyDescent="0.25">
      <c r="A7" s="1">
        <v>5</v>
      </c>
      <c r="B7" t="s">
        <v>14</v>
      </c>
      <c r="C7" t="s">
        <v>15</v>
      </c>
      <c r="D7" t="s">
        <v>16</v>
      </c>
      <c r="E7" t="s">
        <v>17</v>
      </c>
      <c r="F7" t="s">
        <v>18</v>
      </c>
      <c r="G7" t="s">
        <v>19</v>
      </c>
      <c r="H7" t="s">
        <v>20</v>
      </c>
    </row>
    <row r="8" spans="1:8" x14ac:dyDescent="0.25">
      <c r="A8" s="1">
        <v>6</v>
      </c>
      <c r="B8" t="s">
        <v>21</v>
      </c>
      <c r="C8" t="s">
        <v>22</v>
      </c>
      <c r="D8" t="s">
        <v>23</v>
      </c>
      <c r="E8" t="s">
        <v>24</v>
      </c>
      <c r="F8" t="s">
        <v>25</v>
      </c>
      <c r="G8" t="s">
        <v>26</v>
      </c>
      <c r="H8" t="s">
        <v>27</v>
      </c>
    </row>
    <row r="9" spans="1:8" x14ac:dyDescent="0.25">
      <c r="A9" s="1">
        <v>7</v>
      </c>
      <c r="B9" t="s">
        <v>28</v>
      </c>
      <c r="C9" t="s">
        <v>29</v>
      </c>
      <c r="D9" t="s">
        <v>30</v>
      </c>
      <c r="E9" t="s">
        <v>31</v>
      </c>
      <c r="F9" t="s">
        <v>32</v>
      </c>
      <c r="G9" t="s">
        <v>33</v>
      </c>
      <c r="H9" t="s">
        <v>34</v>
      </c>
    </row>
    <row r="10" spans="1:8" x14ac:dyDescent="0.25">
      <c r="A10" s="1">
        <v>8</v>
      </c>
      <c r="B10" t="s">
        <v>35</v>
      </c>
      <c r="C10" t="s">
        <v>36</v>
      </c>
      <c r="D10" t="s">
        <v>37</v>
      </c>
      <c r="E10" t="s">
        <v>38</v>
      </c>
      <c r="F10" t="s">
        <v>39</v>
      </c>
      <c r="G10" t="s">
        <v>40</v>
      </c>
      <c r="H10" t="s">
        <v>41</v>
      </c>
    </row>
    <row r="11" spans="1:8" x14ac:dyDescent="0.25">
      <c r="A11" s="1">
        <v>9</v>
      </c>
      <c r="B11" t="s">
        <v>42</v>
      </c>
      <c r="C11" t="s">
        <v>43</v>
      </c>
      <c r="D11" t="s">
        <v>44</v>
      </c>
      <c r="E11" t="s">
        <v>45</v>
      </c>
      <c r="F11" t="s">
        <v>46</v>
      </c>
      <c r="G11" t="s">
        <v>47</v>
      </c>
      <c r="H11" t="s">
        <v>48</v>
      </c>
    </row>
    <row r="12" spans="1:8" x14ac:dyDescent="0.25">
      <c r="A12" s="1">
        <v>10</v>
      </c>
      <c r="B12" t="s">
        <v>49</v>
      </c>
      <c r="C12" t="s">
        <v>50</v>
      </c>
      <c r="D12" t="s">
        <v>51</v>
      </c>
      <c r="E12" t="s">
        <v>52</v>
      </c>
      <c r="F12" t="s">
        <v>53</v>
      </c>
      <c r="G12" t="s">
        <v>53</v>
      </c>
      <c r="H12" t="s">
        <v>54</v>
      </c>
    </row>
    <row r="13" spans="1:8" x14ac:dyDescent="0.25">
      <c r="A13" s="1">
        <v>11</v>
      </c>
      <c r="B13" t="s">
        <v>55</v>
      </c>
      <c r="C13" t="s">
        <v>56</v>
      </c>
      <c r="D13" t="s">
        <v>57</v>
      </c>
      <c r="E13" t="s">
        <v>58</v>
      </c>
      <c r="F13" t="s">
        <v>59</v>
      </c>
      <c r="G13" t="s">
        <v>60</v>
      </c>
      <c r="H13" t="s">
        <v>59</v>
      </c>
    </row>
    <row r="14" spans="1:8" x14ac:dyDescent="0.25">
      <c r="A14" s="1">
        <v>12</v>
      </c>
      <c r="B14" t="s">
        <v>61</v>
      </c>
      <c r="C14" t="s">
        <v>62</v>
      </c>
      <c r="D14" t="s">
        <v>63</v>
      </c>
      <c r="E14" t="s">
        <v>64</v>
      </c>
      <c r="F14" t="s">
        <v>65</v>
      </c>
      <c r="G14" t="s">
        <v>66</v>
      </c>
      <c r="H14" t="s">
        <v>67</v>
      </c>
    </row>
    <row r="15" spans="1:8" x14ac:dyDescent="0.25">
      <c r="A15" s="1">
        <v>13</v>
      </c>
      <c r="B15" t="s">
        <v>68</v>
      </c>
      <c r="C15" t="s">
        <v>68</v>
      </c>
      <c r="D15" t="s">
        <v>68</v>
      </c>
      <c r="E15" t="s">
        <v>68</v>
      </c>
      <c r="F15" t="s">
        <v>68</v>
      </c>
      <c r="G15" t="s">
        <v>68</v>
      </c>
      <c r="H15" t="s">
        <v>68</v>
      </c>
    </row>
    <row r="16" spans="1:8" x14ac:dyDescent="0.25">
      <c r="A16" s="1">
        <v>14</v>
      </c>
      <c r="B16" t="s">
        <v>69</v>
      </c>
      <c r="C16" t="s">
        <v>70</v>
      </c>
      <c r="D16" t="s">
        <v>71</v>
      </c>
      <c r="E16" t="s">
        <v>72</v>
      </c>
      <c r="F16" t="s">
        <v>73</v>
      </c>
      <c r="G16" t="s">
        <v>74</v>
      </c>
      <c r="H16" t="s">
        <v>75</v>
      </c>
    </row>
    <row r="17" spans="1:8" x14ac:dyDescent="0.25">
      <c r="A17" s="1">
        <v>15</v>
      </c>
      <c r="B17" t="s">
        <v>76</v>
      </c>
      <c r="C17" t="s">
        <v>77</v>
      </c>
      <c r="D17" t="s">
        <v>78</v>
      </c>
      <c r="E17" t="s">
        <v>79</v>
      </c>
      <c r="F17" t="s">
        <v>80</v>
      </c>
      <c r="G17" t="s">
        <v>81</v>
      </c>
      <c r="H17" t="s">
        <v>82</v>
      </c>
    </row>
    <row r="18" spans="1:8" x14ac:dyDescent="0.25">
      <c r="A18" s="1">
        <v>16</v>
      </c>
      <c r="B18" t="s">
        <v>83</v>
      </c>
      <c r="C18" t="s">
        <v>84</v>
      </c>
      <c r="D18" t="s">
        <v>85</v>
      </c>
      <c r="E18" t="s">
        <v>86</v>
      </c>
      <c r="F18" t="s">
        <v>87</v>
      </c>
      <c r="G18" t="s">
        <v>88</v>
      </c>
      <c r="H18" t="s">
        <v>89</v>
      </c>
    </row>
    <row r="19" spans="1:8" x14ac:dyDescent="0.25">
      <c r="A19" s="1">
        <v>17</v>
      </c>
      <c r="B19" t="s">
        <v>90</v>
      </c>
      <c r="C19" t="s">
        <v>90</v>
      </c>
      <c r="D19" t="s">
        <v>90</v>
      </c>
      <c r="E19" t="s">
        <v>90</v>
      </c>
      <c r="F19" t="s">
        <v>90</v>
      </c>
      <c r="G19" t="s">
        <v>90</v>
      </c>
      <c r="H19" t="s">
        <v>90</v>
      </c>
    </row>
    <row r="20" spans="1:8" x14ac:dyDescent="0.25">
      <c r="A20" s="1">
        <v>18</v>
      </c>
      <c r="B20" t="s">
        <v>91</v>
      </c>
      <c r="C20" t="s">
        <v>92</v>
      </c>
      <c r="D20" t="s">
        <v>93</v>
      </c>
      <c r="E20" t="s">
        <v>94</v>
      </c>
      <c r="F20" t="s">
        <v>95</v>
      </c>
      <c r="G20" t="s">
        <v>96</v>
      </c>
      <c r="H20" t="s">
        <v>97</v>
      </c>
    </row>
    <row r="21" spans="1:8" x14ac:dyDescent="0.25">
      <c r="A21" s="1">
        <v>19</v>
      </c>
      <c r="B21" t="s">
        <v>98</v>
      </c>
      <c r="C21" t="s">
        <v>99</v>
      </c>
      <c r="D21" t="s">
        <v>100</v>
      </c>
      <c r="E21" t="s">
        <v>101</v>
      </c>
      <c r="F21" t="s">
        <v>102</v>
      </c>
      <c r="G21" t="s">
        <v>103</v>
      </c>
      <c r="H21" t="s">
        <v>104</v>
      </c>
    </row>
    <row r="22" spans="1:8" x14ac:dyDescent="0.25">
      <c r="A22" s="1">
        <v>20</v>
      </c>
      <c r="B22" t="s">
        <v>105</v>
      </c>
      <c r="C22" t="s">
        <v>106</v>
      </c>
      <c r="D22" t="s">
        <v>106</v>
      </c>
      <c r="E22" t="s">
        <v>107</v>
      </c>
      <c r="F22" t="s">
        <v>108</v>
      </c>
      <c r="G22" t="s">
        <v>109</v>
      </c>
      <c r="H22" t="s">
        <v>109</v>
      </c>
    </row>
    <row r="23" spans="1:8" x14ac:dyDescent="0.25">
      <c r="A23" s="1">
        <v>21</v>
      </c>
      <c r="B23" t="s">
        <v>110</v>
      </c>
      <c r="C23" t="s">
        <v>111</v>
      </c>
      <c r="D23" t="s">
        <v>112</v>
      </c>
      <c r="E23" t="s">
        <v>112</v>
      </c>
      <c r="F23" t="s">
        <v>113</v>
      </c>
      <c r="G23" t="s">
        <v>114</v>
      </c>
      <c r="H23" t="s">
        <v>115</v>
      </c>
    </row>
    <row r="24" spans="1:8" x14ac:dyDescent="0.25">
      <c r="A24" s="1">
        <v>22</v>
      </c>
      <c r="B24" t="s">
        <v>116</v>
      </c>
      <c r="C24" t="s">
        <v>117</v>
      </c>
      <c r="D24" t="s">
        <v>118</v>
      </c>
      <c r="E24" t="s">
        <v>117</v>
      </c>
      <c r="F24" t="s">
        <v>119</v>
      </c>
      <c r="G24" t="s">
        <v>120</v>
      </c>
      <c r="H24" t="s">
        <v>121</v>
      </c>
    </row>
    <row r="25" spans="1:8" x14ac:dyDescent="0.25">
      <c r="A25" s="1">
        <v>23</v>
      </c>
      <c r="B25" t="s">
        <v>122</v>
      </c>
    </row>
    <row r="26" spans="1:8" x14ac:dyDescent="0.25">
      <c r="A26" s="1">
        <v>24</v>
      </c>
      <c r="B26" t="s">
        <v>123</v>
      </c>
      <c r="C26" t="s">
        <v>124</v>
      </c>
      <c r="D26" t="s">
        <v>125</v>
      </c>
      <c r="E26" t="s">
        <v>126</v>
      </c>
      <c r="F26" t="s">
        <v>127</v>
      </c>
      <c r="G26" t="s">
        <v>128</v>
      </c>
      <c r="H26" t="s">
        <v>129</v>
      </c>
    </row>
    <row r="27" spans="1:8" x14ac:dyDescent="0.25">
      <c r="A27" s="1">
        <v>25</v>
      </c>
      <c r="B27" t="s">
        <v>130</v>
      </c>
      <c r="C27" t="s">
        <v>115</v>
      </c>
      <c r="D27" t="s">
        <v>131</v>
      </c>
      <c r="E27" t="s">
        <v>132</v>
      </c>
      <c r="F27" t="s">
        <v>133</v>
      </c>
      <c r="G27" t="s">
        <v>129</v>
      </c>
      <c r="H27" t="s">
        <v>134</v>
      </c>
    </row>
    <row r="28" spans="1:8" x14ac:dyDescent="0.25">
      <c r="A28" s="1">
        <v>26</v>
      </c>
      <c r="B28" t="s">
        <v>135</v>
      </c>
    </row>
    <row r="29" spans="1:8" x14ac:dyDescent="0.25">
      <c r="A29" s="1">
        <v>27</v>
      </c>
      <c r="B29" t="s">
        <v>136</v>
      </c>
      <c r="C29" t="s">
        <v>137</v>
      </c>
      <c r="D29" t="s">
        <v>138</v>
      </c>
      <c r="E29" t="s">
        <v>139</v>
      </c>
      <c r="F29" t="s">
        <v>140</v>
      </c>
      <c r="G29" t="s">
        <v>141</v>
      </c>
      <c r="H29" t="s">
        <v>142</v>
      </c>
    </row>
    <row r="30" spans="1:8" x14ac:dyDescent="0.25">
      <c r="A30" s="1">
        <v>28</v>
      </c>
      <c r="B30" t="s">
        <v>143</v>
      </c>
      <c r="C30" t="s">
        <v>144</v>
      </c>
      <c r="D30" t="s">
        <v>145</v>
      </c>
      <c r="E30" t="s">
        <v>146</v>
      </c>
      <c r="F30" t="s">
        <v>147</v>
      </c>
      <c r="G30" t="s">
        <v>148</v>
      </c>
      <c r="H30" t="s">
        <v>149</v>
      </c>
    </row>
    <row r="31" spans="1:8" x14ac:dyDescent="0.25">
      <c r="A31" s="1">
        <v>29</v>
      </c>
      <c r="B31" t="s">
        <v>150</v>
      </c>
    </row>
    <row r="32" spans="1:8" x14ac:dyDescent="0.25">
      <c r="A32" s="1">
        <v>30</v>
      </c>
      <c r="B32" t="s">
        <v>136</v>
      </c>
      <c r="C32" t="s">
        <v>151</v>
      </c>
      <c r="D32" t="s">
        <v>152</v>
      </c>
      <c r="E32" t="s">
        <v>153</v>
      </c>
      <c r="F32" t="s">
        <v>154</v>
      </c>
      <c r="G32" t="s">
        <v>155</v>
      </c>
      <c r="H32" t="s">
        <v>156</v>
      </c>
    </row>
    <row r="33" spans="1:8" x14ac:dyDescent="0.25">
      <c r="A33" s="1">
        <v>31</v>
      </c>
      <c r="B33" t="s">
        <v>143</v>
      </c>
      <c r="C33" t="s">
        <v>157</v>
      </c>
      <c r="D33" t="s">
        <v>158</v>
      </c>
      <c r="E33" t="s">
        <v>159</v>
      </c>
      <c r="F33" t="s">
        <v>160</v>
      </c>
      <c r="G33" t="s">
        <v>161</v>
      </c>
      <c r="H33" t="s">
        <v>162</v>
      </c>
    </row>
    <row r="34" spans="1:8" x14ac:dyDescent="0.25">
      <c r="A34" s="1">
        <v>32</v>
      </c>
      <c r="B34" t="s">
        <v>163</v>
      </c>
      <c r="C34" t="s">
        <v>164</v>
      </c>
      <c r="D34" t="s">
        <v>165</v>
      </c>
      <c r="E34" t="s">
        <v>166</v>
      </c>
      <c r="F34" t="s">
        <v>167</v>
      </c>
      <c r="G34" t="s">
        <v>168</v>
      </c>
      <c r="H34" t="s">
        <v>169</v>
      </c>
    </row>
    <row r="35" spans="1:8" x14ac:dyDescent="0.25">
      <c r="A35" s="1">
        <v>33</v>
      </c>
      <c r="B35" t="s">
        <v>170</v>
      </c>
    </row>
    <row r="36" spans="1:8" x14ac:dyDescent="0.25">
      <c r="A36" s="1">
        <v>34</v>
      </c>
      <c r="B36" t="s">
        <v>171</v>
      </c>
      <c r="C36" t="s">
        <v>172</v>
      </c>
      <c r="D36" t="s">
        <v>172</v>
      </c>
      <c r="E36" t="s">
        <v>173</v>
      </c>
      <c r="F36" t="s">
        <v>174</v>
      </c>
      <c r="G36" t="s">
        <v>175</v>
      </c>
      <c r="H36" t="s">
        <v>176</v>
      </c>
    </row>
    <row r="37" spans="1:8" x14ac:dyDescent="0.25">
      <c r="A37" s="1">
        <v>35</v>
      </c>
      <c r="B37" t="s">
        <v>143</v>
      </c>
      <c r="C37" t="s">
        <v>177</v>
      </c>
      <c r="D37" t="s">
        <v>178</v>
      </c>
      <c r="E37" t="s">
        <v>179</v>
      </c>
      <c r="F37" t="s">
        <v>180</v>
      </c>
      <c r="G37" t="s">
        <v>181</v>
      </c>
      <c r="H37" t="s">
        <v>182</v>
      </c>
    </row>
    <row r="38" spans="1:8" x14ac:dyDescent="0.25">
      <c r="A38" s="1">
        <v>36</v>
      </c>
      <c r="B38" t="s">
        <v>183</v>
      </c>
      <c r="C38" t="s">
        <v>184</v>
      </c>
      <c r="D38" t="s">
        <v>185</v>
      </c>
      <c r="E38" t="s">
        <v>186</v>
      </c>
      <c r="F38" t="s">
        <v>187</v>
      </c>
      <c r="G38" t="s">
        <v>188</v>
      </c>
      <c r="H38" t="s">
        <v>189</v>
      </c>
    </row>
    <row r="39" spans="1:8" x14ac:dyDescent="0.25">
      <c r="A39" s="1">
        <v>37</v>
      </c>
      <c r="B39" t="s">
        <v>190</v>
      </c>
    </row>
    <row r="40" spans="1:8" x14ac:dyDescent="0.25">
      <c r="A40" s="1">
        <v>38</v>
      </c>
      <c r="B40" t="s">
        <v>171</v>
      </c>
      <c r="C40" t="s">
        <v>191</v>
      </c>
      <c r="D40" t="s">
        <v>192</v>
      </c>
      <c r="E40" t="s">
        <v>193</v>
      </c>
      <c r="F40" t="s">
        <v>194</v>
      </c>
      <c r="G40" t="s">
        <v>195</v>
      </c>
      <c r="H40" t="s">
        <v>195</v>
      </c>
    </row>
    <row r="41" spans="1:8" x14ac:dyDescent="0.25">
      <c r="A41" s="1">
        <v>39</v>
      </c>
      <c r="B41" t="s">
        <v>143</v>
      </c>
      <c r="C41" t="s">
        <v>196</v>
      </c>
      <c r="D41" t="s">
        <v>197</v>
      </c>
      <c r="E41" t="s">
        <v>198</v>
      </c>
      <c r="F41" t="s">
        <v>199</v>
      </c>
      <c r="G41" t="s">
        <v>200</v>
      </c>
      <c r="H41" t="s">
        <v>201</v>
      </c>
    </row>
    <row r="42" spans="1:8" x14ac:dyDescent="0.25">
      <c r="A42" s="1">
        <v>40</v>
      </c>
      <c r="B42" t="s">
        <v>202</v>
      </c>
      <c r="C42" t="s">
        <v>203</v>
      </c>
      <c r="D42" t="s">
        <v>204</v>
      </c>
      <c r="E42" t="s">
        <v>205</v>
      </c>
      <c r="F42" t="s">
        <v>206</v>
      </c>
      <c r="G42" t="s">
        <v>207</v>
      </c>
      <c r="H42" t="s">
        <v>208</v>
      </c>
    </row>
    <row r="43" spans="1:8" x14ac:dyDescent="0.25">
      <c r="A43" s="1">
        <v>41</v>
      </c>
      <c r="B43" t="s">
        <v>209</v>
      </c>
      <c r="C43" t="s">
        <v>210</v>
      </c>
      <c r="D43" t="s">
        <v>211</v>
      </c>
      <c r="E43" t="s">
        <v>212</v>
      </c>
      <c r="F43" t="s">
        <v>213</v>
      </c>
      <c r="G43" t="s">
        <v>214</v>
      </c>
      <c r="H43" t="s">
        <v>215</v>
      </c>
    </row>
    <row r="44" spans="1:8" x14ac:dyDescent="0.25">
      <c r="A44" s="1">
        <v>42</v>
      </c>
      <c r="B44" t="s">
        <v>216</v>
      </c>
      <c r="C44" t="s">
        <v>216</v>
      </c>
      <c r="D44" t="s">
        <v>216</v>
      </c>
      <c r="E44" t="s">
        <v>216</v>
      </c>
      <c r="F44" t="s">
        <v>216</v>
      </c>
      <c r="G44" t="s">
        <v>216</v>
      </c>
      <c r="H44" t="s">
        <v>216</v>
      </c>
    </row>
    <row r="45" spans="1:8" x14ac:dyDescent="0.25">
      <c r="A45" s="1">
        <v>43</v>
      </c>
      <c r="B45" t="s">
        <v>217</v>
      </c>
      <c r="C45" t="s">
        <v>218</v>
      </c>
      <c r="D45" t="s">
        <v>219</v>
      </c>
      <c r="E45" t="s">
        <v>220</v>
      </c>
      <c r="F45" t="s">
        <v>221</v>
      </c>
      <c r="G45" t="s">
        <v>222</v>
      </c>
      <c r="H45" t="s">
        <v>223</v>
      </c>
    </row>
    <row r="46" spans="1:8" x14ac:dyDescent="0.25">
      <c r="A46" s="1">
        <v>44</v>
      </c>
      <c r="B46" t="s">
        <v>224</v>
      </c>
      <c r="C46" t="s">
        <v>225</v>
      </c>
      <c r="D46" t="s">
        <v>226</v>
      </c>
      <c r="E46" t="s">
        <v>227</v>
      </c>
      <c r="F46" t="s">
        <v>228</v>
      </c>
      <c r="G46" t="s">
        <v>229</v>
      </c>
      <c r="H46" t="s">
        <v>230</v>
      </c>
    </row>
    <row r="47" spans="1:8" x14ac:dyDescent="0.25">
      <c r="A47" s="1">
        <v>45</v>
      </c>
      <c r="B47" t="s">
        <v>231</v>
      </c>
      <c r="C47" t="s">
        <v>232</v>
      </c>
      <c r="D47" t="s">
        <v>233</v>
      </c>
      <c r="E47" t="s">
        <v>234</v>
      </c>
      <c r="F47" t="s">
        <v>235</v>
      </c>
      <c r="G47" t="s">
        <v>236</v>
      </c>
      <c r="H47" t="s">
        <v>237</v>
      </c>
    </row>
    <row r="48" spans="1:8" x14ac:dyDescent="0.25">
      <c r="A48" s="1">
        <v>46</v>
      </c>
      <c r="B48" t="s">
        <v>238</v>
      </c>
      <c r="C48" t="s">
        <v>239</v>
      </c>
      <c r="D48" t="s">
        <v>240</v>
      </c>
      <c r="E48" t="s">
        <v>241</v>
      </c>
      <c r="F48" t="s">
        <v>242</v>
      </c>
      <c r="G48" t="s">
        <v>243</v>
      </c>
      <c r="H48" t="s">
        <v>244</v>
      </c>
    </row>
    <row r="49" spans="1:8" x14ac:dyDescent="0.25">
      <c r="A49" s="1">
        <v>47</v>
      </c>
      <c r="B49" t="s">
        <v>245</v>
      </c>
      <c r="C49" t="s">
        <v>245</v>
      </c>
      <c r="D49" t="s">
        <v>245</v>
      </c>
      <c r="E49" t="s">
        <v>245</v>
      </c>
      <c r="F49" t="s">
        <v>245</v>
      </c>
      <c r="G49" t="s">
        <v>245</v>
      </c>
      <c r="H49" t="s">
        <v>245</v>
      </c>
    </row>
    <row r="50" spans="1:8" x14ac:dyDescent="0.25">
      <c r="A50" s="1">
        <v>48</v>
      </c>
      <c r="B50" t="s">
        <v>246</v>
      </c>
      <c r="C50" t="s">
        <v>247</v>
      </c>
      <c r="D50" t="s">
        <v>248</v>
      </c>
      <c r="E50" t="s">
        <v>249</v>
      </c>
      <c r="F50" t="s">
        <v>250</v>
      </c>
      <c r="G50" t="s">
        <v>251</v>
      </c>
      <c r="H50" t="s">
        <v>252</v>
      </c>
    </row>
    <row r="51" spans="1:8" x14ac:dyDescent="0.25">
      <c r="A51" s="1">
        <v>49</v>
      </c>
      <c r="B51" t="s">
        <v>253</v>
      </c>
    </row>
    <row r="52" spans="1:8" x14ac:dyDescent="0.25">
      <c r="A52" s="2">
        <f>A51+1</f>
        <v>50</v>
      </c>
      <c r="B52" t="s">
        <v>254</v>
      </c>
      <c r="C52" s="3"/>
      <c r="D52" s="3"/>
      <c r="E52" s="3"/>
      <c r="F52" s="3"/>
      <c r="G52" s="3"/>
      <c r="H52" s="4"/>
    </row>
    <row r="53" spans="1:8" x14ac:dyDescent="0.25">
      <c r="A53" s="2">
        <f t="shared" ref="A53:A80" si="0">A52+1</f>
        <v>51</v>
      </c>
      <c r="B53" t="s">
        <v>255</v>
      </c>
      <c r="C53" s="8">
        <v>2</v>
      </c>
      <c r="D53" s="8">
        <v>2</v>
      </c>
      <c r="E53" s="8">
        <v>2</v>
      </c>
      <c r="F53" s="8" t="s">
        <v>278</v>
      </c>
      <c r="G53" s="8" t="s">
        <v>278</v>
      </c>
      <c r="H53" s="9" t="s">
        <v>278</v>
      </c>
    </row>
    <row r="54" spans="1:8" x14ac:dyDescent="0.25">
      <c r="A54" s="2">
        <f t="shared" si="0"/>
        <v>52</v>
      </c>
      <c r="B54" t="s">
        <v>256</v>
      </c>
      <c r="C54" s="8">
        <v>361</v>
      </c>
      <c r="D54" s="8">
        <v>372</v>
      </c>
      <c r="E54" s="8">
        <v>340</v>
      </c>
      <c r="F54" s="8">
        <v>144</v>
      </c>
      <c r="G54" s="8">
        <v>142</v>
      </c>
      <c r="H54" s="9">
        <v>145</v>
      </c>
    </row>
    <row r="55" spans="1:8" x14ac:dyDescent="0.25">
      <c r="A55" s="2">
        <f t="shared" si="0"/>
        <v>53</v>
      </c>
      <c r="B55" t="s">
        <v>257</v>
      </c>
      <c r="C55" s="8">
        <v>102</v>
      </c>
      <c r="D55" s="8">
        <v>105</v>
      </c>
      <c r="E55" s="8">
        <v>106</v>
      </c>
      <c r="F55" s="8">
        <v>41</v>
      </c>
      <c r="G55" s="8">
        <v>38</v>
      </c>
      <c r="H55" s="9">
        <v>35</v>
      </c>
    </row>
    <row r="56" spans="1:8" x14ac:dyDescent="0.25">
      <c r="A56" s="2">
        <f t="shared" si="0"/>
        <v>54</v>
      </c>
      <c r="B56" t="s">
        <v>258</v>
      </c>
      <c r="C56" s="8"/>
      <c r="D56" s="8"/>
      <c r="E56" s="8"/>
      <c r="F56" s="8"/>
      <c r="G56" s="8"/>
      <c r="H56" s="9"/>
    </row>
    <row r="57" spans="1:8" x14ac:dyDescent="0.25">
      <c r="A57" s="2">
        <f t="shared" si="0"/>
        <v>55</v>
      </c>
      <c r="B57" t="s">
        <v>259</v>
      </c>
      <c r="C57" s="8" t="s">
        <v>279</v>
      </c>
      <c r="D57" s="8" t="s">
        <v>279</v>
      </c>
      <c r="E57" s="8" t="s">
        <v>279</v>
      </c>
      <c r="F57" s="8" t="s">
        <v>278</v>
      </c>
      <c r="G57" s="8" t="s">
        <v>278</v>
      </c>
      <c r="H57" s="9" t="s">
        <v>278</v>
      </c>
    </row>
    <row r="58" spans="1:8" x14ac:dyDescent="0.25">
      <c r="A58" s="2">
        <f t="shared" si="0"/>
        <v>56</v>
      </c>
      <c r="B58" t="s">
        <v>256</v>
      </c>
      <c r="C58" s="8">
        <v>112957.7</v>
      </c>
      <c r="D58" s="8">
        <v>125158.1</v>
      </c>
      <c r="E58" s="8">
        <v>130237.7</v>
      </c>
      <c r="F58" s="8">
        <v>37331.199999999997</v>
      </c>
      <c r="G58" s="8">
        <v>45094.5</v>
      </c>
      <c r="H58" s="9">
        <v>49962.5</v>
      </c>
    </row>
    <row r="59" spans="1:8" x14ac:dyDescent="0.25">
      <c r="A59" s="2">
        <f t="shared" si="0"/>
        <v>57</v>
      </c>
      <c r="B59" t="s">
        <v>257</v>
      </c>
      <c r="C59" s="8">
        <v>21184.6</v>
      </c>
      <c r="D59" s="8">
        <v>20778</v>
      </c>
      <c r="E59" s="8">
        <v>22371.7</v>
      </c>
      <c r="F59" s="8">
        <v>4172.2</v>
      </c>
      <c r="G59" s="8">
        <v>4423.7</v>
      </c>
      <c r="H59" s="9">
        <v>5056.3999999999996</v>
      </c>
    </row>
    <row r="60" spans="1:8" x14ac:dyDescent="0.25">
      <c r="A60" s="2">
        <f t="shared" si="0"/>
        <v>58</v>
      </c>
      <c r="B60" t="s">
        <v>260</v>
      </c>
      <c r="C60" s="7"/>
      <c r="D60" s="7"/>
      <c r="E60" s="7"/>
      <c r="F60" s="7"/>
      <c r="G60" s="7"/>
      <c r="H60" s="7"/>
    </row>
    <row r="61" spans="1:8" x14ac:dyDescent="0.25">
      <c r="A61" s="2">
        <f t="shared" si="0"/>
        <v>59</v>
      </c>
      <c r="B61" t="s">
        <v>261</v>
      </c>
      <c r="C61" s="8">
        <v>7959.7</v>
      </c>
      <c r="D61" s="8">
        <v>7114.3</v>
      </c>
      <c r="E61" s="8">
        <v>6411.9</v>
      </c>
      <c r="F61" s="8">
        <v>1403.9</v>
      </c>
      <c r="G61" s="8">
        <v>2298.5</v>
      </c>
      <c r="H61" s="9">
        <v>1829.4</v>
      </c>
    </row>
    <row r="62" spans="1:8" x14ac:dyDescent="0.25">
      <c r="A62" s="2">
        <f t="shared" si="0"/>
        <v>60</v>
      </c>
      <c r="B62" t="s">
        <v>262</v>
      </c>
      <c r="C62" s="8"/>
      <c r="D62" s="8"/>
      <c r="E62" s="8"/>
      <c r="F62" s="8"/>
      <c r="G62" s="8"/>
      <c r="H62" s="9"/>
    </row>
    <row r="63" spans="1:8" x14ac:dyDescent="0.25">
      <c r="A63" s="2">
        <f t="shared" si="0"/>
        <v>61</v>
      </c>
      <c r="B63" t="s">
        <v>263</v>
      </c>
      <c r="C63" s="8">
        <v>198.8</v>
      </c>
      <c r="D63" s="8">
        <v>191</v>
      </c>
      <c r="E63" s="8">
        <v>188.6</v>
      </c>
      <c r="F63" s="8">
        <v>22.2</v>
      </c>
      <c r="G63" s="8">
        <v>35.1</v>
      </c>
      <c r="H63" s="9">
        <v>23.5</v>
      </c>
    </row>
    <row r="64" spans="1:8" x14ac:dyDescent="0.25">
      <c r="A64" s="2">
        <f t="shared" si="0"/>
        <v>62</v>
      </c>
      <c r="B64" t="s">
        <v>264</v>
      </c>
      <c r="C64" s="8">
        <v>3108</v>
      </c>
      <c r="D64" s="8">
        <v>3297</v>
      </c>
      <c r="E64" s="8">
        <v>2610</v>
      </c>
      <c r="F64" s="8">
        <v>420</v>
      </c>
      <c r="G64" s="8">
        <v>341</v>
      </c>
      <c r="H64" s="9">
        <v>345</v>
      </c>
    </row>
    <row r="65" spans="1:9" x14ac:dyDescent="0.25">
      <c r="A65" s="2">
        <f t="shared" si="0"/>
        <v>63</v>
      </c>
      <c r="B65" t="s">
        <v>265</v>
      </c>
      <c r="C65" s="8" t="s">
        <v>278</v>
      </c>
      <c r="D65" s="8">
        <v>220</v>
      </c>
      <c r="E65" s="8">
        <v>220</v>
      </c>
      <c r="F65" s="8" t="s">
        <v>278</v>
      </c>
      <c r="G65" s="8" t="s">
        <v>278</v>
      </c>
      <c r="H65" s="9">
        <v>220</v>
      </c>
    </row>
    <row r="66" spans="1:9" x14ac:dyDescent="0.25">
      <c r="A66" s="2">
        <f t="shared" si="0"/>
        <v>64</v>
      </c>
      <c r="C66" s="8" t="s">
        <v>278</v>
      </c>
      <c r="D66" s="8" t="s">
        <v>278</v>
      </c>
      <c r="E66" s="8" t="s">
        <v>278</v>
      </c>
      <c r="F66" s="8" t="s">
        <v>278</v>
      </c>
      <c r="G66" s="8">
        <v>500</v>
      </c>
      <c r="H66" s="9" t="s">
        <v>278</v>
      </c>
    </row>
    <row r="67" spans="1:9" x14ac:dyDescent="0.25">
      <c r="A67" s="2">
        <f t="shared" si="0"/>
        <v>65</v>
      </c>
      <c r="C67" s="8">
        <v>180</v>
      </c>
      <c r="D67" s="8" t="s">
        <v>278</v>
      </c>
      <c r="E67" s="8" t="s">
        <v>278</v>
      </c>
      <c r="F67" s="8" t="s">
        <v>278</v>
      </c>
      <c r="G67" s="8">
        <v>125</v>
      </c>
      <c r="H67" s="9" t="s">
        <v>278</v>
      </c>
    </row>
    <row r="68" spans="1:9" x14ac:dyDescent="0.25">
      <c r="A68" s="2">
        <f t="shared" si="0"/>
        <v>66</v>
      </c>
      <c r="C68" s="8">
        <v>150</v>
      </c>
      <c r="D68" s="8" t="s">
        <v>278</v>
      </c>
      <c r="E68" s="8" t="s">
        <v>278</v>
      </c>
      <c r="F68" s="8">
        <v>25</v>
      </c>
      <c r="G68" s="8">
        <v>23</v>
      </c>
      <c r="H68" s="9" t="s">
        <v>278</v>
      </c>
    </row>
    <row r="69" spans="1:9" x14ac:dyDescent="0.25">
      <c r="A69" s="2">
        <f t="shared" si="0"/>
        <v>67</v>
      </c>
      <c r="B69" t="s">
        <v>266</v>
      </c>
      <c r="C69" s="7"/>
      <c r="D69" s="7"/>
      <c r="E69" s="7"/>
      <c r="F69" s="7"/>
      <c r="G69" s="7"/>
      <c r="H69" s="7"/>
    </row>
    <row r="70" spans="1:9" x14ac:dyDescent="0.25">
      <c r="A70" s="2">
        <f t="shared" si="0"/>
        <v>68</v>
      </c>
      <c r="B70" t="s">
        <v>267</v>
      </c>
      <c r="C70" s="8">
        <v>28693.5</v>
      </c>
      <c r="D70" s="8">
        <v>38086.5</v>
      </c>
      <c r="E70" s="8">
        <v>46814.7</v>
      </c>
      <c r="F70" s="8">
        <v>5675.8</v>
      </c>
      <c r="G70" s="8">
        <v>7520.4</v>
      </c>
      <c r="H70" s="9">
        <v>8170.6</v>
      </c>
      <c r="I70" s="5"/>
    </row>
    <row r="71" spans="1:9" x14ac:dyDescent="0.25">
      <c r="A71" s="2">
        <f t="shared" si="0"/>
        <v>69</v>
      </c>
      <c r="B71" t="s">
        <v>268</v>
      </c>
      <c r="C71" s="8">
        <v>121.6</v>
      </c>
      <c r="D71" s="8">
        <v>122</v>
      </c>
      <c r="E71" s="8">
        <v>112.6</v>
      </c>
      <c r="F71" s="8">
        <v>111.2</v>
      </c>
      <c r="G71" s="8">
        <v>134.80000000000001</v>
      </c>
      <c r="H71" s="9">
        <v>101.8</v>
      </c>
      <c r="I71" s="5"/>
    </row>
    <row r="72" spans="1:9" x14ac:dyDescent="0.25">
      <c r="A72" s="2">
        <f t="shared" si="0"/>
        <v>70</v>
      </c>
      <c r="B72" t="s">
        <v>269</v>
      </c>
      <c r="C72" s="8">
        <v>946.9</v>
      </c>
      <c r="D72" s="8">
        <v>1406.9</v>
      </c>
      <c r="E72" s="8">
        <v>1378.3</v>
      </c>
      <c r="F72" s="8">
        <v>120.6</v>
      </c>
      <c r="G72" s="8">
        <v>167.6</v>
      </c>
      <c r="H72" s="9">
        <v>183.2</v>
      </c>
      <c r="I72" s="5"/>
    </row>
    <row r="73" spans="1:9" x14ac:dyDescent="0.25">
      <c r="A73" s="2">
        <f t="shared" si="0"/>
        <v>71</v>
      </c>
      <c r="B73" t="s">
        <v>270</v>
      </c>
      <c r="C73" s="8">
        <v>113.3</v>
      </c>
      <c r="D73" s="8">
        <v>135.19999999999999</v>
      </c>
      <c r="E73" s="8">
        <v>102.4</v>
      </c>
      <c r="F73" s="8">
        <v>103.7</v>
      </c>
      <c r="G73" s="8">
        <v>117.8</v>
      </c>
      <c r="H73" s="9">
        <v>101.3</v>
      </c>
      <c r="I73" s="5"/>
    </row>
    <row r="74" spans="1:9" ht="15" customHeight="1" x14ac:dyDescent="0.25">
      <c r="A74" s="2">
        <f t="shared" si="0"/>
        <v>72</v>
      </c>
      <c r="B74" t="s">
        <v>271</v>
      </c>
      <c r="C74" s="10" t="s">
        <v>280</v>
      </c>
      <c r="D74" s="11"/>
      <c r="E74" s="11"/>
      <c r="F74" s="11"/>
      <c r="G74" s="11"/>
      <c r="H74" s="11"/>
      <c r="I74" s="6"/>
    </row>
    <row r="75" spans="1:9" x14ac:dyDescent="0.25">
      <c r="A75" s="2">
        <f t="shared" si="0"/>
        <v>73</v>
      </c>
      <c r="B75" t="s">
        <v>272</v>
      </c>
      <c r="C75" s="8">
        <v>38002.199999999997</v>
      </c>
      <c r="D75" s="8">
        <v>36446</v>
      </c>
      <c r="E75" s="8">
        <v>40900.5</v>
      </c>
      <c r="F75" s="8">
        <v>5545.2</v>
      </c>
      <c r="G75" s="8">
        <v>6183.4</v>
      </c>
      <c r="H75" s="9">
        <v>12358.1</v>
      </c>
      <c r="I75" s="5"/>
    </row>
    <row r="76" spans="1:9" x14ac:dyDescent="0.25">
      <c r="A76" s="2">
        <f t="shared" si="0"/>
        <v>74</v>
      </c>
      <c r="B76" t="s">
        <v>273</v>
      </c>
      <c r="C76" s="8">
        <v>9</v>
      </c>
      <c r="D76" s="8">
        <v>8</v>
      </c>
      <c r="E76" s="8">
        <v>9.1</v>
      </c>
      <c r="F76" s="8">
        <v>11.9</v>
      </c>
      <c r="G76" s="8">
        <v>15.9</v>
      </c>
      <c r="H76" s="9">
        <v>14</v>
      </c>
      <c r="I76" s="5"/>
    </row>
    <row r="77" spans="1:9" x14ac:dyDescent="0.25">
      <c r="A77" s="2">
        <f t="shared" si="0"/>
        <v>75</v>
      </c>
      <c r="B77" t="s">
        <v>274</v>
      </c>
      <c r="C77" s="8"/>
      <c r="D77" s="8"/>
      <c r="E77" s="8"/>
      <c r="F77" s="8"/>
      <c r="G77" s="8"/>
      <c r="H77" s="9"/>
      <c r="I77" s="5"/>
    </row>
    <row r="78" spans="1:9" x14ac:dyDescent="0.25">
      <c r="A78" s="2">
        <f t="shared" si="0"/>
        <v>76</v>
      </c>
      <c r="B78" t="s">
        <v>275</v>
      </c>
      <c r="C78" s="8">
        <v>3.4</v>
      </c>
      <c r="D78" s="8">
        <v>3.2</v>
      </c>
      <c r="E78" s="8">
        <v>3.4</v>
      </c>
      <c r="F78" s="8">
        <v>5.5</v>
      </c>
      <c r="G78" s="8">
        <v>8.5</v>
      </c>
      <c r="H78" s="9">
        <v>6</v>
      </c>
      <c r="I78" s="5"/>
    </row>
    <row r="79" spans="1:9" x14ac:dyDescent="0.25">
      <c r="A79" s="2">
        <f t="shared" si="0"/>
        <v>77</v>
      </c>
      <c r="B79" t="s">
        <v>276</v>
      </c>
      <c r="C79" s="8">
        <v>3.5</v>
      </c>
      <c r="D79" s="8">
        <v>4.0999999999999996</v>
      </c>
      <c r="E79" s="8">
        <v>3.7</v>
      </c>
      <c r="F79" s="8">
        <v>3.7</v>
      </c>
      <c r="G79" s="8">
        <v>3.7</v>
      </c>
      <c r="H79" s="9">
        <v>5</v>
      </c>
      <c r="I79" s="5"/>
    </row>
    <row r="80" spans="1:9" x14ac:dyDescent="0.25">
      <c r="A80" s="2">
        <f t="shared" si="0"/>
        <v>78</v>
      </c>
      <c r="B80" t="s">
        <v>277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2024-04-08T08:55:37Z</dcterms:created>
  <dcterms:modified xsi:type="dcterms:W3CDTF">2024-04-08T08:58:07Z</dcterms:modified>
</cp:coreProperties>
</file>