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2" i="1"/>
</calcChain>
</file>

<file path=xl/sharedStrings.xml><?xml version="1.0" encoding="utf-8"?>
<sst xmlns="http://schemas.openxmlformats.org/spreadsheetml/2006/main" count="470" uniqueCount="365">
  <si>
    <t>Вологда</t>
  </si>
  <si>
    <t>Череповец</t>
  </si>
  <si>
    <t>2011</t>
  </si>
  <si>
    <t>2012</t>
  </si>
  <si>
    <t>2013</t>
  </si>
  <si>
    <t xml:space="preserve">НАСЕЛЕНИЕ </t>
  </si>
  <si>
    <t>Численность населения (оценка на конец года),
тыс. человек</t>
  </si>
  <si>
    <t>304,3</t>
  </si>
  <si>
    <t>306,5</t>
  </si>
  <si>
    <t>308,2</t>
  </si>
  <si>
    <t>314,6</t>
  </si>
  <si>
    <t>315,7</t>
  </si>
  <si>
    <t>316,8</t>
  </si>
  <si>
    <t>Из общей численности – население в возрасте:</t>
  </si>
  <si>
    <t>моложе трудоспособного</t>
  </si>
  <si>
    <t>49,6</t>
  </si>
  <si>
    <t>51,2</t>
  </si>
  <si>
    <t>52,9</t>
  </si>
  <si>
    <t>52,1</t>
  </si>
  <si>
    <t>53,8</t>
  </si>
  <si>
    <t>55,7</t>
  </si>
  <si>
    <t>из них детей в возрасте 1-6 лет</t>
  </si>
  <si>
    <t>20,8</t>
  </si>
  <si>
    <t>21,5</t>
  </si>
  <si>
    <t>22,6</t>
  </si>
  <si>
    <t>22,0</t>
  </si>
  <si>
    <t>22,7</t>
  </si>
  <si>
    <t>23,7</t>
  </si>
  <si>
    <t>трудоспособном1)</t>
  </si>
  <si>
    <t>190,8</t>
  </si>
  <si>
    <t>189,8</t>
  </si>
  <si>
    <t>188,2</t>
  </si>
  <si>
    <t>195,2</t>
  </si>
  <si>
    <t>193,3</t>
  </si>
  <si>
    <t>191,1</t>
  </si>
  <si>
    <t>старше трудоспособного</t>
  </si>
  <si>
    <t>63,9</t>
  </si>
  <si>
    <t>65,5</t>
  </si>
  <si>
    <t>67,1</t>
  </si>
  <si>
    <t>67,3</t>
  </si>
  <si>
    <t>68,7</t>
  </si>
  <si>
    <t>70,0</t>
  </si>
  <si>
    <t xml:space="preserve">Число родившихся на 1000 человек населения </t>
  </si>
  <si>
    <t>12,9</t>
  </si>
  <si>
    <t>14,1</t>
  </si>
  <si>
    <t>13,8</t>
  </si>
  <si>
    <t>12,6</t>
  </si>
  <si>
    <t>13,5</t>
  </si>
  <si>
    <t>Число умерших на 1000 человек населения</t>
  </si>
  <si>
    <t>12,5</t>
  </si>
  <si>
    <t>11,8</t>
  </si>
  <si>
    <t>12,7</t>
  </si>
  <si>
    <t>12,8</t>
  </si>
  <si>
    <t>Естественный прирост, убыль (-) на 1000 человек населения</t>
  </si>
  <si>
    <t>0,4</t>
  </si>
  <si>
    <t>2,3</t>
  </si>
  <si>
    <t>2,0</t>
  </si>
  <si>
    <t>-0,1</t>
  </si>
  <si>
    <t>1,2</t>
  </si>
  <si>
    <t>0,7</t>
  </si>
  <si>
    <t>Миграционный прирост населения, человек</t>
  </si>
  <si>
    <t>1761</t>
  </si>
  <si>
    <t>1485</t>
  </si>
  <si>
    <t>1065</t>
  </si>
  <si>
    <t>1766</t>
  </si>
  <si>
    <t>723</t>
  </si>
  <si>
    <t>798</t>
  </si>
  <si>
    <t>ТРУД2)</t>
  </si>
  <si>
    <t>Среднегодовая численность работников организаций3), 
тыс. человек</t>
  </si>
  <si>
    <t>99,4</t>
  </si>
  <si>
    <t>100,1</t>
  </si>
  <si>
    <t>97,5</t>
  </si>
  <si>
    <t>102,6</t>
  </si>
  <si>
    <t>100,5</t>
  </si>
  <si>
    <t>96,3</t>
  </si>
  <si>
    <t>Численность незанятых граждан, обратившихся за содейст-вием в поиске подходящей работы в государственые учреждения службы занятости населения на конец года), 
человек</t>
  </si>
  <si>
    <t>2441</t>
  </si>
  <si>
    <t>1941</t>
  </si>
  <si>
    <t>2603</t>
  </si>
  <si>
    <t>2349</t>
  </si>
  <si>
    <t>2109</t>
  </si>
  <si>
    <t xml:space="preserve">из них признаны безработными </t>
  </si>
  <si>
    <t>2333</t>
  </si>
  <si>
    <t>1843</t>
  </si>
  <si>
    <t>1304</t>
  </si>
  <si>
    <t>2327</t>
  </si>
  <si>
    <t>1842</t>
  </si>
  <si>
    <t>1857</t>
  </si>
  <si>
    <t>УРОВЕНЬ ЖИЗНИ НАСЕЛЕНИЯ И СОЦИАЛЬНАЯ СФЕРА2)</t>
  </si>
  <si>
    <t>Среднемесячная номинальная начисленная заработная плата3), руб.</t>
  </si>
  <si>
    <t xml:space="preserve">  23330</t>
  </si>
  <si>
    <t>26331</t>
  </si>
  <si>
    <t>29117</t>
  </si>
  <si>
    <t xml:space="preserve">  29324</t>
  </si>
  <si>
    <t>33367</t>
  </si>
  <si>
    <t>36463</t>
  </si>
  <si>
    <t>Средний размер назначенных пенсий, руб.</t>
  </si>
  <si>
    <t>8767</t>
  </si>
  <si>
    <t>9707</t>
  </si>
  <si>
    <t>10642</t>
  </si>
  <si>
    <t>8924</t>
  </si>
  <si>
    <t>9905</t>
  </si>
  <si>
    <t>10879</t>
  </si>
  <si>
    <t>Численность пенсионеров, тыс. человек</t>
  </si>
  <si>
    <t>83,7</t>
  </si>
  <si>
    <t>85,5</t>
  </si>
  <si>
    <t>87,0</t>
  </si>
  <si>
    <t>91,8</t>
  </si>
  <si>
    <t>93,0</t>
  </si>
  <si>
    <t>94,3</t>
  </si>
  <si>
    <t>Общая площадь жилых помещений, приходящаяся 
в среднем на одного городского жителя (на конец года), м2</t>
  </si>
  <si>
    <t>22,8</t>
  </si>
  <si>
    <t>23,2</t>
  </si>
  <si>
    <t>23,3</t>
  </si>
  <si>
    <t>23,4</t>
  </si>
  <si>
    <t>23,5</t>
  </si>
  <si>
    <t>Число дошкольных образовательных организаций</t>
  </si>
  <si>
    <t>83</t>
  </si>
  <si>
    <t>84</t>
  </si>
  <si>
    <t>86</t>
  </si>
  <si>
    <t>92</t>
  </si>
  <si>
    <t>93</t>
  </si>
  <si>
    <t>95</t>
  </si>
  <si>
    <t>в них:</t>
  </si>
  <si>
    <t>детей, тыс. человек</t>
  </si>
  <si>
    <t>17,8</t>
  </si>
  <si>
    <t>18,6</t>
  </si>
  <si>
    <t>19,9</t>
  </si>
  <si>
    <t>18,2</t>
  </si>
  <si>
    <t>18,9</t>
  </si>
  <si>
    <t>19,8</t>
  </si>
  <si>
    <t>мест, тыс.</t>
  </si>
  <si>
    <t>16,7</t>
  </si>
  <si>
    <t>17,0</t>
  </si>
  <si>
    <t>17,4</t>
  </si>
  <si>
    <t>16,3</t>
  </si>
  <si>
    <t>18,3</t>
  </si>
  <si>
    <t>19,4</t>
  </si>
  <si>
    <t>Численность врачей, человек:</t>
  </si>
  <si>
    <t>всего</t>
  </si>
  <si>
    <t>1924</t>
  </si>
  <si>
    <t>1988</t>
  </si>
  <si>
    <t>1911</t>
  </si>
  <si>
    <t>1251</t>
  </si>
  <si>
    <t>1245</t>
  </si>
  <si>
    <t>на 10 000 человек населения</t>
  </si>
  <si>
    <t>61,6</t>
  </si>
  <si>
    <t>63,1</t>
  </si>
  <si>
    <t>60,4</t>
  </si>
  <si>
    <t>39,8</t>
  </si>
  <si>
    <t>39,6</t>
  </si>
  <si>
    <t>39,3</t>
  </si>
  <si>
    <t>Численность среднего медицинского персонала, человек:</t>
  </si>
  <si>
    <t>4928</t>
  </si>
  <si>
    <t>4708</t>
  </si>
  <si>
    <t>4729</t>
  </si>
  <si>
    <t>3702</t>
  </si>
  <si>
    <t>3679</t>
  </si>
  <si>
    <t>3634</t>
  </si>
  <si>
    <t>157,7</t>
  </si>
  <si>
    <t>149,5</t>
  </si>
  <si>
    <t>149,4</t>
  </si>
  <si>
    <t>117,7</t>
  </si>
  <si>
    <t>116,5</t>
  </si>
  <si>
    <t>114,7</t>
  </si>
  <si>
    <t>Число больничных организаций</t>
  </si>
  <si>
    <t>16</t>
  </si>
  <si>
    <t>9</t>
  </si>
  <si>
    <t>Число больничных коек круглосуточных стационаров:</t>
  </si>
  <si>
    <t>всего, тыс.</t>
  </si>
  <si>
    <t>5,1</t>
  </si>
  <si>
    <t>5,0</t>
  </si>
  <si>
    <t>2,5</t>
  </si>
  <si>
    <t>164,3</t>
  </si>
  <si>
    <t>161,3</t>
  </si>
  <si>
    <t>158,8</t>
  </si>
  <si>
    <t>79,6</t>
  </si>
  <si>
    <t>79,4</t>
  </si>
  <si>
    <t>77,7</t>
  </si>
  <si>
    <t>Число амбулаторно-поликлинических организаций</t>
  </si>
  <si>
    <t>45</t>
  </si>
  <si>
    <t>54</t>
  </si>
  <si>
    <t>48</t>
  </si>
  <si>
    <t>36</t>
  </si>
  <si>
    <t>38</t>
  </si>
  <si>
    <t>39</t>
  </si>
  <si>
    <t>Мощность амбулаторно-поликлинических организаций, 
посещений в смену:</t>
  </si>
  <si>
    <t>9,6</t>
  </si>
  <si>
    <t>10,2</t>
  </si>
  <si>
    <t>10,6</t>
  </si>
  <si>
    <t>10,8</t>
  </si>
  <si>
    <t>10,7</t>
  </si>
  <si>
    <t>307,5</t>
  </si>
  <si>
    <t>322,7</t>
  </si>
  <si>
    <t>322,0</t>
  </si>
  <si>
    <t>335,6</t>
  </si>
  <si>
    <t>341,5</t>
  </si>
  <si>
    <t>336,3</t>
  </si>
  <si>
    <t xml:space="preserve">Число зарегистрированных преступлений </t>
  </si>
  <si>
    <t>7789</t>
  </si>
  <si>
    <t>7107</t>
  </si>
  <si>
    <t>7180</t>
  </si>
  <si>
    <t>7826</t>
  </si>
  <si>
    <t>7163</t>
  </si>
  <si>
    <t>7446</t>
  </si>
  <si>
    <t>Выявлено лиц, совершивших преступления, человек</t>
  </si>
  <si>
    <t>2454</t>
  </si>
  <si>
    <t>2555</t>
  </si>
  <si>
    <t>2577</t>
  </si>
  <si>
    <t>2414</t>
  </si>
  <si>
    <t>2760</t>
  </si>
  <si>
    <t>2721</t>
  </si>
  <si>
    <t>ОСНОВНЫЕ ФОНДЫ</t>
  </si>
  <si>
    <t>Наличие основных фондов организаций5); 6)  (на конец года), млн. руб.</t>
  </si>
  <si>
    <t>427711,4</t>
  </si>
  <si>
    <t>582804,2</t>
  </si>
  <si>
    <t>599802,5</t>
  </si>
  <si>
    <t>143784,3</t>
  </si>
  <si>
    <t>168918,4</t>
  </si>
  <si>
    <t>181256,3</t>
  </si>
  <si>
    <t>Ввод в действие основных фондов5), млн. руб.</t>
  </si>
  <si>
    <t>35286,7</t>
  </si>
  <si>
    <t>148295,3</t>
  </si>
  <si>
    <t>31061,5</t>
  </si>
  <si>
    <t>10611,1</t>
  </si>
  <si>
    <t>29536,0</t>
  </si>
  <si>
    <t>16271,3</t>
  </si>
  <si>
    <t>Степень износа основных фондов7) (на конец года), процентов</t>
  </si>
  <si>
    <t>49,8</t>
  </si>
  <si>
    <t>40,5</t>
  </si>
  <si>
    <t>41,6</t>
  </si>
  <si>
    <t>44,1</t>
  </si>
  <si>
    <t>42,9</t>
  </si>
  <si>
    <t>45,7</t>
  </si>
  <si>
    <t>Удельный вес полностью изношенных основных фондов 
в общем объеме основных фондов7), в процентах</t>
  </si>
  <si>
    <t>5,5</t>
  </si>
  <si>
    <t>13,9</t>
  </si>
  <si>
    <t>6,5</t>
  </si>
  <si>
    <t>6,3</t>
  </si>
  <si>
    <t>ПРЕДПРИЯТИЯ И ОРГАНИЗАЦИИ2)</t>
  </si>
  <si>
    <t>Число предприятий и организаций (на конец года; 
по данным государственной регистрации)</t>
  </si>
  <si>
    <t>16944</t>
  </si>
  <si>
    <t>17834</t>
  </si>
  <si>
    <t>19666</t>
  </si>
  <si>
    <t>11323</t>
  </si>
  <si>
    <t>11511</t>
  </si>
  <si>
    <t>11709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</si>
  <si>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</si>
  <si>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по видам деятельности (на конец года):</t>
  </si>
  <si>
    <t>добыча полезных ископаемых</t>
  </si>
  <si>
    <t>2</t>
  </si>
  <si>
    <t>1</t>
  </si>
  <si>
    <t>обрабатывающие производства</t>
  </si>
  <si>
    <t>183</t>
  </si>
  <si>
    <t>192</t>
  </si>
  <si>
    <t>188</t>
  </si>
  <si>
    <t>180</t>
  </si>
  <si>
    <t>193</t>
  </si>
  <si>
    <t>190</t>
  </si>
  <si>
    <t>производство и распределение электроэнергии, 
газа и воды</t>
  </si>
  <si>
    <t>44</t>
  </si>
  <si>
    <t>49</t>
  </si>
  <si>
    <t>53</t>
  </si>
  <si>
    <t>37</t>
  </si>
  <si>
    <t>43</t>
  </si>
  <si>
    <t>50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</si>
  <si>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</si>
  <si>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добыча полезных ископаемых8)</t>
  </si>
  <si>
    <t>...</t>
  </si>
  <si>
    <t>…</t>
  </si>
  <si>
    <t>28160,9</t>
  </si>
  <si>
    <t>23509,6</t>
  </si>
  <si>
    <t>34030,4</t>
  </si>
  <si>
    <t>330334,4</t>
  </si>
  <si>
    <t>312573,4</t>
  </si>
  <si>
    <t>297294,7</t>
  </si>
  <si>
    <t>13136,1</t>
  </si>
  <si>
    <t>17464,1</t>
  </si>
  <si>
    <t>15955,3</t>
  </si>
  <si>
    <t>6380,6</t>
  </si>
  <si>
    <t>6424,5</t>
  </si>
  <si>
    <t>6578,9</t>
  </si>
  <si>
    <t>СТРОИТЕЛЬСТВО</t>
  </si>
  <si>
    <t>Объем работ, выполненных по виду деятельности ”Строительство”3) (в фактически действовавших ценах), млн. руб.</t>
  </si>
  <si>
    <t>8573,1</t>
  </si>
  <si>
    <t>8004,9</t>
  </si>
  <si>
    <t>7825,9</t>
  </si>
  <si>
    <t>6234,6</t>
  </si>
  <si>
    <t>6720,7</t>
  </si>
  <si>
    <t>7793,8</t>
  </si>
  <si>
    <t>Ввод в действие объектов социально-культурного назначения:</t>
  </si>
  <si>
    <t>жилые дома, тыс. м2 общей площади</t>
  </si>
  <si>
    <t>140,6</t>
  </si>
  <si>
    <t>144,4</t>
  </si>
  <si>
    <t>141,9</t>
  </si>
  <si>
    <t>110,1</t>
  </si>
  <si>
    <t>63,0</t>
  </si>
  <si>
    <t>97,1</t>
  </si>
  <si>
    <t>квартиры (включая квартиры в общежитиях)</t>
  </si>
  <si>
    <t>2768</t>
  </si>
  <si>
    <t>2426</t>
  </si>
  <si>
    <t>2675</t>
  </si>
  <si>
    <t>1642</t>
  </si>
  <si>
    <t>967</t>
  </si>
  <si>
    <t>1504</t>
  </si>
  <si>
    <t xml:space="preserve">дошкольные образовательные учреждения, мест </t>
  </si>
  <si>
    <t>245</t>
  </si>
  <si>
    <t>-</t>
  </si>
  <si>
    <t>330</t>
  </si>
  <si>
    <t>ТОРГОВЛЯ3)</t>
  </si>
  <si>
    <t>Оборот розничной торговли (в фактически действовавших ценах), млн. руб.</t>
  </si>
  <si>
    <t>15919,5 10)</t>
  </si>
  <si>
    <t>22941,6 10)</t>
  </si>
  <si>
    <t>24863,3 10)</t>
  </si>
  <si>
    <t>8585,8</t>
  </si>
  <si>
    <t>9951,9</t>
  </si>
  <si>
    <t>12129,8</t>
  </si>
  <si>
    <t>Индекс физического объема оборота розничной торговли, 
в процентах к предыдущему году</t>
  </si>
  <si>
    <t>136,1</t>
  </si>
  <si>
    <t>122,9</t>
  </si>
  <si>
    <t>87,1</t>
  </si>
  <si>
    <t>131,6</t>
  </si>
  <si>
    <t>112,3</t>
  </si>
  <si>
    <t>125,7</t>
  </si>
  <si>
    <t xml:space="preserve">Оборот общественного питания (в фактически действовавших ценах), млн. руб. </t>
  </si>
  <si>
    <t>264,8</t>
  </si>
  <si>
    <t>210,1</t>
  </si>
  <si>
    <t>209,7</t>
  </si>
  <si>
    <t>451,0</t>
  </si>
  <si>
    <t>536,8</t>
  </si>
  <si>
    <t>607,2</t>
  </si>
  <si>
    <t>Индекс физического объема оборота общественного 
питания, в процентах к предыдущему году</t>
  </si>
  <si>
    <t>83,6</t>
  </si>
  <si>
    <t>85,0</t>
  </si>
  <si>
    <t>92,8</t>
  </si>
  <si>
    <t>95,0</t>
  </si>
  <si>
    <t>119,4</t>
  </si>
  <si>
    <t>114,1</t>
  </si>
  <si>
    <t>ИНВЕСТИЦИИ3)</t>
  </si>
  <si>
    <t xml:space="preserve">Инвестиции в основной капитал (в фактически действовавших ценах), млн. руб. </t>
  </si>
  <si>
    <t>12841,6</t>
  </si>
  <si>
    <t>11449,3</t>
  </si>
  <si>
    <t>10288,8</t>
  </si>
  <si>
    <t>23099,2</t>
  </si>
  <si>
    <t>26561,6</t>
  </si>
  <si>
    <t>22098,5</t>
  </si>
  <si>
    <t>Удельный вес инвестиций в основной капитал, финансируемых за счет бюджетных средств, в общем объеме инвестиций, процентов</t>
  </si>
  <si>
    <t>31,3</t>
  </si>
  <si>
    <t>15,5</t>
  </si>
  <si>
    <t>4,8</t>
  </si>
  <si>
    <t>1,9</t>
  </si>
  <si>
    <t>в том числе за счет:</t>
  </si>
  <si>
    <t>федерального бюджета</t>
  </si>
  <si>
    <t>5,6</t>
  </si>
  <si>
    <t>25,1</t>
  </si>
  <si>
    <t>3,2</t>
  </si>
  <si>
    <t>0,3</t>
  </si>
  <si>
    <t>0,2</t>
  </si>
  <si>
    <t>бюджета субъекта Российской Федерации</t>
  </si>
  <si>
    <t>7,0</t>
  </si>
  <si>
    <t>5,9</t>
  </si>
  <si>
    <t>12,2</t>
  </si>
  <si>
    <t>1,7</t>
  </si>
  <si>
    <t>3,7</t>
  </si>
  <si>
    <t xml:space="preserve">
1) Мужчины 16-59 лет, женщины 16-54 года.
2) Вологда – по городскому округу.
3) По организациям, не относящимся к субъектам малого предпринимательства.
4) По данным Департамента образования Вологодской области; 2011-2012 гг. - включены дети в возрасте 1-6 лет; . – включены дети в возрасте 0-6 лет.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   законом от 29.11.2007 г.  № 282-ФЗ «Об официальном статистическом  учете и системе государственной статистики в Российской Федерации» (п. 5 ст. 4, ч.1 ст. 9).
9) С учетом малых предприятий (без микропредприятий).
10)  Включая данные по филиалу ООО «Лукойл-Волганефтепродукт».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</si>
</sst>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59" workbookViewId="0">
      <selection activeCell="M67" sqref="M67"/>
    </sheetView>
  </sheetViews>
  <sheetFormatPr defaultRowHeight="15" x14ac:dyDescent="0.25"/>
  <sheetData>
    <row r="1" spans="1: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/>
    </row>
    <row r="2" spans="1:9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9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9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9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9" x14ac:dyDescent="0.25">
      <c r="A6" s="1">
        <v>4</v>
      </c>
      <c r="B6" t="s">
        <v>13</v>
      </c>
    </row>
    <row r="7" spans="1:9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8" spans="1:9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</row>
    <row r="9" spans="1:9" x14ac:dyDescent="0.25">
      <c r="A9" s="1">
        <v>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</row>
    <row r="10" spans="1:9" x14ac:dyDescent="0.25">
      <c r="A10" s="1">
        <v>8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</row>
    <row r="11" spans="1:9" x14ac:dyDescent="0.25">
      <c r="A11" s="1">
        <v>9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45</v>
      </c>
      <c r="H11" t="s">
        <v>47</v>
      </c>
    </row>
    <row r="12" spans="1:9" x14ac:dyDescent="0.25">
      <c r="A12" s="1">
        <v>10</v>
      </c>
      <c r="B12" t="s">
        <v>48</v>
      </c>
      <c r="C12" t="s">
        <v>49</v>
      </c>
      <c r="D12" t="s">
        <v>50</v>
      </c>
      <c r="E12" t="s">
        <v>50</v>
      </c>
      <c r="F12" t="s">
        <v>51</v>
      </c>
      <c r="G12" t="s">
        <v>46</v>
      </c>
      <c r="H12" t="s">
        <v>52</v>
      </c>
    </row>
    <row r="13" spans="1:9" x14ac:dyDescent="0.25">
      <c r="A13" s="1">
        <v>11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  <c r="G13" t="s">
        <v>58</v>
      </c>
      <c r="H13" t="s">
        <v>59</v>
      </c>
    </row>
    <row r="14" spans="1:9" x14ac:dyDescent="0.25">
      <c r="A14" s="1">
        <v>12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  <c r="G14" t="s">
        <v>65</v>
      </c>
      <c r="H14" t="s">
        <v>66</v>
      </c>
    </row>
    <row r="15" spans="1:9" x14ac:dyDescent="0.25">
      <c r="A15" s="1">
        <v>13</v>
      </c>
      <c r="B15" t="s">
        <v>67</v>
      </c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</row>
    <row r="16" spans="1:9" x14ac:dyDescent="0.25">
      <c r="A16" s="1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</row>
    <row r="17" spans="1:8" x14ac:dyDescent="0.25">
      <c r="A17" s="1">
        <v>15</v>
      </c>
      <c r="B17" t="s">
        <v>75</v>
      </c>
      <c r="C17" t="s">
        <v>76</v>
      </c>
      <c r="D17" t="s">
        <v>77</v>
      </c>
      <c r="E17" t="s">
        <v>62</v>
      </c>
      <c r="F17" t="s">
        <v>78</v>
      </c>
      <c r="G17" t="s">
        <v>79</v>
      </c>
      <c r="H17" t="s">
        <v>80</v>
      </c>
    </row>
    <row r="18" spans="1:8" x14ac:dyDescent="0.25">
      <c r="A18" s="1">
        <v>16</v>
      </c>
      <c r="B18" t="s">
        <v>81</v>
      </c>
      <c r="C18" t="s">
        <v>82</v>
      </c>
      <c r="D18" t="s">
        <v>83</v>
      </c>
      <c r="E18" t="s">
        <v>84</v>
      </c>
      <c r="F18" t="s">
        <v>85</v>
      </c>
      <c r="G18" t="s">
        <v>86</v>
      </c>
      <c r="H18" t="s">
        <v>87</v>
      </c>
    </row>
    <row r="19" spans="1:8" x14ac:dyDescent="0.25">
      <c r="A19" s="1">
        <v>17</v>
      </c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</row>
    <row r="20" spans="1:8" x14ac:dyDescent="0.25">
      <c r="A20" s="1">
        <v>18</v>
      </c>
      <c r="B20" t="s">
        <v>89</v>
      </c>
      <c r="C20" t="s">
        <v>90</v>
      </c>
      <c r="D20" t="s">
        <v>91</v>
      </c>
      <c r="E20" t="s">
        <v>92</v>
      </c>
      <c r="F20" t="s">
        <v>93</v>
      </c>
      <c r="G20" t="s">
        <v>94</v>
      </c>
      <c r="H20" t="s">
        <v>95</v>
      </c>
    </row>
    <row r="21" spans="1:8" x14ac:dyDescent="0.25">
      <c r="A21" s="1">
        <v>19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</row>
    <row r="22" spans="1:8" x14ac:dyDescent="0.25">
      <c r="A22" s="1">
        <v>20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108</v>
      </c>
      <c r="H22" t="s">
        <v>109</v>
      </c>
    </row>
    <row r="23" spans="1:8" x14ac:dyDescent="0.25">
      <c r="A23" s="1">
        <v>21</v>
      </c>
      <c r="B23" t="s">
        <v>110</v>
      </c>
      <c r="C23" t="s">
        <v>26</v>
      </c>
      <c r="D23" t="s">
        <v>111</v>
      </c>
      <c r="E23" t="s">
        <v>112</v>
      </c>
      <c r="F23" t="s">
        <v>113</v>
      </c>
      <c r="G23" t="s">
        <v>114</v>
      </c>
      <c r="H23" t="s">
        <v>115</v>
      </c>
    </row>
    <row r="24" spans="1:8" x14ac:dyDescent="0.25">
      <c r="A24" s="1">
        <v>22</v>
      </c>
      <c r="B24" t="s">
        <v>116</v>
      </c>
      <c r="C24" t="s">
        <v>117</v>
      </c>
      <c r="D24" t="s">
        <v>118</v>
      </c>
      <c r="E24" t="s">
        <v>119</v>
      </c>
      <c r="F24" t="s">
        <v>120</v>
      </c>
      <c r="G24" t="s">
        <v>121</v>
      </c>
      <c r="H24" t="s">
        <v>122</v>
      </c>
    </row>
    <row r="25" spans="1:8" x14ac:dyDescent="0.25">
      <c r="A25" s="1">
        <v>23</v>
      </c>
      <c r="B25" t="s">
        <v>123</v>
      </c>
    </row>
    <row r="26" spans="1:8" x14ac:dyDescent="0.25">
      <c r="A26" s="1">
        <v>24</v>
      </c>
      <c r="B26" t="s">
        <v>124</v>
      </c>
      <c r="C26" t="s">
        <v>125</v>
      </c>
      <c r="D26" t="s">
        <v>126</v>
      </c>
      <c r="E26" t="s">
        <v>127</v>
      </c>
      <c r="F26" t="s">
        <v>128</v>
      </c>
      <c r="G26" t="s">
        <v>129</v>
      </c>
      <c r="H26" t="s">
        <v>130</v>
      </c>
    </row>
    <row r="27" spans="1:8" x14ac:dyDescent="0.25">
      <c r="A27" s="1">
        <v>25</v>
      </c>
      <c r="B27" t="s">
        <v>131</v>
      </c>
      <c r="C27" t="s">
        <v>132</v>
      </c>
      <c r="D27" t="s">
        <v>133</v>
      </c>
      <c r="E27" t="s">
        <v>134</v>
      </c>
      <c r="F27" t="s">
        <v>135</v>
      </c>
      <c r="G27" t="s">
        <v>136</v>
      </c>
      <c r="H27" t="s">
        <v>137</v>
      </c>
    </row>
    <row r="28" spans="1:8" x14ac:dyDescent="0.25">
      <c r="A28" s="1">
        <v>26</v>
      </c>
      <c r="B28" t="s">
        <v>138</v>
      </c>
    </row>
    <row r="29" spans="1:8" x14ac:dyDescent="0.25">
      <c r="A29" s="1">
        <v>27</v>
      </c>
      <c r="B29" t="s">
        <v>139</v>
      </c>
      <c r="C29" t="s">
        <v>140</v>
      </c>
      <c r="D29" t="s">
        <v>141</v>
      </c>
      <c r="E29" t="s">
        <v>142</v>
      </c>
      <c r="F29" t="s">
        <v>143</v>
      </c>
      <c r="G29" t="s">
        <v>143</v>
      </c>
      <c r="H29" t="s">
        <v>144</v>
      </c>
    </row>
    <row r="30" spans="1:8" x14ac:dyDescent="0.25">
      <c r="A30" s="1">
        <v>28</v>
      </c>
      <c r="B30" t="s">
        <v>145</v>
      </c>
      <c r="C30" t="s">
        <v>146</v>
      </c>
      <c r="D30" t="s">
        <v>147</v>
      </c>
      <c r="E30" t="s">
        <v>148</v>
      </c>
      <c r="F30" t="s">
        <v>149</v>
      </c>
      <c r="G30" t="s">
        <v>150</v>
      </c>
      <c r="H30" t="s">
        <v>151</v>
      </c>
    </row>
    <row r="31" spans="1:8" x14ac:dyDescent="0.25">
      <c r="A31" s="1">
        <v>29</v>
      </c>
      <c r="B31" t="s">
        <v>152</v>
      </c>
    </row>
    <row r="32" spans="1:8" x14ac:dyDescent="0.25">
      <c r="A32" s="1">
        <v>30</v>
      </c>
      <c r="B32" t="s">
        <v>139</v>
      </c>
      <c r="C32" t="s">
        <v>153</v>
      </c>
      <c r="D32" t="s">
        <v>154</v>
      </c>
      <c r="E32" t="s">
        <v>155</v>
      </c>
      <c r="F32" t="s">
        <v>156</v>
      </c>
      <c r="G32" t="s">
        <v>157</v>
      </c>
      <c r="H32" t="s">
        <v>158</v>
      </c>
    </row>
    <row r="33" spans="1:8" x14ac:dyDescent="0.25">
      <c r="A33" s="1">
        <v>31</v>
      </c>
      <c r="B33" t="s">
        <v>145</v>
      </c>
      <c r="C33" t="s">
        <v>159</v>
      </c>
      <c r="D33" t="s">
        <v>160</v>
      </c>
      <c r="E33" t="s">
        <v>161</v>
      </c>
      <c r="F33" t="s">
        <v>162</v>
      </c>
      <c r="G33" t="s">
        <v>163</v>
      </c>
      <c r="H33" t="s">
        <v>164</v>
      </c>
    </row>
    <row r="34" spans="1:8" x14ac:dyDescent="0.25">
      <c r="A34" s="1">
        <v>32</v>
      </c>
      <c r="B34" t="s">
        <v>165</v>
      </c>
      <c r="C34" t="s">
        <v>166</v>
      </c>
      <c r="D34" t="s">
        <v>166</v>
      </c>
      <c r="E34" t="s">
        <v>166</v>
      </c>
      <c r="F34" t="s">
        <v>167</v>
      </c>
      <c r="G34" t="s">
        <v>167</v>
      </c>
      <c r="H34" t="s">
        <v>167</v>
      </c>
    </row>
    <row r="35" spans="1:8" x14ac:dyDescent="0.25">
      <c r="A35" s="1">
        <v>33</v>
      </c>
      <c r="B35" t="s">
        <v>168</v>
      </c>
    </row>
    <row r="36" spans="1:8" x14ac:dyDescent="0.25">
      <c r="A36" s="1">
        <v>34</v>
      </c>
      <c r="B36" t="s">
        <v>169</v>
      </c>
      <c r="C36" t="s">
        <v>170</v>
      </c>
      <c r="D36" t="s">
        <v>170</v>
      </c>
      <c r="E36" t="s">
        <v>171</v>
      </c>
      <c r="F36" t="s">
        <v>172</v>
      </c>
      <c r="G36" t="s">
        <v>172</v>
      </c>
      <c r="H36" t="s">
        <v>172</v>
      </c>
    </row>
    <row r="37" spans="1:8" x14ac:dyDescent="0.25">
      <c r="A37" s="1">
        <v>35</v>
      </c>
      <c r="B37" t="s">
        <v>145</v>
      </c>
      <c r="C37" t="s">
        <v>173</v>
      </c>
      <c r="D37" t="s">
        <v>174</v>
      </c>
      <c r="E37" t="s">
        <v>175</v>
      </c>
      <c r="F37" t="s">
        <v>176</v>
      </c>
      <c r="G37" t="s">
        <v>177</v>
      </c>
      <c r="H37" t="s">
        <v>178</v>
      </c>
    </row>
    <row r="38" spans="1:8" x14ac:dyDescent="0.25">
      <c r="A38" s="1">
        <v>36</v>
      </c>
      <c r="B38" t="s">
        <v>179</v>
      </c>
      <c r="C38" t="s">
        <v>180</v>
      </c>
      <c r="D38" t="s">
        <v>181</v>
      </c>
      <c r="E38" t="s">
        <v>182</v>
      </c>
      <c r="F38" t="s">
        <v>183</v>
      </c>
      <c r="G38" t="s">
        <v>184</v>
      </c>
      <c r="H38" t="s">
        <v>185</v>
      </c>
    </row>
    <row r="39" spans="1:8" x14ac:dyDescent="0.25">
      <c r="A39" s="1">
        <v>37</v>
      </c>
      <c r="B39" t="s">
        <v>186</v>
      </c>
    </row>
    <row r="40" spans="1:8" x14ac:dyDescent="0.25">
      <c r="A40" s="1">
        <v>38</v>
      </c>
      <c r="B40" t="s">
        <v>169</v>
      </c>
      <c r="C40" t="s">
        <v>187</v>
      </c>
      <c r="D40" t="s">
        <v>188</v>
      </c>
      <c r="E40" t="s">
        <v>188</v>
      </c>
      <c r="F40" t="s">
        <v>189</v>
      </c>
      <c r="G40" t="s">
        <v>190</v>
      </c>
      <c r="H40" t="s">
        <v>191</v>
      </c>
    </row>
    <row r="41" spans="1:8" x14ac:dyDescent="0.25">
      <c r="A41" s="1">
        <v>39</v>
      </c>
      <c r="B41" t="s">
        <v>145</v>
      </c>
      <c r="C41" t="s">
        <v>192</v>
      </c>
      <c r="D41" t="s">
        <v>193</v>
      </c>
      <c r="E41" t="s">
        <v>194</v>
      </c>
      <c r="F41" t="s">
        <v>195</v>
      </c>
      <c r="G41" t="s">
        <v>196</v>
      </c>
      <c r="H41" t="s">
        <v>197</v>
      </c>
    </row>
    <row r="42" spans="1:8" x14ac:dyDescent="0.25">
      <c r="A42" s="1">
        <v>40</v>
      </c>
      <c r="B42" t="s">
        <v>198</v>
      </c>
      <c r="C42" t="s">
        <v>199</v>
      </c>
      <c r="D42" t="s">
        <v>200</v>
      </c>
      <c r="E42" t="s">
        <v>201</v>
      </c>
      <c r="F42" t="s">
        <v>202</v>
      </c>
      <c r="G42" t="s">
        <v>203</v>
      </c>
      <c r="H42" t="s">
        <v>204</v>
      </c>
    </row>
    <row r="43" spans="1:8" x14ac:dyDescent="0.25">
      <c r="A43" s="1">
        <v>41</v>
      </c>
      <c r="B43" t="s">
        <v>205</v>
      </c>
      <c r="C43" t="s">
        <v>206</v>
      </c>
      <c r="D43" t="s">
        <v>207</v>
      </c>
      <c r="E43" t="s">
        <v>208</v>
      </c>
      <c r="F43" t="s">
        <v>209</v>
      </c>
      <c r="G43" t="s">
        <v>210</v>
      </c>
      <c r="H43" t="s">
        <v>211</v>
      </c>
    </row>
    <row r="44" spans="1:8" x14ac:dyDescent="0.25">
      <c r="A44" s="1">
        <v>42</v>
      </c>
      <c r="B44" t="s">
        <v>212</v>
      </c>
      <c r="C44" t="s">
        <v>212</v>
      </c>
      <c r="D44" t="s">
        <v>212</v>
      </c>
      <c r="E44" t="s">
        <v>212</v>
      </c>
      <c r="F44" t="s">
        <v>212</v>
      </c>
      <c r="G44" t="s">
        <v>212</v>
      </c>
      <c r="H44" t="s">
        <v>212</v>
      </c>
    </row>
    <row r="45" spans="1:8" x14ac:dyDescent="0.25">
      <c r="A45" s="1">
        <v>43</v>
      </c>
      <c r="B45" t="s">
        <v>213</v>
      </c>
      <c r="C45" t="s">
        <v>214</v>
      </c>
      <c r="D45" t="s">
        <v>215</v>
      </c>
      <c r="E45" t="s">
        <v>216</v>
      </c>
      <c r="F45" t="s">
        <v>217</v>
      </c>
      <c r="G45" t="s">
        <v>218</v>
      </c>
      <c r="H45" t="s">
        <v>219</v>
      </c>
    </row>
    <row r="46" spans="1:8" x14ac:dyDescent="0.25">
      <c r="A46" s="1">
        <v>44</v>
      </c>
      <c r="B46" t="s">
        <v>220</v>
      </c>
      <c r="C46" t="s">
        <v>221</v>
      </c>
      <c r="D46" t="s">
        <v>222</v>
      </c>
      <c r="E46" t="s">
        <v>223</v>
      </c>
      <c r="F46" t="s">
        <v>224</v>
      </c>
      <c r="G46" t="s">
        <v>225</v>
      </c>
      <c r="H46" t="s">
        <v>226</v>
      </c>
    </row>
    <row r="47" spans="1:8" x14ac:dyDescent="0.25">
      <c r="A47" s="1">
        <v>45</v>
      </c>
      <c r="B47" t="s">
        <v>227</v>
      </c>
      <c r="C47" t="s">
        <v>228</v>
      </c>
      <c r="D47" t="s">
        <v>229</v>
      </c>
      <c r="E47" t="s">
        <v>230</v>
      </c>
      <c r="F47" t="s">
        <v>231</v>
      </c>
      <c r="G47" t="s">
        <v>232</v>
      </c>
      <c r="H47" t="s">
        <v>233</v>
      </c>
    </row>
    <row r="48" spans="1:8" x14ac:dyDescent="0.25">
      <c r="A48" s="1">
        <v>46</v>
      </c>
      <c r="B48" t="s">
        <v>234</v>
      </c>
      <c r="C48" t="s">
        <v>235</v>
      </c>
      <c r="D48" t="s">
        <v>236</v>
      </c>
      <c r="E48" t="s">
        <v>47</v>
      </c>
      <c r="F48" t="s">
        <v>187</v>
      </c>
      <c r="G48" t="s">
        <v>237</v>
      </c>
      <c r="H48" t="s">
        <v>238</v>
      </c>
    </row>
    <row r="49" spans="1:8" x14ac:dyDescent="0.25">
      <c r="A49" s="1">
        <v>47</v>
      </c>
      <c r="B49" t="s">
        <v>239</v>
      </c>
      <c r="C49" t="s">
        <v>239</v>
      </c>
      <c r="D49" t="s">
        <v>239</v>
      </c>
      <c r="E49" t="s">
        <v>239</v>
      </c>
      <c r="F49" t="s">
        <v>239</v>
      </c>
      <c r="G49" t="s">
        <v>239</v>
      </c>
      <c r="H49" t="s">
        <v>239</v>
      </c>
    </row>
    <row r="50" spans="1:8" x14ac:dyDescent="0.25">
      <c r="A50" s="1">
        <v>48</v>
      </c>
      <c r="B50" t="s">
        <v>240</v>
      </c>
      <c r="C50" t="s">
        <v>241</v>
      </c>
      <c r="D50" t="s">
        <v>242</v>
      </c>
      <c r="E50" t="s">
        <v>243</v>
      </c>
      <c r="F50" t="s">
        <v>244</v>
      </c>
      <c r="G50" t="s">
        <v>245</v>
      </c>
      <c r="H50" t="s">
        <v>246</v>
      </c>
    </row>
    <row r="51" spans="1:8" x14ac:dyDescent="0.25">
      <c r="A51" s="1">
        <v>49</v>
      </c>
      <c r="B51" t="s">
        <v>247</v>
      </c>
      <c r="C51" t="s">
        <v>247</v>
      </c>
      <c r="D51" t="s">
        <v>247</v>
      </c>
      <c r="E51" t="s">
        <v>247</v>
      </c>
      <c r="F51" t="s">
        <v>247</v>
      </c>
      <c r="G51" t="s">
        <v>247</v>
      </c>
      <c r="H51" t="s">
        <v>247</v>
      </c>
    </row>
    <row r="52" spans="1:8" x14ac:dyDescent="0.25">
      <c r="A52" s="2">
        <f>A51+1</f>
        <v>50</v>
      </c>
      <c r="B52" t="s">
        <v>248</v>
      </c>
    </row>
    <row r="53" spans="1:8" x14ac:dyDescent="0.25">
      <c r="A53" s="2">
        <f t="shared" ref="A53:A77" si="0">A52+1</f>
        <v>51</v>
      </c>
      <c r="B53" t="s">
        <v>249</v>
      </c>
      <c r="C53" t="s">
        <v>250</v>
      </c>
      <c r="D53" t="s">
        <v>250</v>
      </c>
      <c r="E53" t="s">
        <v>251</v>
      </c>
      <c r="F53" t="s">
        <v>251</v>
      </c>
      <c r="G53" t="s">
        <v>251</v>
      </c>
      <c r="H53" t="s">
        <v>250</v>
      </c>
    </row>
    <row r="54" spans="1:8" x14ac:dyDescent="0.25">
      <c r="A54" s="2">
        <f t="shared" si="0"/>
        <v>52</v>
      </c>
      <c r="B54" t="s">
        <v>252</v>
      </c>
      <c r="C54" t="s">
        <v>253</v>
      </c>
      <c r="D54" t="s">
        <v>254</v>
      </c>
      <c r="E54" t="s">
        <v>255</v>
      </c>
      <c r="F54" t="s">
        <v>256</v>
      </c>
      <c r="G54" t="s">
        <v>257</v>
      </c>
      <c r="H54" t="s">
        <v>258</v>
      </c>
    </row>
    <row r="55" spans="1:8" x14ac:dyDescent="0.25">
      <c r="A55" s="2">
        <f t="shared" si="0"/>
        <v>53</v>
      </c>
      <c r="B55" t="s">
        <v>259</v>
      </c>
      <c r="C55" t="s">
        <v>260</v>
      </c>
      <c r="D55" t="s">
        <v>261</v>
      </c>
      <c r="E55" t="s">
        <v>262</v>
      </c>
      <c r="F55" t="s">
        <v>263</v>
      </c>
      <c r="G55" t="s">
        <v>264</v>
      </c>
      <c r="H55" t="s">
        <v>265</v>
      </c>
    </row>
    <row r="56" spans="1:8" x14ac:dyDescent="0.25">
      <c r="A56" s="2">
        <f t="shared" si="0"/>
        <v>54</v>
      </c>
      <c r="B56" t="s">
        <v>266</v>
      </c>
    </row>
    <row r="57" spans="1:8" x14ac:dyDescent="0.25">
      <c r="A57" s="2">
        <f t="shared" si="0"/>
        <v>55</v>
      </c>
      <c r="B57" t="s">
        <v>267</v>
      </c>
      <c r="C57" t="s">
        <v>268</v>
      </c>
      <c r="D57" t="s">
        <v>269</v>
      </c>
      <c r="E57" t="s">
        <v>269</v>
      </c>
      <c r="F57" t="s">
        <v>268</v>
      </c>
      <c r="G57" t="s">
        <v>269</v>
      </c>
      <c r="H57" t="s">
        <v>269</v>
      </c>
    </row>
    <row r="58" spans="1:8" x14ac:dyDescent="0.25">
      <c r="A58" s="2">
        <f t="shared" si="0"/>
        <v>56</v>
      </c>
      <c r="B58" t="s">
        <v>252</v>
      </c>
      <c r="C58" t="s">
        <v>270</v>
      </c>
      <c r="D58" t="s">
        <v>271</v>
      </c>
      <c r="E58" t="s">
        <v>272</v>
      </c>
      <c r="F58" t="s">
        <v>273</v>
      </c>
      <c r="G58" t="s">
        <v>274</v>
      </c>
      <c r="H58" t="s">
        <v>275</v>
      </c>
    </row>
    <row r="59" spans="1:8" x14ac:dyDescent="0.25">
      <c r="A59" s="2">
        <f t="shared" si="0"/>
        <v>57</v>
      </c>
      <c r="B59" t="s">
        <v>259</v>
      </c>
      <c r="C59" t="s">
        <v>276</v>
      </c>
      <c r="D59" t="s">
        <v>277</v>
      </c>
      <c r="E59" t="s">
        <v>278</v>
      </c>
      <c r="F59" t="s">
        <v>279</v>
      </c>
      <c r="G59" t="s">
        <v>280</v>
      </c>
      <c r="H59" t="s">
        <v>281</v>
      </c>
    </row>
    <row r="60" spans="1:8" x14ac:dyDescent="0.25">
      <c r="A60" s="2">
        <f t="shared" si="0"/>
        <v>58</v>
      </c>
      <c r="B60" t="s">
        <v>282</v>
      </c>
      <c r="C60" t="s">
        <v>282</v>
      </c>
      <c r="D60" t="s">
        <v>282</v>
      </c>
      <c r="E60" t="s">
        <v>282</v>
      </c>
      <c r="F60" t="s">
        <v>282</v>
      </c>
      <c r="G60" t="s">
        <v>282</v>
      </c>
      <c r="H60" t="s">
        <v>282</v>
      </c>
    </row>
    <row r="61" spans="1:8" x14ac:dyDescent="0.25">
      <c r="A61" s="2">
        <f t="shared" si="0"/>
        <v>59</v>
      </c>
      <c r="B61" t="s">
        <v>283</v>
      </c>
      <c r="C61" t="s">
        <v>284</v>
      </c>
      <c r="D61" t="s">
        <v>285</v>
      </c>
      <c r="E61" t="s">
        <v>286</v>
      </c>
      <c r="F61" t="s">
        <v>287</v>
      </c>
      <c r="G61" t="s">
        <v>288</v>
      </c>
      <c r="H61" t="s">
        <v>289</v>
      </c>
    </row>
    <row r="62" spans="1:8" x14ac:dyDescent="0.25">
      <c r="A62" s="2">
        <f t="shared" si="0"/>
        <v>60</v>
      </c>
      <c r="B62" t="s">
        <v>290</v>
      </c>
    </row>
    <row r="63" spans="1:8" x14ac:dyDescent="0.25">
      <c r="A63" s="2">
        <f t="shared" si="0"/>
        <v>61</v>
      </c>
      <c r="B63" t="s">
        <v>291</v>
      </c>
      <c r="C63" t="s">
        <v>292</v>
      </c>
      <c r="D63" t="s">
        <v>293</v>
      </c>
      <c r="E63" t="s">
        <v>294</v>
      </c>
      <c r="F63" t="s">
        <v>295</v>
      </c>
      <c r="G63" t="s">
        <v>296</v>
      </c>
      <c r="H63" t="s">
        <v>297</v>
      </c>
    </row>
    <row r="64" spans="1:8" x14ac:dyDescent="0.25">
      <c r="A64" s="2">
        <f t="shared" si="0"/>
        <v>62</v>
      </c>
      <c r="B64" t="s">
        <v>298</v>
      </c>
      <c r="C64" t="s">
        <v>299</v>
      </c>
      <c r="D64" t="s">
        <v>300</v>
      </c>
      <c r="E64" t="s">
        <v>301</v>
      </c>
      <c r="F64" t="s">
        <v>302</v>
      </c>
      <c r="G64" t="s">
        <v>303</v>
      </c>
      <c r="H64" t="s">
        <v>304</v>
      </c>
    </row>
    <row r="65" spans="1:8" x14ac:dyDescent="0.25">
      <c r="A65" s="2">
        <f t="shared" si="0"/>
        <v>63</v>
      </c>
      <c r="B65" t="s">
        <v>305</v>
      </c>
      <c r="C65" t="s">
        <v>306</v>
      </c>
      <c r="D65" t="s">
        <v>307</v>
      </c>
      <c r="E65" t="s">
        <v>307</v>
      </c>
      <c r="F65" t="s">
        <v>307</v>
      </c>
      <c r="G65" t="s">
        <v>307</v>
      </c>
      <c r="H65" t="s">
        <v>308</v>
      </c>
    </row>
    <row r="66" spans="1:8" x14ac:dyDescent="0.25">
      <c r="A66" s="2">
        <f t="shared" si="0"/>
        <v>64</v>
      </c>
    </row>
    <row r="67" spans="1:8" x14ac:dyDescent="0.25">
      <c r="A67" s="2">
        <f t="shared" si="0"/>
        <v>65</v>
      </c>
    </row>
    <row r="68" spans="1:8" x14ac:dyDescent="0.25">
      <c r="A68" s="2">
        <f t="shared" si="0"/>
        <v>66</v>
      </c>
    </row>
    <row r="69" spans="1:8" x14ac:dyDescent="0.25">
      <c r="A69" s="2">
        <f t="shared" si="0"/>
        <v>67</v>
      </c>
      <c r="B69" t="s">
        <v>309</v>
      </c>
      <c r="C69" t="s">
        <v>309</v>
      </c>
      <c r="D69" t="s">
        <v>309</v>
      </c>
      <c r="E69" t="s">
        <v>309</v>
      </c>
      <c r="F69" t="s">
        <v>309</v>
      </c>
      <c r="G69" t="s">
        <v>309</v>
      </c>
      <c r="H69" t="s">
        <v>309</v>
      </c>
    </row>
    <row r="70" spans="1:8" x14ac:dyDescent="0.25">
      <c r="A70" s="2">
        <f t="shared" si="0"/>
        <v>68</v>
      </c>
      <c r="B70" t="s">
        <v>310</v>
      </c>
      <c r="C70" t="s">
        <v>311</v>
      </c>
      <c r="D70" t="s">
        <v>312</v>
      </c>
      <c r="E70" t="s">
        <v>313</v>
      </c>
      <c r="F70" t="s">
        <v>314</v>
      </c>
      <c r="G70" t="s">
        <v>315</v>
      </c>
      <c r="H70" t="s">
        <v>316</v>
      </c>
    </row>
    <row r="71" spans="1:8" x14ac:dyDescent="0.25">
      <c r="A71" s="2">
        <f t="shared" si="0"/>
        <v>69</v>
      </c>
      <c r="B71" t="s">
        <v>317</v>
      </c>
      <c r="C71" t="s">
        <v>318</v>
      </c>
      <c r="D71" t="s">
        <v>319</v>
      </c>
      <c r="E71" t="s">
        <v>320</v>
      </c>
      <c r="F71" t="s">
        <v>321</v>
      </c>
      <c r="G71" t="s">
        <v>322</v>
      </c>
      <c r="H71" t="s">
        <v>323</v>
      </c>
    </row>
    <row r="72" spans="1:8" x14ac:dyDescent="0.25">
      <c r="A72" s="2">
        <f t="shared" si="0"/>
        <v>70</v>
      </c>
      <c r="B72" t="s">
        <v>324</v>
      </c>
      <c r="C72" t="s">
        <v>325</v>
      </c>
      <c r="D72" t="s">
        <v>326</v>
      </c>
      <c r="E72" t="s">
        <v>327</v>
      </c>
      <c r="F72" t="s">
        <v>328</v>
      </c>
      <c r="G72" t="s">
        <v>329</v>
      </c>
      <c r="H72" t="s">
        <v>330</v>
      </c>
    </row>
    <row r="73" spans="1:8" x14ac:dyDescent="0.25">
      <c r="A73" s="2">
        <f t="shared" si="0"/>
        <v>71</v>
      </c>
      <c r="B73" t="s">
        <v>331</v>
      </c>
      <c r="C73" t="s">
        <v>332</v>
      </c>
      <c r="D73" t="s">
        <v>333</v>
      </c>
      <c r="E73" t="s">
        <v>334</v>
      </c>
      <c r="F73" t="s">
        <v>335</v>
      </c>
      <c r="G73" t="s">
        <v>336</v>
      </c>
      <c r="H73" t="s">
        <v>337</v>
      </c>
    </row>
    <row r="74" spans="1:8" x14ac:dyDescent="0.25">
      <c r="A74" s="2">
        <f t="shared" si="0"/>
        <v>72</v>
      </c>
      <c r="B74" t="s">
        <v>338</v>
      </c>
      <c r="C74" t="s">
        <v>338</v>
      </c>
      <c r="D74" t="s">
        <v>338</v>
      </c>
      <c r="E74" t="s">
        <v>338</v>
      </c>
      <c r="F74" t="s">
        <v>338</v>
      </c>
      <c r="G74" t="s">
        <v>338</v>
      </c>
      <c r="H74" t="s">
        <v>338</v>
      </c>
    </row>
    <row r="75" spans="1:8" x14ac:dyDescent="0.25">
      <c r="A75" s="2">
        <f t="shared" si="0"/>
        <v>73</v>
      </c>
      <c r="B75" t="s">
        <v>339</v>
      </c>
      <c r="C75" t="s">
        <v>340</v>
      </c>
      <c r="D75" t="s">
        <v>341</v>
      </c>
      <c r="E75" t="s">
        <v>342</v>
      </c>
      <c r="F75" t="s">
        <v>343</v>
      </c>
      <c r="G75" t="s">
        <v>344</v>
      </c>
      <c r="H75" t="s">
        <v>345</v>
      </c>
    </row>
    <row r="76" spans="1:8" x14ac:dyDescent="0.25">
      <c r="A76" s="2">
        <f t="shared" si="0"/>
        <v>74</v>
      </c>
      <c r="B76" t="s">
        <v>346</v>
      </c>
      <c r="C76" t="s">
        <v>43</v>
      </c>
      <c r="D76" t="s">
        <v>347</v>
      </c>
      <c r="E76" t="s">
        <v>348</v>
      </c>
      <c r="F76" t="s">
        <v>349</v>
      </c>
      <c r="G76" t="s">
        <v>349</v>
      </c>
      <c r="H76" t="s">
        <v>350</v>
      </c>
    </row>
    <row r="77" spans="1:8" x14ac:dyDescent="0.25">
      <c r="A77" s="2">
        <f t="shared" si="0"/>
        <v>75</v>
      </c>
      <c r="B77" t="s">
        <v>351</v>
      </c>
    </row>
    <row r="78" spans="1:8" x14ac:dyDescent="0.25">
      <c r="B78" t="s">
        <v>352</v>
      </c>
      <c r="C78" t="s">
        <v>353</v>
      </c>
      <c r="D78" t="s">
        <v>354</v>
      </c>
      <c r="E78" t="s">
        <v>355</v>
      </c>
      <c r="F78" t="s">
        <v>59</v>
      </c>
      <c r="G78" t="s">
        <v>356</v>
      </c>
      <c r="H78" t="s">
        <v>357</v>
      </c>
    </row>
    <row r="79" spans="1:8" x14ac:dyDescent="0.25">
      <c r="B79" t="s">
        <v>358</v>
      </c>
      <c r="C79" t="s">
        <v>359</v>
      </c>
      <c r="D79" t="s">
        <v>360</v>
      </c>
      <c r="E79" t="s">
        <v>361</v>
      </c>
      <c r="F79" t="s">
        <v>362</v>
      </c>
      <c r="G79" t="s">
        <v>363</v>
      </c>
      <c r="H79" t="s">
        <v>59</v>
      </c>
    </row>
    <row r="80" spans="1:8" x14ac:dyDescent="0.25">
      <c r="B80" t="s">
        <v>364</v>
      </c>
      <c r="C80" t="s">
        <v>364</v>
      </c>
      <c r="D80" t="s">
        <v>364</v>
      </c>
      <c r="E80" t="s">
        <v>364</v>
      </c>
      <c r="F80" t="s">
        <v>364</v>
      </c>
      <c r="G80" t="s">
        <v>364</v>
      </c>
      <c r="H80" t="s">
        <v>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2024-04-08T09:16:25Z</dcterms:created>
  <dcterms:modified xsi:type="dcterms:W3CDTF">2024-04-08T09:17:42Z</dcterms:modified>
</cp:coreProperties>
</file>