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2" i="1"/>
</calcChain>
</file>

<file path=xl/sharedStrings.xml><?xml version="1.0" encoding="utf-8"?>
<sst xmlns="http://schemas.openxmlformats.org/spreadsheetml/2006/main" count="668" uniqueCount="499">
  <si>
    <t>Арзамас</t>
  </si>
  <si>
    <t>2011</t>
  </si>
  <si>
    <t>2012</t>
  </si>
  <si>
    <t>2013</t>
  </si>
  <si>
    <t>НАСЕЛЕНИЕ</t>
  </si>
  <si>
    <t>Численность населения (оценка 
на конец года), тыс. человек</t>
  </si>
  <si>
    <t>1263,6</t>
  </si>
  <si>
    <t>1268,8</t>
  </si>
  <si>
    <t>1272,7</t>
  </si>
  <si>
    <t>105,7</t>
  </si>
  <si>
    <t>105,3</t>
  </si>
  <si>
    <t>105,1</t>
  </si>
  <si>
    <t>249,3</t>
  </si>
  <si>
    <t>248,0</t>
  </si>
  <si>
    <t>246,1</t>
  </si>
  <si>
    <t>Из общей численности – население 
в возрасте:</t>
  </si>
  <si>
    <t>моложе трудоспособного</t>
  </si>
  <si>
    <t>177,3</t>
  </si>
  <si>
    <t>182,6</t>
  </si>
  <si>
    <t>188,3</t>
  </si>
  <si>
    <t>15,8</t>
  </si>
  <si>
    <t>16,2</t>
  </si>
  <si>
    <t>16,6</t>
  </si>
  <si>
    <t>34,6</t>
  </si>
  <si>
    <t>35,1</t>
  </si>
  <si>
    <t>35,5</t>
  </si>
  <si>
    <t>из них детей в возрасте 1-6 лет</t>
  </si>
  <si>
    <t>72,6</t>
  </si>
  <si>
    <t>75,5</t>
  </si>
  <si>
    <t>79,2</t>
  </si>
  <si>
    <t>6,5</t>
  </si>
  <si>
    <t>6,6</t>
  </si>
  <si>
    <t>6,9</t>
  </si>
  <si>
    <t>13,4</t>
  </si>
  <si>
    <t>14,0</t>
  </si>
  <si>
    <t>14,5</t>
  </si>
  <si>
    <t>трудоспособном2)</t>
  </si>
  <si>
    <t>774,3</t>
  </si>
  <si>
    <t>771,3</t>
  </si>
  <si>
    <t>765,6</t>
  </si>
  <si>
    <t>66,7</t>
  </si>
  <si>
    <t>65,2</t>
  </si>
  <si>
    <t>63,8</t>
  </si>
  <si>
    <t>148,4</t>
  </si>
  <si>
    <t>145,9</t>
  </si>
  <si>
    <t>143,1</t>
  </si>
  <si>
    <t>старше трудоспособного</t>
  </si>
  <si>
    <t>312,0</t>
  </si>
  <si>
    <t>314,9</t>
  </si>
  <si>
    <t>318,8</t>
  </si>
  <si>
    <t>23,2</t>
  </si>
  <si>
    <t>23,9</t>
  </si>
  <si>
    <t>24,7</t>
  </si>
  <si>
    <t>66,3</t>
  </si>
  <si>
    <t>67,0</t>
  </si>
  <si>
    <t>67,6</t>
  </si>
  <si>
    <t xml:space="preserve">Число родившихся на 1000 человек 
населения </t>
  </si>
  <si>
    <t>10,8</t>
  </si>
  <si>
    <t>11,7</t>
  </si>
  <si>
    <t>10,9</t>
  </si>
  <si>
    <t>12,1</t>
  </si>
  <si>
    <t>11,5</t>
  </si>
  <si>
    <t>10,1</t>
  </si>
  <si>
    <t>10,6</t>
  </si>
  <si>
    <t>10,2</t>
  </si>
  <si>
    <t>Число умерших на 1000 человек 
населения</t>
  </si>
  <si>
    <t>14,7</t>
  </si>
  <si>
    <t>14,1</t>
  </si>
  <si>
    <t>12,0</t>
  </si>
  <si>
    <t>12,2</t>
  </si>
  <si>
    <t>15,4</t>
  </si>
  <si>
    <t>15,5</t>
  </si>
  <si>
    <t>15,1</t>
  </si>
  <si>
    <t>Естественный прирост, убыль (-) 
на 1000 человек населения</t>
  </si>
  <si>
    <t>-3,7</t>
  </si>
  <si>
    <t>-3,0</t>
  </si>
  <si>
    <t>-2,4</t>
  </si>
  <si>
    <t>-1,1</t>
  </si>
  <si>
    <t>-0,1</t>
  </si>
  <si>
    <t>-0,6</t>
  </si>
  <si>
    <t>-5,3</t>
  </si>
  <si>
    <t>-4,9</t>
  </si>
  <si>
    <t>Миграционный прирост, убыль (-)  
населения, человек</t>
  </si>
  <si>
    <t>6686</t>
  </si>
  <si>
    <t>9078</t>
  </si>
  <si>
    <t>6920</t>
  </si>
  <si>
    <t>-472</t>
  </si>
  <si>
    <t>-317</t>
  </si>
  <si>
    <t>-216</t>
  </si>
  <si>
    <t>-262</t>
  </si>
  <si>
    <t>-59</t>
  </si>
  <si>
    <t>-669</t>
  </si>
  <si>
    <t>ТРУД</t>
  </si>
  <si>
    <t>Среднегодовая численность работников организаций3), тыс. человек</t>
  </si>
  <si>
    <t>463,4</t>
  </si>
  <si>
    <t>457,4</t>
  </si>
  <si>
    <t>465,5</t>
  </si>
  <si>
    <t>31,7</t>
  </si>
  <si>
    <t>31,5</t>
  </si>
  <si>
    <t>32,4</t>
  </si>
  <si>
    <t>51,8</t>
  </si>
  <si>
    <t>49,5</t>
  </si>
  <si>
    <t>48,2</t>
  </si>
  <si>
    <t>Численность незанятых граждан, обратившихся за содействием в поиске подходящей работы в государственные учреждения службы занятости 
населения (на конец года), человек</t>
  </si>
  <si>
    <t>7413</t>
  </si>
  <si>
    <t>4756</t>
  </si>
  <si>
    <t>3309</t>
  </si>
  <si>
    <t>859</t>
  </si>
  <si>
    <t>525</t>
  </si>
  <si>
    <t>376</t>
  </si>
  <si>
    <t>1363</t>
  </si>
  <si>
    <t>1000</t>
  </si>
  <si>
    <t>820</t>
  </si>
  <si>
    <t>из них признаны безработными</t>
  </si>
  <si>
    <t>5926</t>
  </si>
  <si>
    <t>4003</t>
  </si>
  <si>
    <t>2645</t>
  </si>
  <si>
    <t>775</t>
  </si>
  <si>
    <t>446</t>
  </si>
  <si>
    <t>288</t>
  </si>
  <si>
    <t>1130</t>
  </si>
  <si>
    <t>747</t>
  </si>
  <si>
    <t>569</t>
  </si>
  <si>
    <t>УРОВЕНЬ ЖИЗНИ НАСЕЛЕНИЯ И СОЦИАЛЬНАЯ СФЕРА</t>
  </si>
  <si>
    <t>Среднемесячная номинальная начисленная заработная плата3), руб.</t>
  </si>
  <si>
    <t>24581,2</t>
  </si>
  <si>
    <t>27935,1</t>
  </si>
  <si>
    <t>31989,0</t>
  </si>
  <si>
    <t>15229,3</t>
  </si>
  <si>
    <t>17992,8</t>
  </si>
  <si>
    <t>20595,5</t>
  </si>
  <si>
    <t>17566,9</t>
  </si>
  <si>
    <t>20152,2</t>
  </si>
  <si>
    <t>23161,9</t>
  </si>
  <si>
    <t>Средний размер назначенных пенсий, руб.</t>
  </si>
  <si>
    <t>8488,0</t>
  </si>
  <si>
    <t>9384,7</t>
  </si>
  <si>
    <t>10293,7</t>
  </si>
  <si>
    <t>8317,7</t>
  </si>
  <si>
    <t>…</t>
  </si>
  <si>
    <t>8375,7</t>
  </si>
  <si>
    <t>9264,0</t>
  </si>
  <si>
    <t>10175,3</t>
  </si>
  <si>
    <t>Численность пенсионеров, тыс. человек</t>
  </si>
  <si>
    <t>377,0</t>
  </si>
  <si>
    <t>381,0</t>
  </si>
  <si>
    <t>385,2</t>
  </si>
  <si>
    <t>28,9</t>
  </si>
  <si>
    <t>85,6</t>
  </si>
  <si>
    <t>85,7</t>
  </si>
  <si>
    <t>85,5</t>
  </si>
  <si>
    <t>Общая площадь жилых помещений, приходящаяся в среднем на одного городского жителя (на конец года), м2</t>
  </si>
  <si>
    <t>22,9</t>
  </si>
  <si>
    <t>23,5</t>
  </si>
  <si>
    <t>24,1</t>
  </si>
  <si>
    <t>24,4</t>
  </si>
  <si>
    <t>23,6</t>
  </si>
  <si>
    <t>22,1</t>
  </si>
  <si>
    <t>22,3</t>
  </si>
  <si>
    <t>22,6</t>
  </si>
  <si>
    <t>Число дошкольных образовательных организаций</t>
  </si>
  <si>
    <t>339</t>
  </si>
  <si>
    <t>345</t>
  </si>
  <si>
    <t>348</t>
  </si>
  <si>
    <t>33</t>
  </si>
  <si>
    <t>77</t>
  </si>
  <si>
    <t>в них:</t>
  </si>
  <si>
    <t>детей, тыс. человек</t>
  </si>
  <si>
    <t>55,0</t>
  </si>
  <si>
    <t>58,1</t>
  </si>
  <si>
    <t>61,1</t>
  </si>
  <si>
    <t>4,8</t>
  </si>
  <si>
    <t>5,2</t>
  </si>
  <si>
    <t>5,3</t>
  </si>
  <si>
    <t>11,9</t>
  </si>
  <si>
    <t>мест, тыс.</t>
  </si>
  <si>
    <t>51,0</t>
  </si>
  <si>
    <t>54,1</t>
  </si>
  <si>
    <t>55,4</t>
  </si>
  <si>
    <t>4,5</t>
  </si>
  <si>
    <t>4,9</t>
  </si>
  <si>
    <t>5,0</t>
  </si>
  <si>
    <t>10,5</t>
  </si>
  <si>
    <t>Численность врачей, человек:</t>
  </si>
  <si>
    <t>всего</t>
  </si>
  <si>
    <t>10717</t>
  </si>
  <si>
    <t>9584</t>
  </si>
  <si>
    <t>10413</t>
  </si>
  <si>
    <t>394</t>
  </si>
  <si>
    <t>396</t>
  </si>
  <si>
    <t>412</t>
  </si>
  <si>
    <t>925</t>
  </si>
  <si>
    <t>912</t>
  </si>
  <si>
    <t>927</t>
  </si>
  <si>
    <t>на 10 000 человек населения</t>
  </si>
  <si>
    <t>84,8</t>
  </si>
  <si>
    <t>81,8</t>
  </si>
  <si>
    <t>37,3</t>
  </si>
  <si>
    <t>37,6</t>
  </si>
  <si>
    <t>39,2</t>
  </si>
  <si>
    <t>37,1</t>
  </si>
  <si>
    <t>36,8</t>
  </si>
  <si>
    <t>37,7</t>
  </si>
  <si>
    <t>Численность среднего медицинского персонала, человек:</t>
  </si>
  <si>
    <t>17161</t>
  </si>
  <si>
    <t>16750</t>
  </si>
  <si>
    <t>17586</t>
  </si>
  <si>
    <t>1551</t>
  </si>
  <si>
    <t>1476</t>
  </si>
  <si>
    <t>1504</t>
  </si>
  <si>
    <t>2305</t>
  </si>
  <si>
    <t>2093</t>
  </si>
  <si>
    <t>2243</t>
  </si>
  <si>
    <t>135,8</t>
  </si>
  <si>
    <t>132,0</t>
  </si>
  <si>
    <t>138,2</t>
  </si>
  <si>
    <t>146,8</t>
  </si>
  <si>
    <t>140,1</t>
  </si>
  <si>
    <t>92,5</t>
  </si>
  <si>
    <t>84,4</t>
  </si>
  <si>
    <t>91,1</t>
  </si>
  <si>
    <t>Число больничных организаций</t>
  </si>
  <si>
    <t>69</t>
  </si>
  <si>
    <t>71</t>
  </si>
  <si>
    <t>66</t>
  </si>
  <si>
    <t>6</t>
  </si>
  <si>
    <t>5</t>
  </si>
  <si>
    <t>18</t>
  </si>
  <si>
    <t>19</t>
  </si>
  <si>
    <t>14</t>
  </si>
  <si>
    <t>Число больничных коек круглосуточных стационаров:</t>
  </si>
  <si>
    <t>всего, тыс.</t>
  </si>
  <si>
    <t>18,8</t>
  </si>
  <si>
    <t>19,5</t>
  </si>
  <si>
    <t>19,1</t>
  </si>
  <si>
    <t>1,1</t>
  </si>
  <si>
    <t>2,9</t>
  </si>
  <si>
    <t>2,8</t>
  </si>
  <si>
    <t>148,9</t>
  </si>
  <si>
    <t>153,9</t>
  </si>
  <si>
    <t>150,2</t>
  </si>
  <si>
    <t>103,2</t>
  </si>
  <si>
    <t>106,7</t>
  </si>
  <si>
    <t>107,7</t>
  </si>
  <si>
    <t>115,2</t>
  </si>
  <si>
    <t>120,9</t>
  </si>
  <si>
    <t>Число амбулаторно-поликлинических организаций</t>
  </si>
  <si>
    <t>194</t>
  </si>
  <si>
    <t>211</t>
  </si>
  <si>
    <t>217</t>
  </si>
  <si>
    <t>9</t>
  </si>
  <si>
    <t>11</t>
  </si>
  <si>
    <t>24</t>
  </si>
  <si>
    <t>27</t>
  </si>
  <si>
    <t>23</t>
  </si>
  <si>
    <t>Мощность амбулаторно-поликлини-ческих организаций, посещений в смену:</t>
  </si>
  <si>
    <t>32,9</t>
  </si>
  <si>
    <t>34,5</t>
  </si>
  <si>
    <t>36,3</t>
  </si>
  <si>
    <t>2,2</t>
  </si>
  <si>
    <t>2,4</t>
  </si>
  <si>
    <t>5,4</t>
  </si>
  <si>
    <t>5,1</t>
  </si>
  <si>
    <t>260,0</t>
  </si>
  <si>
    <t>272,1</t>
  </si>
  <si>
    <t>285,3</t>
  </si>
  <si>
    <t>207,7</t>
  </si>
  <si>
    <t>225,0</t>
  </si>
  <si>
    <t>228,7</t>
  </si>
  <si>
    <t>214,7</t>
  </si>
  <si>
    <t>206,9</t>
  </si>
  <si>
    <t>209,4</t>
  </si>
  <si>
    <t>Число зарегистрированных преступлений</t>
  </si>
  <si>
    <t>35227</t>
  </si>
  <si>
    <t>28053</t>
  </si>
  <si>
    <t>24004</t>
  </si>
  <si>
    <t>2086</t>
  </si>
  <si>
    <t>1625</t>
  </si>
  <si>
    <t>4230</t>
  </si>
  <si>
    <t>3625</t>
  </si>
  <si>
    <t>2824</t>
  </si>
  <si>
    <t>Выявлено лиц, совершивших 
преступления, человек</t>
  </si>
  <si>
    <t>6704</t>
  </si>
  <si>
    <t>6735</t>
  </si>
  <si>
    <t>6327</t>
  </si>
  <si>
    <t>591</t>
  </si>
  <si>
    <t>715</t>
  </si>
  <si>
    <t>584</t>
  </si>
  <si>
    <t>1637</t>
  </si>
  <si>
    <t>1599</t>
  </si>
  <si>
    <t>1459</t>
  </si>
  <si>
    <t>ОСНОВНЫЕ ФОНДЫ</t>
  </si>
  <si>
    <t>Наличие основных фондов организаций4); 5) (на конец года), млн. руб.</t>
  </si>
  <si>
    <t>655654,7</t>
  </si>
  <si>
    <t>724157,6</t>
  </si>
  <si>
    <t>805353,1</t>
  </si>
  <si>
    <t>14461,8</t>
  </si>
  <si>
    <t>17184,8</t>
  </si>
  <si>
    <t>25537,7</t>
  </si>
  <si>
    <t>42850,5</t>
  </si>
  <si>
    <t>52086,2</t>
  </si>
  <si>
    <t>67196,3</t>
  </si>
  <si>
    <t>Ввод в действие основных фондов4), млн. руб.</t>
  </si>
  <si>
    <t>62832,3</t>
  </si>
  <si>
    <t>59584,4</t>
  </si>
  <si>
    <t>82889,3</t>
  </si>
  <si>
    <t>2138,9</t>
  </si>
  <si>
    <t>2572,5</t>
  </si>
  <si>
    <t>1154,6</t>
  </si>
  <si>
    <t>4543,2</t>
  </si>
  <si>
    <t>5915,4</t>
  </si>
  <si>
    <t>13166,4</t>
  </si>
  <si>
    <t xml:space="preserve">Степень износа основных фондов 
(на конец года)6), процентов </t>
  </si>
  <si>
    <t>49,4</t>
  </si>
  <si>
    <t>49,9</t>
  </si>
  <si>
    <t>47,2</t>
  </si>
  <si>
    <t>46,6</t>
  </si>
  <si>
    <t>45,2</t>
  </si>
  <si>
    <t>54,6</t>
  </si>
  <si>
    <t>43,4</t>
  </si>
  <si>
    <t>33,6</t>
  </si>
  <si>
    <t xml:space="preserve">Удельный вес полностью изношенных основных фондов в общем объеме основных фондов6), в процентах </t>
  </si>
  <si>
    <t>14,6</t>
  </si>
  <si>
    <t>16,5</t>
  </si>
  <si>
    <t>16,3</t>
  </si>
  <si>
    <t>27,4</t>
  </si>
  <si>
    <t>13,8</t>
  </si>
  <si>
    <t>8,9</t>
  </si>
  <si>
    <t>ПРЕДПРИЯТИЯ И ОРГАНИЗАЦИИ</t>
  </si>
  <si>
    <t>Число предприятий и организаций7) 
(на конец года; по данным государст-
венной регистрации)</t>
  </si>
  <si>
    <t>92800</t>
  </si>
  <si>
    <t>95522</t>
  </si>
  <si>
    <t>91948</t>
  </si>
  <si>
    <t>6657</t>
  </si>
  <si>
    <t>6259</t>
  </si>
  <si>
    <t>5349</t>
  </si>
  <si>
    <t>14025</t>
  </si>
  <si>
    <t>14113</t>
  </si>
  <si>
    <t>12584</t>
  </si>
  <si>
    <t>Нижний Новгород</t>
  </si>
  <si>
    <t>Дзержинск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</si>
  <si>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</si>
  <si>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по видам деятельности (на конец года):</t>
  </si>
  <si>
    <t>добыча полезных ископаемых</t>
  </si>
  <si>
    <t>3</t>
  </si>
  <si>
    <t>1</t>
  </si>
  <si>
    <t>2</t>
  </si>
  <si>
    <t>обрабатывающие производства</t>
  </si>
  <si>
    <t>422</t>
  </si>
  <si>
    <t>423</t>
  </si>
  <si>
    <t>495</t>
  </si>
  <si>
    <t>58</t>
  </si>
  <si>
    <t>57</t>
  </si>
  <si>
    <t>65</t>
  </si>
  <si>
    <t>131</t>
  </si>
  <si>
    <t>130</t>
  </si>
  <si>
    <t>145</t>
  </si>
  <si>
    <t>производство и распределение электроэнергии, газа и воды</t>
  </si>
  <si>
    <t>139</t>
  </si>
  <si>
    <t>138</t>
  </si>
  <si>
    <t>151</t>
  </si>
  <si>
    <t>16</t>
  </si>
  <si>
    <t>17</t>
  </si>
  <si>
    <t>42</t>
  </si>
  <si>
    <t>41</t>
  </si>
  <si>
    <t>48</t>
  </si>
  <si>
    <t>Объем отгруженных товаров собственного производства, выполненных работ и услуг собственными силами, 
по видам деятельности млн. руб.:</t>
  </si>
  <si>
    <t>добыча полезных ископаемых8)</t>
  </si>
  <si>
    <t>307,0</t>
  </si>
  <si>
    <t>133,5</t>
  </si>
  <si>
    <t>174,0</t>
  </si>
  <si>
    <t>...</t>
  </si>
  <si>
    <t>199703,9</t>
  </si>
  <si>
    <t>220159,9</t>
  </si>
  <si>
    <t>256365,1</t>
  </si>
  <si>
    <t>16883,3</t>
  </si>
  <si>
    <t>19717,5</t>
  </si>
  <si>
    <t>21693,9</t>
  </si>
  <si>
    <t>46029,3</t>
  </si>
  <si>
    <t>50917,3</t>
  </si>
  <si>
    <t>51774,2</t>
  </si>
  <si>
    <t>52188,7</t>
  </si>
  <si>
    <t>47978,7</t>
  </si>
  <si>
    <t>53407,5</t>
  </si>
  <si>
    <t>1168,4</t>
  </si>
  <si>
    <t>1250,9</t>
  </si>
  <si>
    <t>1356,9</t>
  </si>
  <si>
    <t>9664,6</t>
  </si>
  <si>
    <t>9126,7</t>
  </si>
  <si>
    <t>9397,1</t>
  </si>
  <si>
    <t>СТРОИТЕЛЬСТВО</t>
  </si>
  <si>
    <t>Объем работ, выполненных по виду деятельности «Строительство»3) 
(в фактически действовавших ценах), млн. руб.</t>
  </si>
  <si>
    <t>19911,6</t>
  </si>
  <si>
    <t>16808,2</t>
  </si>
  <si>
    <t>17873,9</t>
  </si>
  <si>
    <t>240,2</t>
  </si>
  <si>
    <t>674,2</t>
  </si>
  <si>
    <t>1087,3</t>
  </si>
  <si>
    <t>897,4</t>
  </si>
  <si>
    <t>487,9</t>
  </si>
  <si>
    <t>607,4</t>
  </si>
  <si>
    <t>Ввод в действие объектов социально-культурного назначения:</t>
  </si>
  <si>
    <t>жилые дома, тыс. м2 общей 
площади</t>
  </si>
  <si>
    <t>397,7</t>
  </si>
  <si>
    <t>606,9</t>
  </si>
  <si>
    <t>694,8</t>
  </si>
  <si>
    <t>50,7</t>
  </si>
  <si>
    <t>41,2</t>
  </si>
  <si>
    <t>19,3</t>
  </si>
  <si>
    <t>33,7</t>
  </si>
  <si>
    <t>34,1</t>
  </si>
  <si>
    <t>квартиры (включая квартиры 
в общежитиях)</t>
  </si>
  <si>
    <t>5945</t>
  </si>
  <si>
    <t>8767</t>
  </si>
  <si>
    <t>9040</t>
  </si>
  <si>
    <t>336</t>
  </si>
  <si>
    <t>469</t>
  </si>
  <si>
    <t>384</t>
  </si>
  <si>
    <t>231</t>
  </si>
  <si>
    <t>303</t>
  </si>
  <si>
    <t>343</t>
  </si>
  <si>
    <t xml:space="preserve">дошкольные образовательные учреждения, мест </t>
  </si>
  <si>
    <t>-</t>
  </si>
  <si>
    <t>670</t>
  </si>
  <si>
    <t>675</t>
  </si>
  <si>
    <t>ТОРГОВЛЯ3)</t>
  </si>
  <si>
    <t>Оборот розничной торговли (в фактически действовавших ценах), млн. руб.</t>
  </si>
  <si>
    <t>86983,3</t>
  </si>
  <si>
    <t>105247,1</t>
  </si>
  <si>
    <t>123055,0</t>
  </si>
  <si>
    <t>2917,0</t>
  </si>
  <si>
    <t>3895,3</t>
  </si>
  <si>
    <t>4431,5</t>
  </si>
  <si>
    <t>5997,8</t>
  </si>
  <si>
    <t>8578,7</t>
  </si>
  <si>
    <t>9680,8</t>
  </si>
  <si>
    <t>Индекс физического объема оборота розничной торговли, в процентах 
к предыдущему году</t>
  </si>
  <si>
    <t>113,8</t>
  </si>
  <si>
    <t>111,9</t>
  </si>
  <si>
    <t>107,6</t>
  </si>
  <si>
    <t>123,9</t>
  </si>
  <si>
    <t>123,0</t>
  </si>
  <si>
    <t>108,2</t>
  </si>
  <si>
    <t>162,4</t>
  </si>
  <si>
    <t>143,0</t>
  </si>
  <si>
    <t xml:space="preserve">Оборот общественного питания (в фактически действовавших ценах), млн. руб. </t>
  </si>
  <si>
    <t>2238,0</t>
  </si>
  <si>
    <t>2821,7</t>
  </si>
  <si>
    <t>3273,7</t>
  </si>
  <si>
    <t>88,2</t>
  </si>
  <si>
    <t>96,4</t>
  </si>
  <si>
    <t>124,4</t>
  </si>
  <si>
    <t>394,2</t>
  </si>
  <si>
    <t>300,3</t>
  </si>
  <si>
    <t>253,1</t>
  </si>
  <si>
    <t>Индекс физического объема оборота общественного питания, в процентах 
к предыдущему году</t>
  </si>
  <si>
    <t>97,4</t>
  </si>
  <si>
    <t>110,5</t>
  </si>
  <si>
    <t>111,2</t>
  </si>
  <si>
    <t>109,9</t>
  </si>
  <si>
    <t>92,6</t>
  </si>
  <si>
    <t>72,0</t>
  </si>
  <si>
    <t>80,2</t>
  </si>
  <si>
    <t>ИНВЕСТИЦИИ3)</t>
  </si>
  <si>
    <t>Инвестиции в основной капитал (в фактически действовавших ценах), млн. руб.</t>
  </si>
  <si>
    <t>71130,3</t>
  </si>
  <si>
    <t>76137,9</t>
  </si>
  <si>
    <t>81875,0</t>
  </si>
  <si>
    <t>1543,1</t>
  </si>
  <si>
    <t>1674,0</t>
  </si>
  <si>
    <t>1667,6</t>
  </si>
  <si>
    <t>10161,2</t>
  </si>
  <si>
    <t>10583,0</t>
  </si>
  <si>
    <t>9627,4</t>
  </si>
  <si>
    <t>Удельный вес инвестиций в основной капитал, финансируемых за счет бюджетных средств, в общем объеме 
инвестиций, процентов</t>
  </si>
  <si>
    <t>25,2</t>
  </si>
  <si>
    <t>26,9</t>
  </si>
  <si>
    <t>16,4</t>
  </si>
  <si>
    <t>22,2</t>
  </si>
  <si>
    <t>17,1</t>
  </si>
  <si>
    <t>6,7</t>
  </si>
  <si>
    <t>10,7</t>
  </si>
  <si>
    <t>в том числе за счет:</t>
  </si>
  <si>
    <t>федерального бюджета</t>
  </si>
  <si>
    <t>9,7</t>
  </si>
  <si>
    <t>12,4</t>
  </si>
  <si>
    <t>8,6</t>
  </si>
  <si>
    <t>9,5</t>
  </si>
  <si>
    <t>8,1</t>
  </si>
  <si>
    <t>12,3</t>
  </si>
  <si>
    <t>бюджета субъекта Российской Федерации</t>
  </si>
  <si>
    <t>12,5</t>
  </si>
  <si>
    <t>6,0</t>
  </si>
  <si>
    <t>9,1</t>
  </si>
  <si>
    <t>3,6</t>
  </si>
  <si>
    <t>3,7</t>
  </si>
  <si>
    <t>1,4</t>
  </si>
  <si>
    <t>1,0</t>
  </si>
  <si>
    <t xml:space="preserve">
1) По городскому округу.
2) Мужчины 16-59 лет, женщины 16-54 года.
3) По организациям, не относящимся к субъектам малого предпринимательства.
4) По полной учетной стоимости; по коммерческим, без субъектов малого предпринимательства, и некоммерческим организациям.
5)  С учетом переоценки, проведенной на конец года коммерческими организациями (без субъектов малого предпринимательства).
6) По коммерческим организациям, без субъектов малого предпринимательства.
7) С учетом индивидуальных предпринимателей, прошедших перерегистрацию в налоговых органах.
8) Данные не публикуются в целях обеспечения конфиденциальности первичных статистических данных, полученных от организаций в соответствии с Федераль-
   ным законом от 29.11.07  № 282-ФЗ «Об официальном статистическом учете и системе государственной статистики в Российской Федерации» (п.5 ст. 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</si>
</sst>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A54" workbookViewId="0">
      <selection activeCell="O73" sqref="O73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/>
    </row>
    <row r="2" spans="1:12" x14ac:dyDescent="0.25">
      <c r="A2" s="1">
        <v>0</v>
      </c>
      <c r="C2" t="s">
        <v>339</v>
      </c>
      <c r="D2" t="s">
        <v>339</v>
      </c>
      <c r="E2" t="s">
        <v>339</v>
      </c>
      <c r="F2" t="s">
        <v>0</v>
      </c>
      <c r="G2" t="s">
        <v>0</v>
      </c>
      <c r="H2" t="s">
        <v>0</v>
      </c>
      <c r="I2" t="s">
        <v>340</v>
      </c>
      <c r="J2" t="s">
        <v>340</v>
      </c>
      <c r="K2" t="s">
        <v>340</v>
      </c>
    </row>
    <row r="3" spans="1:12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</row>
    <row r="4" spans="1:12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2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</row>
    <row r="6" spans="1:12" x14ac:dyDescent="0.25">
      <c r="A6" s="1">
        <v>4</v>
      </c>
      <c r="B6" t="s">
        <v>15</v>
      </c>
    </row>
    <row r="7" spans="1:12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</row>
    <row r="8" spans="1:12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</row>
    <row r="9" spans="1:12" x14ac:dyDescent="0.25">
      <c r="A9" s="1">
        <v>7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</row>
    <row r="10" spans="1:12" x14ac:dyDescent="0.25">
      <c r="A10" s="1">
        <v>8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</row>
    <row r="11" spans="1:12" x14ac:dyDescent="0.25">
      <c r="A11" s="1">
        <v>9</v>
      </c>
      <c r="B11" t="s">
        <v>56</v>
      </c>
      <c r="C11" t="s">
        <v>57</v>
      </c>
      <c r="D11" t="s">
        <v>58</v>
      </c>
      <c r="E11" t="s">
        <v>58</v>
      </c>
      <c r="F11" t="s">
        <v>59</v>
      </c>
      <c r="G11" t="s">
        <v>60</v>
      </c>
      <c r="H11" t="s">
        <v>61</v>
      </c>
      <c r="I11" t="s">
        <v>62</v>
      </c>
      <c r="J11" t="s">
        <v>63</v>
      </c>
      <c r="K11" t="s">
        <v>64</v>
      </c>
    </row>
    <row r="12" spans="1:12" x14ac:dyDescent="0.25">
      <c r="A12" s="1">
        <v>10</v>
      </c>
      <c r="B12" t="s">
        <v>65</v>
      </c>
      <c r="C12" t="s">
        <v>35</v>
      </c>
      <c r="D12" t="s">
        <v>66</v>
      </c>
      <c r="E12" t="s">
        <v>67</v>
      </c>
      <c r="F12" t="s">
        <v>68</v>
      </c>
      <c r="G12" t="s">
        <v>69</v>
      </c>
      <c r="H12" t="s">
        <v>60</v>
      </c>
      <c r="I12" t="s">
        <v>70</v>
      </c>
      <c r="J12" t="s">
        <v>71</v>
      </c>
      <c r="K12" t="s">
        <v>72</v>
      </c>
    </row>
    <row r="13" spans="1:12" x14ac:dyDescent="0.25">
      <c r="A13" s="1">
        <v>11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 t="s">
        <v>79</v>
      </c>
      <c r="I13" t="s">
        <v>80</v>
      </c>
      <c r="J13" t="s">
        <v>81</v>
      </c>
      <c r="K13" t="s">
        <v>81</v>
      </c>
    </row>
    <row r="14" spans="1:12" x14ac:dyDescent="0.25">
      <c r="A14" s="1">
        <v>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87</v>
      </c>
      <c r="H14" t="s">
        <v>88</v>
      </c>
      <c r="I14" t="s">
        <v>89</v>
      </c>
      <c r="J14" t="s">
        <v>90</v>
      </c>
      <c r="K14" t="s">
        <v>91</v>
      </c>
    </row>
    <row r="15" spans="1:12" x14ac:dyDescent="0.25">
      <c r="A15" s="1">
        <v>13</v>
      </c>
      <c r="B15" t="s">
        <v>92</v>
      </c>
      <c r="C15" t="s">
        <v>92</v>
      </c>
      <c r="D15" t="s">
        <v>92</v>
      </c>
      <c r="E15" t="s">
        <v>92</v>
      </c>
      <c r="F15" t="s">
        <v>92</v>
      </c>
      <c r="G15" t="s">
        <v>92</v>
      </c>
      <c r="H15" t="s">
        <v>92</v>
      </c>
      <c r="I15" t="s">
        <v>92</v>
      </c>
      <c r="J15" t="s">
        <v>92</v>
      </c>
      <c r="K15" t="s">
        <v>92</v>
      </c>
    </row>
    <row r="16" spans="1:12" x14ac:dyDescent="0.25">
      <c r="A16" s="1">
        <v>14</v>
      </c>
      <c r="B16" t="s">
        <v>93</v>
      </c>
      <c r="C16" t="s">
        <v>94</v>
      </c>
      <c r="D16" t="s">
        <v>95</v>
      </c>
      <c r="E16" t="s">
        <v>96</v>
      </c>
      <c r="F16" t="s">
        <v>97</v>
      </c>
      <c r="G16" t="s">
        <v>98</v>
      </c>
      <c r="H16" t="s">
        <v>99</v>
      </c>
      <c r="I16" t="s">
        <v>100</v>
      </c>
      <c r="J16" t="s">
        <v>101</v>
      </c>
      <c r="K16" t="s">
        <v>102</v>
      </c>
    </row>
    <row r="17" spans="1:11" x14ac:dyDescent="0.25">
      <c r="A17" s="1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108</v>
      </c>
      <c r="H17" t="s">
        <v>109</v>
      </c>
      <c r="I17" t="s">
        <v>110</v>
      </c>
      <c r="J17" t="s">
        <v>111</v>
      </c>
      <c r="K17" t="s">
        <v>112</v>
      </c>
    </row>
    <row r="18" spans="1:11" x14ac:dyDescent="0.25">
      <c r="A18" s="1">
        <v>16</v>
      </c>
      <c r="B18" t="s">
        <v>113</v>
      </c>
      <c r="C18" t="s">
        <v>114</v>
      </c>
      <c r="D18" t="s">
        <v>115</v>
      </c>
      <c r="E18" t="s">
        <v>116</v>
      </c>
      <c r="F18" t="s">
        <v>117</v>
      </c>
      <c r="G18" t="s">
        <v>118</v>
      </c>
      <c r="H18" t="s">
        <v>119</v>
      </c>
      <c r="I18" t="s">
        <v>120</v>
      </c>
      <c r="J18" t="s">
        <v>121</v>
      </c>
      <c r="K18" t="s">
        <v>122</v>
      </c>
    </row>
    <row r="19" spans="1:11" x14ac:dyDescent="0.25">
      <c r="A19" s="1">
        <v>17</v>
      </c>
      <c r="B19" t="s">
        <v>123</v>
      </c>
      <c r="C19" t="s">
        <v>123</v>
      </c>
      <c r="D19" t="s">
        <v>123</v>
      </c>
      <c r="E19" t="s">
        <v>123</v>
      </c>
      <c r="F19" t="s">
        <v>123</v>
      </c>
      <c r="G19" t="s">
        <v>123</v>
      </c>
      <c r="H19" t="s">
        <v>123</v>
      </c>
      <c r="I19" t="s">
        <v>123</v>
      </c>
      <c r="J19" t="s">
        <v>123</v>
      </c>
      <c r="K19" t="s">
        <v>123</v>
      </c>
    </row>
    <row r="20" spans="1:11" x14ac:dyDescent="0.25">
      <c r="A20" s="1">
        <v>18</v>
      </c>
      <c r="B20" t="s">
        <v>124</v>
      </c>
      <c r="C20" t="s">
        <v>125</v>
      </c>
      <c r="D20" t="s">
        <v>126</v>
      </c>
      <c r="E20" t="s">
        <v>127</v>
      </c>
      <c r="F20" t="s">
        <v>128</v>
      </c>
      <c r="G20" t="s">
        <v>129</v>
      </c>
      <c r="H20" t="s">
        <v>130</v>
      </c>
      <c r="I20" t="s">
        <v>131</v>
      </c>
      <c r="J20" t="s">
        <v>132</v>
      </c>
      <c r="K20" t="s">
        <v>133</v>
      </c>
    </row>
    <row r="21" spans="1:11" x14ac:dyDescent="0.25">
      <c r="A21" s="1">
        <v>19</v>
      </c>
      <c r="B21" t="s">
        <v>134</v>
      </c>
      <c r="C21" t="s">
        <v>135</v>
      </c>
      <c r="D21" t="s">
        <v>136</v>
      </c>
      <c r="E21" t="s">
        <v>137</v>
      </c>
      <c r="F21" t="s">
        <v>138</v>
      </c>
      <c r="G21" t="s">
        <v>139</v>
      </c>
      <c r="H21" t="s">
        <v>139</v>
      </c>
      <c r="I21" t="s">
        <v>140</v>
      </c>
      <c r="J21" t="s">
        <v>141</v>
      </c>
      <c r="K21" t="s">
        <v>142</v>
      </c>
    </row>
    <row r="22" spans="1:11" x14ac:dyDescent="0.25">
      <c r="A22" s="1">
        <v>20</v>
      </c>
      <c r="B22" t="s">
        <v>143</v>
      </c>
      <c r="C22" t="s">
        <v>144</v>
      </c>
      <c r="D22" t="s">
        <v>145</v>
      </c>
      <c r="E22" t="s">
        <v>146</v>
      </c>
      <c r="F22" t="s">
        <v>147</v>
      </c>
      <c r="G22" t="s">
        <v>139</v>
      </c>
      <c r="H22" t="s">
        <v>139</v>
      </c>
      <c r="I22" t="s">
        <v>148</v>
      </c>
      <c r="J22" t="s">
        <v>149</v>
      </c>
      <c r="K22" t="s">
        <v>150</v>
      </c>
    </row>
    <row r="23" spans="1:11" x14ac:dyDescent="0.25">
      <c r="A23" s="1">
        <v>21</v>
      </c>
      <c r="B23" t="s">
        <v>151</v>
      </c>
      <c r="C23" t="s">
        <v>152</v>
      </c>
      <c r="D23" t="s">
        <v>50</v>
      </c>
      <c r="E23" t="s">
        <v>153</v>
      </c>
      <c r="F23" t="s">
        <v>154</v>
      </c>
      <c r="G23" t="s">
        <v>155</v>
      </c>
      <c r="H23" t="s">
        <v>156</v>
      </c>
      <c r="I23" t="s">
        <v>157</v>
      </c>
      <c r="J23" t="s">
        <v>158</v>
      </c>
      <c r="K23" t="s">
        <v>159</v>
      </c>
    </row>
    <row r="24" spans="1:11" x14ac:dyDescent="0.25">
      <c r="A24" s="1">
        <v>22</v>
      </c>
      <c r="B24" t="s">
        <v>160</v>
      </c>
      <c r="C24" t="s">
        <v>161</v>
      </c>
      <c r="D24" t="s">
        <v>162</v>
      </c>
      <c r="E24" t="s">
        <v>163</v>
      </c>
      <c r="F24" t="s">
        <v>164</v>
      </c>
      <c r="G24" t="s">
        <v>164</v>
      </c>
      <c r="H24" t="s">
        <v>164</v>
      </c>
      <c r="I24" t="s">
        <v>165</v>
      </c>
      <c r="J24" t="s">
        <v>165</v>
      </c>
      <c r="K24" t="s">
        <v>165</v>
      </c>
    </row>
    <row r="25" spans="1:11" x14ac:dyDescent="0.25">
      <c r="A25" s="1">
        <v>23</v>
      </c>
      <c r="B25" t="s">
        <v>166</v>
      </c>
    </row>
    <row r="26" spans="1:11" x14ac:dyDescent="0.25">
      <c r="A26" s="1">
        <v>24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59</v>
      </c>
      <c r="J26" t="s">
        <v>61</v>
      </c>
      <c r="K26" t="s">
        <v>174</v>
      </c>
    </row>
    <row r="27" spans="1:11" x14ac:dyDescent="0.25">
      <c r="A27" s="1">
        <v>25</v>
      </c>
      <c r="B27" t="s">
        <v>175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181</v>
      </c>
      <c r="I27" t="s">
        <v>182</v>
      </c>
      <c r="J27" t="s">
        <v>174</v>
      </c>
      <c r="K27" t="s">
        <v>68</v>
      </c>
    </row>
    <row r="28" spans="1:11" x14ac:dyDescent="0.25">
      <c r="A28" s="1">
        <v>26</v>
      </c>
      <c r="B28" t="s">
        <v>183</v>
      </c>
    </row>
    <row r="29" spans="1:11" x14ac:dyDescent="0.25">
      <c r="A29" s="1">
        <v>27</v>
      </c>
      <c r="B29" t="s">
        <v>184</v>
      </c>
      <c r="C29" t="s">
        <v>185</v>
      </c>
      <c r="D29" t="s">
        <v>186</v>
      </c>
      <c r="E29" t="s">
        <v>187</v>
      </c>
      <c r="F29" t="s">
        <v>188</v>
      </c>
      <c r="G29" t="s">
        <v>189</v>
      </c>
      <c r="H29" t="s">
        <v>190</v>
      </c>
      <c r="I29" t="s">
        <v>191</v>
      </c>
      <c r="J29" t="s">
        <v>192</v>
      </c>
      <c r="K29" t="s">
        <v>193</v>
      </c>
    </row>
    <row r="30" spans="1:11" x14ac:dyDescent="0.25">
      <c r="A30" s="1">
        <v>28</v>
      </c>
      <c r="B30" t="s">
        <v>194</v>
      </c>
      <c r="C30" t="s">
        <v>195</v>
      </c>
      <c r="D30" t="s">
        <v>28</v>
      </c>
      <c r="E30" t="s">
        <v>196</v>
      </c>
      <c r="F30" t="s">
        <v>197</v>
      </c>
      <c r="G30" t="s">
        <v>198</v>
      </c>
      <c r="H30" t="s">
        <v>199</v>
      </c>
      <c r="I30" t="s">
        <v>200</v>
      </c>
      <c r="J30" t="s">
        <v>201</v>
      </c>
      <c r="K30" t="s">
        <v>202</v>
      </c>
    </row>
    <row r="31" spans="1:11" x14ac:dyDescent="0.25">
      <c r="A31" s="1">
        <v>29</v>
      </c>
      <c r="B31" t="s">
        <v>203</v>
      </c>
    </row>
    <row r="32" spans="1:11" x14ac:dyDescent="0.25">
      <c r="A32" s="1">
        <v>30</v>
      </c>
      <c r="B32" t="s">
        <v>184</v>
      </c>
      <c r="C32" t="s">
        <v>204</v>
      </c>
      <c r="D32" t="s">
        <v>205</v>
      </c>
      <c r="E32" t="s">
        <v>206</v>
      </c>
      <c r="F32" t="s">
        <v>207</v>
      </c>
      <c r="G32" t="s">
        <v>208</v>
      </c>
      <c r="H32" t="s">
        <v>209</v>
      </c>
      <c r="I32" t="s">
        <v>210</v>
      </c>
      <c r="J32" t="s">
        <v>211</v>
      </c>
      <c r="K32" t="s">
        <v>212</v>
      </c>
    </row>
    <row r="33" spans="1:11" x14ac:dyDescent="0.25">
      <c r="A33" s="1">
        <v>31</v>
      </c>
      <c r="B33" t="s">
        <v>194</v>
      </c>
      <c r="C33" t="s">
        <v>213</v>
      </c>
      <c r="D33" t="s">
        <v>214</v>
      </c>
      <c r="E33" t="s">
        <v>215</v>
      </c>
      <c r="F33" t="s">
        <v>216</v>
      </c>
      <c r="G33" t="s">
        <v>217</v>
      </c>
      <c r="H33" t="s">
        <v>45</v>
      </c>
      <c r="I33" t="s">
        <v>218</v>
      </c>
      <c r="J33" t="s">
        <v>219</v>
      </c>
      <c r="K33" t="s">
        <v>220</v>
      </c>
    </row>
    <row r="34" spans="1:11" x14ac:dyDescent="0.25">
      <c r="A34" s="1">
        <v>32</v>
      </c>
      <c r="B34" t="s">
        <v>221</v>
      </c>
      <c r="C34" t="s">
        <v>222</v>
      </c>
      <c r="D34" t="s">
        <v>223</v>
      </c>
      <c r="E34" t="s">
        <v>224</v>
      </c>
      <c r="F34" t="s">
        <v>225</v>
      </c>
      <c r="G34" t="s">
        <v>225</v>
      </c>
      <c r="H34" t="s">
        <v>226</v>
      </c>
      <c r="I34" t="s">
        <v>227</v>
      </c>
      <c r="J34" t="s">
        <v>228</v>
      </c>
      <c r="K34" t="s">
        <v>229</v>
      </c>
    </row>
    <row r="35" spans="1:11" x14ac:dyDescent="0.25">
      <c r="A35" s="1">
        <v>33</v>
      </c>
      <c r="B35" t="s">
        <v>230</v>
      </c>
    </row>
    <row r="36" spans="1:11" x14ac:dyDescent="0.25">
      <c r="A36" s="1">
        <v>34</v>
      </c>
      <c r="B36" t="s">
        <v>231</v>
      </c>
      <c r="C36" t="s">
        <v>232</v>
      </c>
      <c r="D36" t="s">
        <v>233</v>
      </c>
      <c r="E36" t="s">
        <v>234</v>
      </c>
      <c r="F36" t="s">
        <v>235</v>
      </c>
      <c r="G36" t="s">
        <v>235</v>
      </c>
      <c r="H36" t="s">
        <v>235</v>
      </c>
      <c r="I36" t="s">
        <v>236</v>
      </c>
      <c r="J36" t="s">
        <v>236</v>
      </c>
      <c r="K36" t="s">
        <v>237</v>
      </c>
    </row>
    <row r="37" spans="1:11" x14ac:dyDescent="0.25">
      <c r="A37" s="1">
        <v>35</v>
      </c>
      <c r="B37" t="s">
        <v>194</v>
      </c>
      <c r="C37" t="s">
        <v>238</v>
      </c>
      <c r="D37" t="s">
        <v>239</v>
      </c>
      <c r="E37" t="s">
        <v>240</v>
      </c>
      <c r="F37" t="s">
        <v>241</v>
      </c>
      <c r="G37" t="s">
        <v>242</v>
      </c>
      <c r="H37" t="s">
        <v>243</v>
      </c>
      <c r="I37" t="s">
        <v>244</v>
      </c>
      <c r="J37" t="s">
        <v>245</v>
      </c>
      <c r="K37" t="s">
        <v>244</v>
      </c>
    </row>
    <row r="38" spans="1:11" x14ac:dyDescent="0.25">
      <c r="A38" s="1">
        <v>36</v>
      </c>
      <c r="B38" t="s">
        <v>246</v>
      </c>
      <c r="C38" t="s">
        <v>247</v>
      </c>
      <c r="D38" t="s">
        <v>248</v>
      </c>
      <c r="E38" t="s">
        <v>249</v>
      </c>
      <c r="F38" t="s">
        <v>250</v>
      </c>
      <c r="G38" t="s">
        <v>250</v>
      </c>
      <c r="H38" t="s">
        <v>251</v>
      </c>
      <c r="I38" t="s">
        <v>252</v>
      </c>
      <c r="J38" t="s">
        <v>253</v>
      </c>
      <c r="K38" t="s">
        <v>254</v>
      </c>
    </row>
    <row r="39" spans="1:11" x14ac:dyDescent="0.25">
      <c r="A39" s="1">
        <v>37</v>
      </c>
      <c r="B39" t="s">
        <v>255</v>
      </c>
    </row>
    <row r="40" spans="1:11" x14ac:dyDescent="0.25">
      <c r="A40" s="1">
        <v>38</v>
      </c>
      <c r="B40" t="s">
        <v>231</v>
      </c>
      <c r="C40" t="s">
        <v>256</v>
      </c>
      <c r="D40" t="s">
        <v>257</v>
      </c>
      <c r="E40" t="s">
        <v>258</v>
      </c>
      <c r="F40" t="s">
        <v>259</v>
      </c>
      <c r="G40" t="s">
        <v>260</v>
      </c>
      <c r="H40" t="s">
        <v>260</v>
      </c>
      <c r="I40" t="s">
        <v>261</v>
      </c>
      <c r="J40" t="s">
        <v>262</v>
      </c>
      <c r="K40" t="s">
        <v>172</v>
      </c>
    </row>
    <row r="41" spans="1:11" x14ac:dyDescent="0.25">
      <c r="A41" s="1">
        <v>39</v>
      </c>
      <c r="B41" t="s">
        <v>194</v>
      </c>
      <c r="C41" t="s">
        <v>263</v>
      </c>
      <c r="D41" t="s">
        <v>264</v>
      </c>
      <c r="E41" t="s">
        <v>265</v>
      </c>
      <c r="F41" t="s">
        <v>266</v>
      </c>
      <c r="G41" t="s">
        <v>267</v>
      </c>
      <c r="H41" t="s">
        <v>268</v>
      </c>
      <c r="I41" t="s">
        <v>269</v>
      </c>
      <c r="J41" t="s">
        <v>270</v>
      </c>
      <c r="K41" t="s">
        <v>271</v>
      </c>
    </row>
    <row r="42" spans="1:11" x14ac:dyDescent="0.25">
      <c r="A42" s="1">
        <v>40</v>
      </c>
      <c r="B42" t="s">
        <v>272</v>
      </c>
      <c r="C42" t="s">
        <v>273</v>
      </c>
      <c r="D42" t="s">
        <v>274</v>
      </c>
      <c r="E42" t="s">
        <v>275</v>
      </c>
      <c r="F42" t="s">
        <v>276</v>
      </c>
      <c r="G42" t="s">
        <v>277</v>
      </c>
      <c r="H42" t="s">
        <v>209</v>
      </c>
      <c r="I42" t="s">
        <v>278</v>
      </c>
      <c r="J42" t="s">
        <v>279</v>
      </c>
      <c r="K42" t="s">
        <v>280</v>
      </c>
    </row>
    <row r="43" spans="1:11" x14ac:dyDescent="0.25">
      <c r="A43" s="1">
        <v>41</v>
      </c>
      <c r="B43" t="s">
        <v>281</v>
      </c>
      <c r="C43" t="s">
        <v>282</v>
      </c>
      <c r="D43" t="s">
        <v>283</v>
      </c>
      <c r="E43" t="s">
        <v>284</v>
      </c>
      <c r="F43" t="s">
        <v>285</v>
      </c>
      <c r="G43" t="s">
        <v>286</v>
      </c>
      <c r="H43" t="s">
        <v>287</v>
      </c>
      <c r="I43" t="s">
        <v>288</v>
      </c>
      <c r="J43" t="s">
        <v>289</v>
      </c>
      <c r="K43" t="s">
        <v>290</v>
      </c>
    </row>
    <row r="44" spans="1:11" x14ac:dyDescent="0.25">
      <c r="A44" s="1">
        <v>42</v>
      </c>
      <c r="B44" t="s">
        <v>291</v>
      </c>
      <c r="C44" t="s">
        <v>291</v>
      </c>
      <c r="D44" t="s">
        <v>291</v>
      </c>
      <c r="E44" t="s">
        <v>291</v>
      </c>
      <c r="F44" t="s">
        <v>291</v>
      </c>
      <c r="G44" t="s">
        <v>291</v>
      </c>
      <c r="H44" t="s">
        <v>291</v>
      </c>
      <c r="I44" t="s">
        <v>291</v>
      </c>
      <c r="J44" t="s">
        <v>291</v>
      </c>
      <c r="K44" t="s">
        <v>291</v>
      </c>
    </row>
    <row r="45" spans="1:11" x14ac:dyDescent="0.25">
      <c r="A45" s="1">
        <v>43</v>
      </c>
      <c r="B45" t="s">
        <v>292</v>
      </c>
      <c r="C45" t="s">
        <v>293</v>
      </c>
      <c r="D45" t="s">
        <v>294</v>
      </c>
      <c r="E45" t="s">
        <v>295</v>
      </c>
      <c r="F45" t="s">
        <v>296</v>
      </c>
      <c r="G45" t="s">
        <v>297</v>
      </c>
      <c r="H45" t="s">
        <v>298</v>
      </c>
      <c r="I45" t="s">
        <v>299</v>
      </c>
      <c r="J45" t="s">
        <v>300</v>
      </c>
      <c r="K45" t="s">
        <v>301</v>
      </c>
    </row>
    <row r="46" spans="1:11" x14ac:dyDescent="0.25">
      <c r="A46" s="1">
        <v>44</v>
      </c>
      <c r="B46" t="s">
        <v>302</v>
      </c>
      <c r="C46" t="s">
        <v>303</v>
      </c>
      <c r="D46" t="s">
        <v>304</v>
      </c>
      <c r="E46" t="s">
        <v>305</v>
      </c>
      <c r="F46" t="s">
        <v>306</v>
      </c>
      <c r="G46" t="s">
        <v>307</v>
      </c>
      <c r="H46" t="s">
        <v>308</v>
      </c>
      <c r="I46" t="s">
        <v>309</v>
      </c>
      <c r="J46" t="s">
        <v>310</v>
      </c>
      <c r="K46" t="s">
        <v>311</v>
      </c>
    </row>
    <row r="47" spans="1:11" x14ac:dyDescent="0.25">
      <c r="A47" s="1">
        <v>45</v>
      </c>
      <c r="B47" t="s">
        <v>312</v>
      </c>
      <c r="C47" t="s">
        <v>313</v>
      </c>
      <c r="D47" t="s">
        <v>314</v>
      </c>
      <c r="E47" t="s">
        <v>315</v>
      </c>
      <c r="F47" t="s">
        <v>316</v>
      </c>
      <c r="G47" t="s">
        <v>317</v>
      </c>
      <c r="H47" t="s">
        <v>318</v>
      </c>
      <c r="I47" t="s">
        <v>319</v>
      </c>
      <c r="J47" t="s">
        <v>202</v>
      </c>
      <c r="K47" t="s">
        <v>320</v>
      </c>
    </row>
    <row r="48" spans="1:11" x14ac:dyDescent="0.25">
      <c r="A48" s="1">
        <v>46</v>
      </c>
      <c r="B48" t="s">
        <v>321</v>
      </c>
      <c r="C48" t="s">
        <v>22</v>
      </c>
      <c r="D48" t="s">
        <v>21</v>
      </c>
      <c r="E48" t="s">
        <v>322</v>
      </c>
      <c r="F48" t="s">
        <v>323</v>
      </c>
      <c r="G48" t="s">
        <v>324</v>
      </c>
      <c r="H48" t="s">
        <v>325</v>
      </c>
      <c r="I48" t="s">
        <v>326</v>
      </c>
      <c r="J48" t="s">
        <v>59</v>
      </c>
      <c r="K48" t="s">
        <v>327</v>
      </c>
    </row>
    <row r="49" spans="1:11" x14ac:dyDescent="0.25">
      <c r="A49" s="1">
        <v>47</v>
      </c>
      <c r="B49" t="s">
        <v>328</v>
      </c>
      <c r="C49" t="s">
        <v>328</v>
      </c>
      <c r="D49" t="s">
        <v>328</v>
      </c>
      <c r="E49" t="s">
        <v>328</v>
      </c>
      <c r="F49" t="s">
        <v>328</v>
      </c>
      <c r="G49" t="s">
        <v>328</v>
      </c>
      <c r="H49" t="s">
        <v>328</v>
      </c>
      <c r="I49" t="s">
        <v>328</v>
      </c>
      <c r="J49" t="s">
        <v>328</v>
      </c>
      <c r="K49" t="s">
        <v>328</v>
      </c>
    </row>
    <row r="50" spans="1:11" x14ac:dyDescent="0.25">
      <c r="A50" s="1">
        <v>48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335</v>
      </c>
      <c r="I50" t="s">
        <v>336</v>
      </c>
      <c r="J50" t="s">
        <v>337</v>
      </c>
      <c r="K50" t="s">
        <v>338</v>
      </c>
    </row>
    <row r="51" spans="1:11" x14ac:dyDescent="0.25">
      <c r="A51" s="1">
        <v>49</v>
      </c>
      <c r="B51" t="s">
        <v>341</v>
      </c>
      <c r="C51" t="s">
        <v>341</v>
      </c>
      <c r="D51" t="s">
        <v>341</v>
      </c>
      <c r="E51" t="s">
        <v>341</v>
      </c>
      <c r="F51" t="s">
        <v>341</v>
      </c>
      <c r="G51" t="s">
        <v>341</v>
      </c>
      <c r="H51" t="s">
        <v>341</v>
      </c>
      <c r="I51" t="s">
        <v>341</v>
      </c>
      <c r="J51" t="s">
        <v>341</v>
      </c>
      <c r="K51" t="s">
        <v>341</v>
      </c>
    </row>
    <row r="52" spans="1:11" x14ac:dyDescent="0.25">
      <c r="A52" s="2">
        <f>A51+1</f>
        <v>50</v>
      </c>
      <c r="B52" t="s">
        <v>342</v>
      </c>
    </row>
    <row r="53" spans="1:11" x14ac:dyDescent="0.25">
      <c r="A53" s="2">
        <f t="shared" ref="A53:A77" si="0">A52+1</f>
        <v>51</v>
      </c>
      <c r="B53" t="s">
        <v>343</v>
      </c>
      <c r="C53" t="s">
        <v>344</v>
      </c>
      <c r="D53" t="s">
        <v>344</v>
      </c>
      <c r="E53" t="s">
        <v>344</v>
      </c>
      <c r="F53" t="s">
        <v>345</v>
      </c>
      <c r="G53" t="s">
        <v>345</v>
      </c>
      <c r="H53" t="s">
        <v>345</v>
      </c>
      <c r="I53" t="s">
        <v>345</v>
      </c>
      <c r="J53" t="s">
        <v>346</v>
      </c>
      <c r="K53" t="s">
        <v>346</v>
      </c>
    </row>
    <row r="54" spans="1:11" x14ac:dyDescent="0.25">
      <c r="A54" s="2">
        <f t="shared" si="0"/>
        <v>52</v>
      </c>
      <c r="B54" t="s">
        <v>347</v>
      </c>
      <c r="C54" t="s">
        <v>348</v>
      </c>
      <c r="D54" t="s">
        <v>349</v>
      </c>
      <c r="E54" t="s">
        <v>350</v>
      </c>
      <c r="F54" t="s">
        <v>351</v>
      </c>
      <c r="G54" t="s">
        <v>352</v>
      </c>
      <c r="H54" t="s">
        <v>353</v>
      </c>
      <c r="I54" t="s">
        <v>354</v>
      </c>
      <c r="J54" t="s">
        <v>355</v>
      </c>
      <c r="K54" t="s">
        <v>356</v>
      </c>
    </row>
    <row r="55" spans="1:11" x14ac:dyDescent="0.25">
      <c r="A55" s="2">
        <f t="shared" si="0"/>
        <v>53</v>
      </c>
      <c r="B55" t="s">
        <v>357</v>
      </c>
      <c r="C55" t="s">
        <v>358</v>
      </c>
      <c r="D55" t="s">
        <v>359</v>
      </c>
      <c r="E55" t="s">
        <v>360</v>
      </c>
      <c r="F55" t="s">
        <v>361</v>
      </c>
      <c r="G55" t="s">
        <v>362</v>
      </c>
      <c r="H55" t="s">
        <v>227</v>
      </c>
      <c r="I55" t="s">
        <v>363</v>
      </c>
      <c r="J55" t="s">
        <v>364</v>
      </c>
      <c r="K55" t="s">
        <v>365</v>
      </c>
    </row>
    <row r="56" spans="1:11" x14ac:dyDescent="0.25">
      <c r="A56" s="2">
        <f t="shared" si="0"/>
        <v>54</v>
      </c>
      <c r="B56" t="s">
        <v>366</v>
      </c>
    </row>
    <row r="57" spans="1:11" x14ac:dyDescent="0.25">
      <c r="A57" s="2">
        <f t="shared" si="0"/>
        <v>55</v>
      </c>
      <c r="B57" t="s">
        <v>367</v>
      </c>
      <c r="C57" t="s">
        <v>368</v>
      </c>
      <c r="D57" t="s">
        <v>369</v>
      </c>
      <c r="E57" t="s">
        <v>370</v>
      </c>
      <c r="F57" t="s">
        <v>371</v>
      </c>
      <c r="G57" t="s">
        <v>371</v>
      </c>
      <c r="H57" t="s">
        <v>371</v>
      </c>
      <c r="I57" t="s">
        <v>371</v>
      </c>
      <c r="J57" t="s">
        <v>371</v>
      </c>
      <c r="K57" t="s">
        <v>371</v>
      </c>
    </row>
    <row r="58" spans="1:11" x14ac:dyDescent="0.25">
      <c r="A58" s="2">
        <f t="shared" si="0"/>
        <v>56</v>
      </c>
      <c r="B58" t="s">
        <v>347</v>
      </c>
      <c r="C58" t="s">
        <v>372</v>
      </c>
      <c r="D58" t="s">
        <v>373</v>
      </c>
      <c r="E58" t="s">
        <v>374</v>
      </c>
      <c r="F58" t="s">
        <v>375</v>
      </c>
      <c r="G58" t="s">
        <v>376</v>
      </c>
      <c r="H58" t="s">
        <v>377</v>
      </c>
      <c r="I58" t="s">
        <v>378</v>
      </c>
      <c r="J58" t="s">
        <v>379</v>
      </c>
      <c r="K58" t="s">
        <v>380</v>
      </c>
    </row>
    <row r="59" spans="1:11" x14ac:dyDescent="0.25">
      <c r="A59" s="2">
        <f t="shared" si="0"/>
        <v>57</v>
      </c>
      <c r="B59" t="s">
        <v>357</v>
      </c>
      <c r="C59" t="s">
        <v>381</v>
      </c>
      <c r="D59" t="s">
        <v>382</v>
      </c>
      <c r="E59" t="s">
        <v>383</v>
      </c>
      <c r="F59" t="s">
        <v>384</v>
      </c>
      <c r="G59" t="s">
        <v>385</v>
      </c>
      <c r="H59" t="s">
        <v>386</v>
      </c>
      <c r="I59" t="s">
        <v>387</v>
      </c>
      <c r="J59" t="s">
        <v>388</v>
      </c>
      <c r="K59" t="s">
        <v>389</v>
      </c>
    </row>
    <row r="60" spans="1:11" x14ac:dyDescent="0.25">
      <c r="A60" s="2">
        <f t="shared" si="0"/>
        <v>58</v>
      </c>
      <c r="B60" t="s">
        <v>390</v>
      </c>
      <c r="C60" t="s">
        <v>390</v>
      </c>
      <c r="D60" t="s">
        <v>390</v>
      </c>
      <c r="E60" t="s">
        <v>390</v>
      </c>
      <c r="F60" t="s">
        <v>390</v>
      </c>
      <c r="G60" t="s">
        <v>390</v>
      </c>
      <c r="H60" t="s">
        <v>390</v>
      </c>
      <c r="I60" t="s">
        <v>390</v>
      </c>
      <c r="J60" t="s">
        <v>390</v>
      </c>
      <c r="K60" t="s">
        <v>390</v>
      </c>
    </row>
    <row r="61" spans="1:11" x14ac:dyDescent="0.25">
      <c r="A61" s="2">
        <f t="shared" si="0"/>
        <v>59</v>
      </c>
      <c r="B61" t="s">
        <v>391</v>
      </c>
      <c r="C61" t="s">
        <v>392</v>
      </c>
      <c r="D61" t="s">
        <v>393</v>
      </c>
      <c r="E61" t="s">
        <v>394</v>
      </c>
      <c r="F61" t="s">
        <v>395</v>
      </c>
      <c r="G61" t="s">
        <v>396</v>
      </c>
      <c r="H61" t="s">
        <v>397</v>
      </c>
      <c r="I61" t="s">
        <v>398</v>
      </c>
      <c r="J61" t="s">
        <v>399</v>
      </c>
      <c r="K61" t="s">
        <v>400</v>
      </c>
    </row>
    <row r="62" spans="1:11" x14ac:dyDescent="0.25">
      <c r="A62" s="2">
        <f t="shared" si="0"/>
        <v>60</v>
      </c>
      <c r="B62" t="s">
        <v>401</v>
      </c>
    </row>
    <row r="63" spans="1:11" x14ac:dyDescent="0.25">
      <c r="A63" s="2">
        <f t="shared" si="0"/>
        <v>61</v>
      </c>
      <c r="B63" t="s">
        <v>402</v>
      </c>
      <c r="C63" t="s">
        <v>403</v>
      </c>
      <c r="D63" t="s">
        <v>404</v>
      </c>
      <c r="E63" t="s">
        <v>405</v>
      </c>
      <c r="F63" t="s">
        <v>97</v>
      </c>
      <c r="G63" t="s">
        <v>406</v>
      </c>
      <c r="H63" t="s">
        <v>407</v>
      </c>
      <c r="I63" t="s">
        <v>408</v>
      </c>
      <c r="J63" t="s">
        <v>409</v>
      </c>
      <c r="K63" t="s">
        <v>410</v>
      </c>
    </row>
    <row r="64" spans="1:11" x14ac:dyDescent="0.25">
      <c r="A64" s="2">
        <f t="shared" si="0"/>
        <v>62</v>
      </c>
      <c r="B64" t="s">
        <v>411</v>
      </c>
      <c r="C64" t="s">
        <v>412</v>
      </c>
      <c r="D64" t="s">
        <v>413</v>
      </c>
      <c r="E64" t="s">
        <v>414</v>
      </c>
      <c r="F64" t="s">
        <v>415</v>
      </c>
      <c r="G64" t="s">
        <v>416</v>
      </c>
      <c r="H64" t="s">
        <v>417</v>
      </c>
      <c r="I64" t="s">
        <v>418</v>
      </c>
      <c r="J64" t="s">
        <v>419</v>
      </c>
      <c r="K64" t="s">
        <v>420</v>
      </c>
    </row>
    <row r="65" spans="1:11" x14ac:dyDescent="0.25">
      <c r="A65" s="2">
        <f t="shared" si="0"/>
        <v>63</v>
      </c>
      <c r="B65" t="s">
        <v>421</v>
      </c>
      <c r="C65" t="s">
        <v>422</v>
      </c>
      <c r="D65" t="s">
        <v>423</v>
      </c>
      <c r="E65" t="s">
        <v>424</v>
      </c>
      <c r="F65" t="s">
        <v>422</v>
      </c>
      <c r="G65" t="s">
        <v>422</v>
      </c>
      <c r="H65" t="s">
        <v>422</v>
      </c>
      <c r="I65" t="s">
        <v>422</v>
      </c>
      <c r="J65" t="s">
        <v>422</v>
      </c>
      <c r="K65" t="s">
        <v>422</v>
      </c>
    </row>
    <row r="66" spans="1:11" x14ac:dyDescent="0.25">
      <c r="A66" s="2">
        <f t="shared" si="0"/>
        <v>64</v>
      </c>
    </row>
    <row r="67" spans="1:11" x14ac:dyDescent="0.25">
      <c r="A67" s="2">
        <f t="shared" si="0"/>
        <v>65</v>
      </c>
    </row>
    <row r="68" spans="1:11" x14ac:dyDescent="0.25">
      <c r="A68" s="2">
        <f t="shared" si="0"/>
        <v>66</v>
      </c>
    </row>
    <row r="69" spans="1:11" x14ac:dyDescent="0.25">
      <c r="A69" s="2">
        <f t="shared" si="0"/>
        <v>67</v>
      </c>
      <c r="B69" t="s">
        <v>425</v>
      </c>
      <c r="C69" t="s">
        <v>425</v>
      </c>
      <c r="D69" t="s">
        <v>425</v>
      </c>
      <c r="E69" t="s">
        <v>425</v>
      </c>
      <c r="F69" t="s">
        <v>425</v>
      </c>
      <c r="G69" t="s">
        <v>425</v>
      </c>
      <c r="H69" t="s">
        <v>425</v>
      </c>
      <c r="I69" t="s">
        <v>425</v>
      </c>
      <c r="J69" t="s">
        <v>425</v>
      </c>
      <c r="K69" t="s">
        <v>425</v>
      </c>
    </row>
    <row r="70" spans="1:11" x14ac:dyDescent="0.25">
      <c r="A70" s="2">
        <f t="shared" si="0"/>
        <v>68</v>
      </c>
      <c r="B70" t="s">
        <v>426</v>
      </c>
      <c r="C70" t="s">
        <v>427</v>
      </c>
      <c r="D70" t="s">
        <v>428</v>
      </c>
      <c r="E70" t="s">
        <v>429</v>
      </c>
      <c r="F70" t="s">
        <v>430</v>
      </c>
      <c r="G70" t="s">
        <v>431</v>
      </c>
      <c r="H70" t="s">
        <v>432</v>
      </c>
      <c r="I70" t="s">
        <v>433</v>
      </c>
      <c r="J70" t="s">
        <v>434</v>
      </c>
      <c r="K70" t="s">
        <v>435</v>
      </c>
    </row>
    <row r="71" spans="1:11" x14ac:dyDescent="0.25">
      <c r="A71" s="2">
        <f t="shared" si="0"/>
        <v>69</v>
      </c>
      <c r="B71" t="s">
        <v>436</v>
      </c>
      <c r="C71" t="s">
        <v>437</v>
      </c>
      <c r="D71" t="s">
        <v>438</v>
      </c>
      <c r="E71" t="s">
        <v>439</v>
      </c>
      <c r="F71" t="s">
        <v>440</v>
      </c>
      <c r="G71" t="s">
        <v>441</v>
      </c>
      <c r="H71" t="s">
        <v>442</v>
      </c>
      <c r="I71" t="s">
        <v>443</v>
      </c>
      <c r="J71" t="s">
        <v>444</v>
      </c>
      <c r="K71" t="s">
        <v>440</v>
      </c>
    </row>
    <row r="72" spans="1:11" x14ac:dyDescent="0.25">
      <c r="A72" s="2">
        <f t="shared" si="0"/>
        <v>70</v>
      </c>
      <c r="B72" t="s">
        <v>445</v>
      </c>
      <c r="C72" t="s">
        <v>446</v>
      </c>
      <c r="D72" t="s">
        <v>447</v>
      </c>
      <c r="E72" t="s">
        <v>448</v>
      </c>
      <c r="F72" t="s">
        <v>449</v>
      </c>
      <c r="G72" t="s">
        <v>450</v>
      </c>
      <c r="H72" t="s">
        <v>451</v>
      </c>
      <c r="I72" t="s">
        <v>452</v>
      </c>
      <c r="J72" t="s">
        <v>453</v>
      </c>
      <c r="K72" t="s">
        <v>454</v>
      </c>
    </row>
    <row r="73" spans="1:11" x14ac:dyDescent="0.25">
      <c r="A73" s="2">
        <f t="shared" si="0"/>
        <v>71</v>
      </c>
      <c r="B73" t="s">
        <v>455</v>
      </c>
      <c r="C73" t="s">
        <v>456</v>
      </c>
      <c r="D73" t="s">
        <v>244</v>
      </c>
      <c r="E73" t="s">
        <v>457</v>
      </c>
      <c r="F73" t="s">
        <v>458</v>
      </c>
      <c r="G73" t="s">
        <v>459</v>
      </c>
      <c r="H73" t="s">
        <v>243</v>
      </c>
      <c r="I73" t="s">
        <v>460</v>
      </c>
      <c r="J73" t="s">
        <v>461</v>
      </c>
      <c r="K73" t="s">
        <v>462</v>
      </c>
    </row>
    <row r="74" spans="1:11" x14ac:dyDescent="0.25">
      <c r="A74" s="2">
        <f t="shared" si="0"/>
        <v>72</v>
      </c>
      <c r="B74" t="s">
        <v>463</v>
      </c>
      <c r="C74" t="s">
        <v>463</v>
      </c>
      <c r="D74" t="s">
        <v>463</v>
      </c>
      <c r="E74" t="s">
        <v>463</v>
      </c>
      <c r="F74" t="s">
        <v>463</v>
      </c>
      <c r="G74" t="s">
        <v>463</v>
      </c>
      <c r="H74" t="s">
        <v>463</v>
      </c>
      <c r="I74" t="s">
        <v>463</v>
      </c>
      <c r="J74" t="s">
        <v>463</v>
      </c>
      <c r="K74" t="s">
        <v>463</v>
      </c>
    </row>
    <row r="75" spans="1:11" x14ac:dyDescent="0.25">
      <c r="A75" s="2">
        <f t="shared" si="0"/>
        <v>73</v>
      </c>
      <c r="B75" t="s">
        <v>464</v>
      </c>
      <c r="C75" t="s">
        <v>465</v>
      </c>
      <c r="D75" t="s">
        <v>466</v>
      </c>
      <c r="E75" t="s">
        <v>467</v>
      </c>
      <c r="F75" t="s">
        <v>468</v>
      </c>
      <c r="G75" t="s">
        <v>469</v>
      </c>
      <c r="H75" t="s">
        <v>470</v>
      </c>
      <c r="I75" t="s">
        <v>471</v>
      </c>
      <c r="J75" t="s">
        <v>472</v>
      </c>
      <c r="K75" t="s">
        <v>473</v>
      </c>
    </row>
    <row r="76" spans="1:11" x14ac:dyDescent="0.25">
      <c r="A76" s="2">
        <f t="shared" si="0"/>
        <v>74</v>
      </c>
      <c r="B76" t="s">
        <v>474</v>
      </c>
      <c r="C76" t="s">
        <v>475</v>
      </c>
      <c r="D76" t="s">
        <v>476</v>
      </c>
      <c r="E76" t="s">
        <v>477</v>
      </c>
      <c r="F76" t="s">
        <v>478</v>
      </c>
      <c r="G76" t="s">
        <v>477</v>
      </c>
      <c r="H76" t="s">
        <v>479</v>
      </c>
      <c r="I76" t="s">
        <v>480</v>
      </c>
      <c r="J76" t="s">
        <v>481</v>
      </c>
      <c r="K76" t="s">
        <v>71</v>
      </c>
    </row>
    <row r="77" spans="1:11" x14ac:dyDescent="0.25">
      <c r="A77" s="2">
        <f t="shared" si="0"/>
        <v>75</v>
      </c>
      <c r="B77" t="s">
        <v>482</v>
      </c>
    </row>
    <row r="78" spans="1:11" x14ac:dyDescent="0.25">
      <c r="A78" s="2">
        <f>A77+1</f>
        <v>76</v>
      </c>
      <c r="B78" t="s">
        <v>483</v>
      </c>
      <c r="C78" t="s">
        <v>484</v>
      </c>
      <c r="D78" t="s">
        <v>485</v>
      </c>
      <c r="E78" t="s">
        <v>486</v>
      </c>
      <c r="F78" t="s">
        <v>64</v>
      </c>
      <c r="G78" t="s">
        <v>487</v>
      </c>
      <c r="H78" t="s">
        <v>487</v>
      </c>
      <c r="I78" t="s">
        <v>181</v>
      </c>
      <c r="J78" t="s">
        <v>488</v>
      </c>
      <c r="K78" t="s">
        <v>489</v>
      </c>
    </row>
    <row r="79" spans="1:11" x14ac:dyDescent="0.25">
      <c r="B79" t="s">
        <v>490</v>
      </c>
      <c r="C79" t="s">
        <v>491</v>
      </c>
      <c r="D79" t="s">
        <v>174</v>
      </c>
      <c r="E79" t="s">
        <v>492</v>
      </c>
      <c r="F79" t="s">
        <v>493</v>
      </c>
      <c r="G79" t="s">
        <v>494</v>
      </c>
      <c r="H79" t="s">
        <v>495</v>
      </c>
      <c r="I79" t="s">
        <v>235</v>
      </c>
      <c r="J79" t="s">
        <v>496</v>
      </c>
      <c r="K79" t="s">
        <v>497</v>
      </c>
    </row>
    <row r="80" spans="1:11" x14ac:dyDescent="0.25">
      <c r="B80" t="s">
        <v>498</v>
      </c>
      <c r="C80" t="s">
        <v>498</v>
      </c>
      <c r="D80" t="s">
        <v>498</v>
      </c>
      <c r="E80" t="s">
        <v>498</v>
      </c>
      <c r="F80" t="s">
        <v>498</v>
      </c>
      <c r="G80" t="s">
        <v>498</v>
      </c>
      <c r="H80" t="s">
        <v>498</v>
      </c>
      <c r="I80" t="s">
        <v>498</v>
      </c>
      <c r="J80" t="s">
        <v>498</v>
      </c>
      <c r="K80" t="s">
        <v>498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2024-04-08T10:31:46Z</dcterms:created>
  <dcterms:modified xsi:type="dcterms:W3CDTF">2024-04-08T10:33:25Z</dcterms:modified>
</cp:coreProperties>
</file>