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bert\.spyder-py3\ITMO-2\migforecasting\"/>
    </mc:Choice>
  </mc:AlternateContent>
  <bookViews>
    <workbookView xWindow="0" yWindow="0" windowWidth="28800" windowHeight="1228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A52" i="1" l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</calcChain>
</file>

<file path=xl/sharedStrings.xml><?xml version="1.0" encoding="utf-8"?>
<sst xmlns="http://schemas.openxmlformats.org/spreadsheetml/2006/main" count="873" uniqueCount="529">
  <si>
    <t>2011</t>
  </si>
  <si>
    <t>2012</t>
  </si>
  <si>
    <t>2013</t>
  </si>
  <si>
    <t>НАСЕЛЕНИЕ</t>
  </si>
  <si>
    <t>Численность населения (оценка на конец года), 
тыс. человек</t>
  </si>
  <si>
    <t>1411,1</t>
  </si>
  <si>
    <t>1429,4</t>
  </si>
  <si>
    <t>1445,7</t>
  </si>
  <si>
    <t>175,0</t>
  </si>
  <si>
    <t>174,0</t>
  </si>
  <si>
    <t>173,3</t>
  </si>
  <si>
    <t>362,5</t>
  </si>
  <si>
    <t>361,9</t>
  </si>
  <si>
    <t>360,7</t>
  </si>
  <si>
    <t>Из общей численности – население в возрасте:</t>
  </si>
  <si>
    <t>моложе трудоспособного</t>
  </si>
  <si>
    <t>204,9</t>
  </si>
  <si>
    <t>214,0</t>
  </si>
  <si>
    <t>224,9</t>
  </si>
  <si>
    <t>28,0</t>
  </si>
  <si>
    <t>28,8</t>
  </si>
  <si>
    <t>29,7</t>
  </si>
  <si>
    <t>57,0</t>
  </si>
  <si>
    <t>58,9</t>
  </si>
  <si>
    <t>60,8</t>
  </si>
  <si>
    <t>из них детей в возрасте 1-6 лет</t>
  </si>
  <si>
    <t>85,4</t>
  </si>
  <si>
    <t>91,2</t>
  </si>
  <si>
    <t>98,1</t>
  </si>
  <si>
    <t>11,8</t>
  </si>
  <si>
    <t>12,3</t>
  </si>
  <si>
    <t>12,7</t>
  </si>
  <si>
    <t>23,4</t>
  </si>
  <si>
    <t>24,2</t>
  </si>
  <si>
    <t>25,7</t>
  </si>
  <si>
    <t>трудоспособном2)</t>
  </si>
  <si>
    <t>900,0</t>
  </si>
  <si>
    <t>903,5</t>
  </si>
  <si>
    <t>902,5</t>
  </si>
  <si>
    <t>102,8</t>
  </si>
  <si>
    <t>100,2</t>
  </si>
  <si>
    <t>97,9</t>
  </si>
  <si>
    <t>218,0</t>
  </si>
  <si>
    <t>214,2</t>
  </si>
  <si>
    <t>209,9</t>
  </si>
  <si>
    <t>старше трудоспособного</t>
  </si>
  <si>
    <t>306,3</t>
  </si>
  <si>
    <t>311,9</t>
  </si>
  <si>
    <t>318,3</t>
  </si>
  <si>
    <t>44,2</t>
  </si>
  <si>
    <t>45,0</t>
  </si>
  <si>
    <t>45,8</t>
  </si>
  <si>
    <t>87,5</t>
  </si>
  <si>
    <t>88,8</t>
  </si>
  <si>
    <t>90,0</t>
  </si>
  <si>
    <t>Число родившихся на 1000 человек населения</t>
  </si>
  <si>
    <t>13,1</t>
  </si>
  <si>
    <t>13,8</t>
  </si>
  <si>
    <t>14,2</t>
  </si>
  <si>
    <t>12,9</t>
  </si>
  <si>
    <t>13,0</t>
  </si>
  <si>
    <t>13,4</t>
  </si>
  <si>
    <t>12,2</t>
  </si>
  <si>
    <t>13,2</t>
  </si>
  <si>
    <t>Число умерших на 1000 человек населения</t>
  </si>
  <si>
    <t>11,5</t>
  </si>
  <si>
    <t>11,1</t>
  </si>
  <si>
    <t>15,1</t>
  </si>
  <si>
    <t>14,8</t>
  </si>
  <si>
    <t>14,1</t>
  </si>
  <si>
    <t>14,5</t>
  </si>
  <si>
    <t>14,4</t>
  </si>
  <si>
    <t>Естественный прирост, убыль (-) на 1000 человек населения</t>
  </si>
  <si>
    <t>1,6</t>
  </si>
  <si>
    <t>2,3</t>
  </si>
  <si>
    <t>3,1</t>
  </si>
  <si>
    <t>-2,2</t>
  </si>
  <si>
    <t>-1,8</t>
  </si>
  <si>
    <t>-0,7</t>
  </si>
  <si>
    <t>-2,3</t>
  </si>
  <si>
    <t>-</t>
  </si>
  <si>
    <t>-1,2</t>
  </si>
  <si>
    <t>Миграционный прирост, убыль (-)  населения, человек</t>
  </si>
  <si>
    <t>22720</t>
  </si>
  <si>
    <t>15014</t>
  </si>
  <si>
    <t>11800</t>
  </si>
  <si>
    <t>-1102</t>
  </si>
  <si>
    <t>-709</t>
  </si>
  <si>
    <t>-538</t>
  </si>
  <si>
    <t>-1637</t>
  </si>
  <si>
    <t>-612</t>
  </si>
  <si>
    <t>-776</t>
  </si>
  <si>
    <t>ТРУД</t>
  </si>
  <si>
    <t>Среднегодовая численность работников организаций3), 
тыс. человек</t>
  </si>
  <si>
    <t>437,5</t>
  </si>
  <si>
    <t>447,4</t>
  </si>
  <si>
    <t>453,1</t>
  </si>
  <si>
    <t>59,4</t>
  </si>
  <si>
    <t>58,3</t>
  </si>
  <si>
    <t>57,1</t>
  </si>
  <si>
    <t>125,9</t>
  </si>
  <si>
    <t>124,9</t>
  </si>
  <si>
    <t>Численность незанятых граждан, обратившихся за содействием в поиске подходящей работы в государственные учреждения службы занятости населения (на конец года), человек</t>
  </si>
  <si>
    <t>7172</t>
  </si>
  <si>
    <t>6142</t>
  </si>
  <si>
    <t>5651</t>
  </si>
  <si>
    <t>…</t>
  </si>
  <si>
    <t>из них признаны безработными</t>
  </si>
  <si>
    <t>5993</t>
  </si>
  <si>
    <t>3837</t>
  </si>
  <si>
    <t>3450</t>
  </si>
  <si>
    <t>УРОВЕНЬ ЖИЗНИ НАСЕЛЕНИЯ</t>
  </si>
  <si>
    <t>Среднемесячная номинальная начисленная заработная плата3), руб.</t>
  </si>
  <si>
    <t>29586,4</t>
  </si>
  <si>
    <t>33498,8</t>
  </si>
  <si>
    <t>37266,6</t>
  </si>
  <si>
    <t>20869,2</t>
  </si>
  <si>
    <t>23816,3</t>
  </si>
  <si>
    <t>26631,5</t>
  </si>
  <si>
    <t>21952,0</t>
  </si>
  <si>
    <t>27080,0</t>
  </si>
  <si>
    <t>28643,6</t>
  </si>
  <si>
    <t>Средний размер назначенных пенсий, руб.</t>
  </si>
  <si>
    <t>8941,7</t>
  </si>
  <si>
    <t>9915,5</t>
  </si>
  <si>
    <t>10893,9</t>
  </si>
  <si>
    <t>8684,1</t>
  </si>
  <si>
    <t>9612,0</t>
  </si>
  <si>
    <t>10551,3</t>
  </si>
  <si>
    <t>8802,1</t>
  </si>
  <si>
    <t>9750,0</t>
  </si>
  <si>
    <t>10709,5</t>
  </si>
  <si>
    <t>Численность пенсионеров, тыс. человек</t>
  </si>
  <si>
    <t>360,0</t>
  </si>
  <si>
    <t>365,6</t>
  </si>
  <si>
    <t>371,5</t>
  </si>
  <si>
    <t>58,6</t>
  </si>
  <si>
    <t>59,2</t>
  </si>
  <si>
    <t>59,7</t>
  </si>
  <si>
    <t>112,2</t>
  </si>
  <si>
    <t>112,8</t>
  </si>
  <si>
    <t>113,3</t>
  </si>
  <si>
    <t>Общая площадь жилых помещений, приходящаяся в среднем на одного городского жителя (на конец года), м2</t>
  </si>
  <si>
    <t>22,9</t>
  </si>
  <si>
    <t>23,3</t>
  </si>
  <si>
    <t>23,6</t>
  </si>
  <si>
    <t>22,1</t>
  </si>
  <si>
    <t>22,3</t>
  </si>
  <si>
    <t>22,4</t>
  </si>
  <si>
    <t>23,0</t>
  </si>
  <si>
    <t>23,1</t>
  </si>
  <si>
    <t>Число дошкольных образовательных организаций</t>
  </si>
  <si>
    <t>334</t>
  </si>
  <si>
    <t>362</t>
  </si>
  <si>
    <t>391</t>
  </si>
  <si>
    <t>62</t>
  </si>
  <si>
    <t>63</t>
  </si>
  <si>
    <t>64</t>
  </si>
  <si>
    <t>111</t>
  </si>
  <si>
    <t>82</t>
  </si>
  <si>
    <t>69</t>
  </si>
  <si>
    <t>в них:</t>
  </si>
  <si>
    <t>детей, тыс. человек</t>
  </si>
  <si>
    <t>51,9</t>
  </si>
  <si>
    <t>55,4</t>
  </si>
  <si>
    <t>60,2</t>
  </si>
  <si>
    <t>8,5</t>
  </si>
  <si>
    <t>8,9</t>
  </si>
  <si>
    <t>9,5</t>
  </si>
  <si>
    <t>17,5</t>
  </si>
  <si>
    <t>18,4</t>
  </si>
  <si>
    <t>19,0</t>
  </si>
  <si>
    <t>мест, тыс.</t>
  </si>
  <si>
    <t>46,2</t>
  </si>
  <si>
    <t>49,3</t>
  </si>
  <si>
    <t>9,7</t>
  </si>
  <si>
    <t>18,7</t>
  </si>
  <si>
    <t>19,1</t>
  </si>
  <si>
    <t>Численность врачей, человек:</t>
  </si>
  <si>
    <t>всего</t>
  </si>
  <si>
    <t>11927</t>
  </si>
  <si>
    <t>10039</t>
  </si>
  <si>
    <t>на 10 000 человек населения</t>
  </si>
  <si>
    <t>84,5</t>
  </si>
  <si>
    <t>70,2</t>
  </si>
  <si>
    <t>Численность среднего медицинского персонала, человек:</t>
  </si>
  <si>
    <t>17882</t>
  </si>
  <si>
    <t>16445</t>
  </si>
  <si>
    <t>126,7</t>
  </si>
  <si>
    <t>115,0</t>
  </si>
  <si>
    <t>Число больничных организаций</t>
  </si>
  <si>
    <t>61</t>
  </si>
  <si>
    <t>59</t>
  </si>
  <si>
    <t>Число больничных коек круглосуточных стационаров:</t>
  </si>
  <si>
    <t>всего, тыс.</t>
  </si>
  <si>
    <t>19,8</t>
  </si>
  <si>
    <t>140,4</t>
  </si>
  <si>
    <t>132,6</t>
  </si>
  <si>
    <t>Число амбулаторно-поликлинических организаций</t>
  </si>
  <si>
    <t>207</t>
  </si>
  <si>
    <t>208</t>
  </si>
  <si>
    <t>Мощность амбулаторно-поликлинических организаций, 
посещений в смену:</t>
  </si>
  <si>
    <t>39,4</t>
  </si>
  <si>
    <t>40,5</t>
  </si>
  <si>
    <t>279,3</t>
  </si>
  <si>
    <t>283,1</t>
  </si>
  <si>
    <t xml:space="preserve">Число зарегистрированных преступлений </t>
  </si>
  <si>
    <t>26456</t>
  </si>
  <si>
    <t>24887</t>
  </si>
  <si>
    <t>23637</t>
  </si>
  <si>
    <t>3850</t>
  </si>
  <si>
    <t>3457</t>
  </si>
  <si>
    <t>3321</t>
  </si>
  <si>
    <t>7658</t>
  </si>
  <si>
    <t>6817</t>
  </si>
  <si>
    <t>7316</t>
  </si>
  <si>
    <t>Выявлено лиц, совершивших преступления, человек</t>
  </si>
  <si>
    <t>8333</t>
  </si>
  <si>
    <t>7603</t>
  </si>
  <si>
    <t>7453</t>
  </si>
  <si>
    <t>1709</t>
  </si>
  <si>
    <t>1661</t>
  </si>
  <si>
    <t>1580</t>
  </si>
  <si>
    <t>2915</t>
  </si>
  <si>
    <t>2731</t>
  </si>
  <si>
    <t>3159</t>
  </si>
  <si>
    <t>ОСНОВНЫЕ</t>
  </si>
  <si>
    <t>Наличие основных фондов организаций (на конец года) 5);6), млн. руб.</t>
  </si>
  <si>
    <t>828886,0</t>
  </si>
  <si>
    <t>962985,7</t>
  </si>
  <si>
    <t>1025924,6</t>
  </si>
  <si>
    <t>46540,5</t>
  </si>
  <si>
    <t>50679,8</t>
  </si>
  <si>
    <t>105323,3</t>
  </si>
  <si>
    <t>123288,9</t>
  </si>
  <si>
    <t>132948,9</t>
  </si>
  <si>
    <t>139888,3</t>
  </si>
  <si>
    <t>Ввод в действие основных фондов5), млн. руб.</t>
  </si>
  <si>
    <t>155092,6</t>
  </si>
  <si>
    <t>125280,9</t>
  </si>
  <si>
    <t>125201,3</t>
  </si>
  <si>
    <t>3327,4</t>
  </si>
  <si>
    <t>3558,8</t>
  </si>
  <si>
    <t>5779,6</t>
  </si>
  <si>
    <t>10999,1</t>
  </si>
  <si>
    <t>10970,2</t>
  </si>
  <si>
    <t>11707,7</t>
  </si>
  <si>
    <t>Степень износа основных фондов (на конец года)7), 
процентов</t>
  </si>
  <si>
    <t>36,1</t>
  </si>
  <si>
    <t>34,1</t>
  </si>
  <si>
    <t>40,8</t>
  </si>
  <si>
    <t>51,4</t>
  </si>
  <si>
    <t>50,8</t>
  </si>
  <si>
    <t>59,8</t>
  </si>
  <si>
    <t>47,7</t>
  </si>
  <si>
    <t>48,5</t>
  </si>
  <si>
    <t>Удельный вес полностью изношенных основных фондов 
в общем объеме основных фондов7), в процентах</t>
  </si>
  <si>
    <t>13,9</t>
  </si>
  <si>
    <t>8,3</t>
  </si>
  <si>
    <t>9,2</t>
  </si>
  <si>
    <t>22,0</t>
  </si>
  <si>
    <t>31,7</t>
  </si>
  <si>
    <t>12,5</t>
  </si>
  <si>
    <t>17,7</t>
  </si>
  <si>
    <t>16,5</t>
  </si>
  <si>
    <t>ПРЕДПРИЯТИЯ</t>
  </si>
  <si>
    <t>Число предприятий и организаций (на конец года; 
по данным государственной регистрации)</t>
  </si>
  <si>
    <t>146757</t>
  </si>
  <si>
    <t>132811</t>
  </si>
  <si>
    <t>119080</t>
  </si>
  <si>
    <t>2838</t>
  </si>
  <si>
    <t>2855</t>
  </si>
  <si>
    <t>2965</t>
  </si>
  <si>
    <t>8015</t>
  </si>
  <si>
    <t>7897</t>
  </si>
  <si>
    <t>8042</t>
  </si>
  <si>
    <t>Екатеринбург</t>
  </si>
  <si>
    <t>Каменск-Уральский</t>
  </si>
  <si>
    <t>Нижний Тагил</t>
  </si>
  <si>
    <t>ДОБЫЧА ПОЛЕЗНЫХ ИСКОПАЕМЫХ, 
ПРОИЗВОДСТВО И РАСПРЕДЕЛЕНИЕ</t>
  </si>
  <si>
    <t>Число действующих организаций по видам деятельности (на конец года):</t>
  </si>
  <si>
    <t>добыча полезных ископаемых</t>
  </si>
  <si>
    <t>11</t>
  </si>
  <si>
    <t>16</t>
  </si>
  <si>
    <t>15</t>
  </si>
  <si>
    <t>6</t>
  </si>
  <si>
    <t>5</t>
  </si>
  <si>
    <t>обрабатывающие производства</t>
  </si>
  <si>
    <t>551</t>
  </si>
  <si>
    <t>570</t>
  </si>
  <si>
    <t>583</t>
  </si>
  <si>
    <t>101</t>
  </si>
  <si>
    <t>105</t>
  </si>
  <si>
    <t>153</t>
  </si>
  <si>
    <t>203</t>
  </si>
  <si>
    <t>176</t>
  </si>
  <si>
    <t>производство и распределение электроэнергии, 
газа и воды</t>
  </si>
  <si>
    <t>155</t>
  </si>
  <si>
    <t>162</t>
  </si>
  <si>
    <t>184</t>
  </si>
  <si>
    <t>27</t>
  </si>
  <si>
    <t>32</t>
  </si>
  <si>
    <t>29</t>
  </si>
  <si>
    <t>30</t>
  </si>
  <si>
    <t>Объем отгруженных товаров собственного производства, выполненных работ и услуг собственными силами по видам деятельности, млн. руб.:</t>
  </si>
  <si>
    <t>894,8</t>
  </si>
  <si>
    <t>610,9</t>
  </si>
  <si>
    <t>459,3</t>
  </si>
  <si>
    <t>8746,2</t>
  </si>
  <si>
    <t>6497,5</t>
  </si>
  <si>
    <t>5064,7</t>
  </si>
  <si>
    <t>204174,0</t>
  </si>
  <si>
    <t>223434,8</t>
  </si>
  <si>
    <t>270285,9</t>
  </si>
  <si>
    <t>88165,3</t>
  </si>
  <si>
    <t>94685,2</t>
  </si>
  <si>
    <t>108435,2</t>
  </si>
  <si>
    <t>185773,3</t>
  </si>
  <si>
    <t>221254,8</t>
  </si>
  <si>
    <t>193436,7</t>
  </si>
  <si>
    <t>63654,7</t>
  </si>
  <si>
    <t>62785,9</t>
  </si>
  <si>
    <t>57848,5</t>
  </si>
  <si>
    <t>8423,9</t>
  </si>
  <si>
    <t>8223,0</t>
  </si>
  <si>
    <t>8649,2</t>
  </si>
  <si>
    <t>12716,1</t>
  </si>
  <si>
    <t>12318,4</t>
  </si>
  <si>
    <t>8187,4</t>
  </si>
  <si>
    <t>СТРОИТЕЛЬСТВО</t>
  </si>
  <si>
    <t>Объем работ, выполненных по виду деятельности «Строительство» (в фактически действовавших ценах)3), млн. руб.</t>
  </si>
  <si>
    <t>34136,4</t>
  </si>
  <si>
    <t>28851,4</t>
  </si>
  <si>
    <t>28792,9</t>
  </si>
  <si>
    <t>1672,1</t>
  </si>
  <si>
    <t>1875,6</t>
  </si>
  <si>
    <t>1668,4</t>
  </si>
  <si>
    <t>4534,8</t>
  </si>
  <si>
    <t>4805,3</t>
  </si>
  <si>
    <t>5504,7</t>
  </si>
  <si>
    <t>Ввод в действие объектов социально-культурного 
назначения:</t>
  </si>
  <si>
    <t>жилые дома, тыс. м2 общей площади</t>
  </si>
  <si>
    <t>1050,2</t>
  </si>
  <si>
    <t>1075,2</t>
  </si>
  <si>
    <t>896,1</t>
  </si>
  <si>
    <t>21,2</t>
  </si>
  <si>
    <t>52,7</t>
  </si>
  <si>
    <t>35,6</t>
  </si>
  <si>
    <t>55,0</t>
  </si>
  <si>
    <t>квартиры (включая квартиры в общежитиях)</t>
  </si>
  <si>
    <t>13798</t>
  </si>
  <si>
    <t>15505</t>
  </si>
  <si>
    <t>13723</t>
  </si>
  <si>
    <t>68</t>
  </si>
  <si>
    <t>311</t>
  </si>
  <si>
    <t>157</t>
  </si>
  <si>
    <t>543</t>
  </si>
  <si>
    <t>500</t>
  </si>
  <si>
    <t>644</t>
  </si>
  <si>
    <t xml:space="preserve">дошкольные образовательные учреждения, мест </t>
  </si>
  <si>
    <t>1050</t>
  </si>
  <si>
    <t>565</t>
  </si>
  <si>
    <t>1106</t>
  </si>
  <si>
    <t>125</t>
  </si>
  <si>
    <t>130</t>
  </si>
  <si>
    <t>600</t>
  </si>
  <si>
    <t>178</t>
  </si>
  <si>
    <t>ТОРГОВЛЯ3)</t>
  </si>
  <si>
    <t>Оборот розничной торговли (в фактически действовавших ценах), млн. руб.</t>
  </si>
  <si>
    <t>129064,9</t>
  </si>
  <si>
    <t>160219,0</t>
  </si>
  <si>
    <t>191062,3</t>
  </si>
  <si>
    <t>4356,7</t>
  </si>
  <si>
    <t>6584,2</t>
  </si>
  <si>
    <t>8158,6</t>
  </si>
  <si>
    <t>15524,1</t>
  </si>
  <si>
    <t>18222,8</t>
  </si>
  <si>
    <t>21710,7</t>
  </si>
  <si>
    <t>Индекс физического объема оборота розничной торговли, в процентах к предыдущему году</t>
  </si>
  <si>
    <t>129,9</t>
  </si>
  <si>
    <t>120,7</t>
  </si>
  <si>
    <t>105,3</t>
  </si>
  <si>
    <t>105,1</t>
  </si>
  <si>
    <t>114,8</t>
  </si>
  <si>
    <t>124,0</t>
  </si>
  <si>
    <t>122,3</t>
  </si>
  <si>
    <t>111,9</t>
  </si>
  <si>
    <t xml:space="preserve">Оборот общественного питания (в фактически действовавших ценах), млн. руб. </t>
  </si>
  <si>
    <t>4345,9</t>
  </si>
  <si>
    <t>4710,0</t>
  </si>
  <si>
    <t>5260,5</t>
  </si>
  <si>
    <t>289,3</t>
  </si>
  <si>
    <t>282,8</t>
  </si>
  <si>
    <t>348,9</t>
  </si>
  <si>
    <t>600,6</t>
  </si>
  <si>
    <t>368,8</t>
  </si>
  <si>
    <t>629,0</t>
  </si>
  <si>
    <t>Индекс физического объема оборота общественного питания, в процентах к предыдущему году</t>
  </si>
  <si>
    <t>131,1</t>
  </si>
  <si>
    <t>121,1</t>
  </si>
  <si>
    <t>113,0</t>
  </si>
  <si>
    <t>114,0</t>
  </si>
  <si>
    <t>114,5</t>
  </si>
  <si>
    <t>93,8</t>
  </si>
  <si>
    <t>117,7</t>
  </si>
  <si>
    <t>107,5</t>
  </si>
  <si>
    <t>110,2</t>
  </si>
  <si>
    <t>ИНВЕСТИЦИИ3)</t>
  </si>
  <si>
    <t xml:space="preserve">Инвестиции в основной капитал (в фактически действовавших ценах), млн. руб. </t>
  </si>
  <si>
    <t>134269,9</t>
  </si>
  <si>
    <t>141009,7</t>
  </si>
  <si>
    <t>114225,0</t>
  </si>
  <si>
    <t>3452,8</t>
  </si>
  <si>
    <t>6325,9</t>
  </si>
  <si>
    <t>9430,6</t>
  </si>
  <si>
    <t>13182,4</t>
  </si>
  <si>
    <t>12994,0</t>
  </si>
  <si>
    <t>12838,8</t>
  </si>
  <si>
    <t>Удельный вес инвестиций в основной капитал, финансируемых за счет бюджетных средств, в общем объеме 
инвестиций, процентов</t>
  </si>
  <si>
    <t>10,0</t>
  </si>
  <si>
    <t>5,1</t>
  </si>
  <si>
    <t>12,6</t>
  </si>
  <si>
    <t>17,4</t>
  </si>
  <si>
    <t>в том числе за счет:</t>
  </si>
  <si>
    <t>федерального бюджета</t>
  </si>
  <si>
    <t>2,9</t>
  </si>
  <si>
    <t>7,1</t>
  </si>
  <si>
    <t>1,5</t>
  </si>
  <si>
    <t>1,3</t>
  </si>
  <si>
    <t>1,9</t>
  </si>
  <si>
    <t>8,2</t>
  </si>
  <si>
    <t>4,0</t>
  </si>
  <si>
    <t>3,9</t>
  </si>
  <si>
    <t>бюджета субъекта Российской Федерации</t>
  </si>
  <si>
    <t>6,8</t>
  </si>
  <si>
    <t>4,6</t>
  </si>
  <si>
    <t>2,2</t>
  </si>
  <si>
    <t>1,2</t>
  </si>
  <si>
    <t>6,2</t>
  </si>
  <si>
    <t>7,4</t>
  </si>
  <si>
    <t>10,9</t>
  </si>
  <si>
    <t xml:space="preserve">
1) По городскому округу.
2) Мужчины 16-59 лет, женщины 16-54 года.
3) По организациям, не относящимся к субъектам малого предпринимательства.  
4) Показатели по здравоохранению отсутствуют в связи с непредставлением данных Министерством здравоохранения Свердловской области в адрес Свердловскстата.
5) По полной учетной стоимости; по коммерческим, без субъектов малого предпринимательства, и некоммерческим организациям.
6) С учетом переоценки, проведенной на конец года коммерческими организациями (без субъектов малого предпринимательства).
7) По коммерческим организациям, без субъектов малого предпринимательства.
8) Данные не публикуются в целях обеспечения конфиденциальности первичных статистических данных, полученных от организаций, в соответствии с Федеральным 
законом от 29.11.2007 № 282-ФЗ «Об официальном статистическом учете и системе государственной статистики в Российской Федерации» (п.5 ст.4, ч.1 ст.9).</t>
  </si>
  <si>
    <t>Первоуральск</t>
  </si>
  <si>
    <t>Серов</t>
  </si>
  <si>
    <t>ОБРАБАТЫВАЮЩИЕ ПРОИЗВОДСТВА, 
ЭЛЕКТРОЭНЕРГИИ, ГАЗА И ВОДЫ3)</t>
  </si>
  <si>
    <t>7</t>
  </si>
  <si>
    <t>1</t>
  </si>
  <si>
    <t>2</t>
  </si>
  <si>
    <t>80</t>
  </si>
  <si>
    <t>81</t>
  </si>
  <si>
    <t>44</t>
  </si>
  <si>
    <t>40</t>
  </si>
  <si>
    <t>39</t>
  </si>
  <si>
    <t>28</t>
  </si>
  <si>
    <t>18</t>
  </si>
  <si>
    <t>17</t>
  </si>
  <si>
    <t>821,0</t>
  </si>
  <si>
    <t>980,3</t>
  </si>
  <si>
    <t>779,3</t>
  </si>
  <si>
    <t>…8)</t>
  </si>
  <si>
    <t>56643,1</t>
  </si>
  <si>
    <t>63283,5</t>
  </si>
  <si>
    <t>61800,3</t>
  </si>
  <si>
    <t>29100,3</t>
  </si>
  <si>
    <t>27372,5</t>
  </si>
  <si>
    <t>24715,3</t>
  </si>
  <si>
    <t>2709,3</t>
  </si>
  <si>
    <t>2944,2</t>
  </si>
  <si>
    <t>2999,2</t>
  </si>
  <si>
    <t>3524,3</t>
  </si>
  <si>
    <t>3027,3</t>
  </si>
  <si>
    <t>1465,3</t>
  </si>
  <si>
    <t>799,7</t>
  </si>
  <si>
    <t>741,3</t>
  </si>
  <si>
    <t>938,3</t>
  </si>
  <si>
    <t>806,2</t>
  </si>
  <si>
    <t>804,2</t>
  </si>
  <si>
    <t>36,0</t>
  </si>
  <si>
    <t>47,2</t>
  </si>
  <si>
    <t>27,5</t>
  </si>
  <si>
    <t>18,9</t>
  </si>
  <si>
    <t>16,3</t>
  </si>
  <si>
    <t>415</t>
  </si>
  <si>
    <t>418</t>
  </si>
  <si>
    <t>149</t>
  </si>
  <si>
    <t>204</t>
  </si>
  <si>
    <t>285</t>
  </si>
  <si>
    <t>75</t>
  </si>
  <si>
    <t>100</t>
  </si>
  <si>
    <t>4143,4</t>
  </si>
  <si>
    <t>5165,0</t>
  </si>
  <si>
    <t>6249,5</t>
  </si>
  <si>
    <t>1887,5</t>
  </si>
  <si>
    <t>2867,5</t>
  </si>
  <si>
    <t>3712,3</t>
  </si>
  <si>
    <t>115,3</t>
  </si>
  <si>
    <t>108,8</t>
  </si>
  <si>
    <t>131,7</t>
  </si>
  <si>
    <t>139,3</t>
  </si>
  <si>
    <t>122,0</t>
  </si>
  <si>
    <t>316,0</t>
  </si>
  <si>
    <t>320,3</t>
  </si>
  <si>
    <t>340,7</t>
  </si>
  <si>
    <t>15,7</t>
  </si>
  <si>
    <t>14,3</t>
  </si>
  <si>
    <t>56,8</t>
  </si>
  <si>
    <t>104,5</t>
  </si>
  <si>
    <t>98,4</t>
  </si>
  <si>
    <t>100,8</t>
  </si>
  <si>
    <t>92,3</t>
  </si>
  <si>
    <t>99,2</t>
  </si>
  <si>
    <t>296,2</t>
  </si>
  <si>
    <t>8054,7</t>
  </si>
  <si>
    <t>5537,9</t>
  </si>
  <si>
    <t>2996,5</t>
  </si>
  <si>
    <t>2225,6</t>
  </si>
  <si>
    <t>7970,1</t>
  </si>
  <si>
    <t>6981,7</t>
  </si>
  <si>
    <t>1,8</t>
  </si>
  <si>
    <t>11,7</t>
  </si>
  <si>
    <t>0,1</t>
  </si>
  <si>
    <t>0,9</t>
  </si>
  <si>
    <t>13,3</t>
  </si>
  <si>
    <t>5,3</t>
  </si>
  <si>
    <t>0,7</t>
  </si>
  <si>
    <t>2,6</t>
  </si>
  <si>
    <t>4,1</t>
  </si>
  <si>
    <t>1,1</t>
  </si>
  <si>
    <t>ФОНДЫ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</si>
</sst>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name val="Calibri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3" fillId="0" borderId="2" xfId="0" applyFont="1" applyBorder="1" applyAlignment="1">
      <alignment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2"/>
  <sheetViews>
    <sheetView tabSelected="1" topLeftCell="A56" workbookViewId="0">
      <selection activeCell="A81" sqref="A81:A92"/>
    </sheetView>
  </sheetViews>
  <sheetFormatPr defaultRowHeight="15" x14ac:dyDescent="0.25"/>
  <sheetData>
    <row r="1" spans="1:18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</row>
    <row r="2" spans="1:18" x14ac:dyDescent="0.25">
      <c r="A2" s="1">
        <v>0</v>
      </c>
      <c r="C2" t="s">
        <v>276</v>
      </c>
      <c r="D2" t="s">
        <v>276</v>
      </c>
      <c r="E2" t="s">
        <v>276</v>
      </c>
      <c r="F2" t="s">
        <v>277</v>
      </c>
      <c r="G2" t="s">
        <v>277</v>
      </c>
      <c r="H2" t="s">
        <v>277</v>
      </c>
      <c r="I2" t="s">
        <v>278</v>
      </c>
      <c r="J2" t="s">
        <v>278</v>
      </c>
      <c r="K2" t="s">
        <v>278</v>
      </c>
      <c r="L2" t="s">
        <v>442</v>
      </c>
      <c r="M2" t="s">
        <v>442</v>
      </c>
      <c r="N2" t="s">
        <v>442</v>
      </c>
      <c r="O2" t="s">
        <v>443</v>
      </c>
      <c r="P2" t="s">
        <v>443</v>
      </c>
      <c r="Q2" t="s">
        <v>443</v>
      </c>
    </row>
    <row r="3" spans="1:18" x14ac:dyDescent="0.25">
      <c r="A3" s="1">
        <v>1</v>
      </c>
      <c r="C3" t="s">
        <v>0</v>
      </c>
      <c r="D3" t="s">
        <v>1</v>
      </c>
      <c r="E3" t="s">
        <v>2</v>
      </c>
      <c r="F3" t="s">
        <v>0</v>
      </c>
      <c r="G3" t="s">
        <v>1</v>
      </c>
      <c r="H3" t="s">
        <v>2</v>
      </c>
      <c r="I3" t="s">
        <v>0</v>
      </c>
      <c r="J3" t="s">
        <v>1</v>
      </c>
      <c r="K3" t="s">
        <v>2</v>
      </c>
      <c r="L3" t="s">
        <v>0</v>
      </c>
      <c r="M3" t="s">
        <v>1</v>
      </c>
      <c r="N3" t="s">
        <v>2</v>
      </c>
      <c r="O3" t="s">
        <v>0</v>
      </c>
      <c r="P3" t="s">
        <v>1</v>
      </c>
      <c r="Q3" t="s">
        <v>2</v>
      </c>
    </row>
    <row r="4" spans="1:18" x14ac:dyDescent="0.25">
      <c r="A4" s="1">
        <v>2</v>
      </c>
      <c r="B4" t="s">
        <v>3</v>
      </c>
      <c r="C4" t="s">
        <v>3</v>
      </c>
      <c r="D4" t="s">
        <v>3</v>
      </c>
      <c r="E4" t="s">
        <v>3</v>
      </c>
      <c r="F4" t="s">
        <v>3</v>
      </c>
      <c r="G4" t="s">
        <v>3</v>
      </c>
      <c r="H4" t="s">
        <v>3</v>
      </c>
      <c r="I4" t="s">
        <v>3</v>
      </c>
      <c r="J4" t="s">
        <v>3</v>
      </c>
      <c r="K4" t="s">
        <v>3</v>
      </c>
    </row>
    <row r="5" spans="1:18" x14ac:dyDescent="0.25">
      <c r="A5" s="1">
        <v>3</v>
      </c>
      <c r="B5" t="s">
        <v>4</v>
      </c>
      <c r="C5" t="s">
        <v>5</v>
      </c>
      <c r="D5" t="s">
        <v>6</v>
      </c>
      <c r="E5" t="s">
        <v>7</v>
      </c>
      <c r="F5" t="s">
        <v>8</v>
      </c>
      <c r="G5" t="s">
        <v>9</v>
      </c>
      <c r="H5" t="s">
        <v>10</v>
      </c>
      <c r="I5" t="s">
        <v>11</v>
      </c>
      <c r="J5" t="s">
        <v>12</v>
      </c>
      <c r="K5" t="s">
        <v>13</v>
      </c>
      <c r="L5" s="3">
        <v>149.80000000000001</v>
      </c>
      <c r="M5" s="3">
        <v>149.80000000000001</v>
      </c>
      <c r="N5" s="3">
        <v>149.6</v>
      </c>
      <c r="O5" s="3">
        <v>108</v>
      </c>
      <c r="P5" s="3">
        <v>107.8</v>
      </c>
      <c r="Q5" s="3">
        <v>107.2</v>
      </c>
      <c r="R5" s="3"/>
    </row>
    <row r="6" spans="1:18" x14ac:dyDescent="0.25">
      <c r="A6" s="1">
        <v>4</v>
      </c>
      <c r="B6" t="s">
        <v>14</v>
      </c>
      <c r="L6" s="3"/>
      <c r="M6" s="3"/>
      <c r="N6" s="3"/>
      <c r="O6" s="3"/>
      <c r="P6" s="3"/>
      <c r="Q6" s="3"/>
      <c r="R6" s="3"/>
    </row>
    <row r="7" spans="1:18" x14ac:dyDescent="0.25">
      <c r="A7" s="1">
        <v>5</v>
      </c>
      <c r="B7" t="s">
        <v>15</v>
      </c>
      <c r="C7" t="s">
        <v>16</v>
      </c>
      <c r="D7" t="s">
        <v>17</v>
      </c>
      <c r="E7" t="s">
        <v>18</v>
      </c>
      <c r="F7" t="s">
        <v>19</v>
      </c>
      <c r="G7" t="s">
        <v>20</v>
      </c>
      <c r="H7" t="s">
        <v>21</v>
      </c>
      <c r="I7" t="s">
        <v>22</v>
      </c>
      <c r="J7" t="s">
        <v>23</v>
      </c>
      <c r="K7" t="s">
        <v>24</v>
      </c>
      <c r="L7" s="3">
        <v>25.3</v>
      </c>
      <c r="M7" s="3">
        <v>26.4</v>
      </c>
      <c r="N7" s="3">
        <v>27.4</v>
      </c>
      <c r="O7" s="3">
        <v>19.399999999999999</v>
      </c>
      <c r="P7" s="3">
        <v>19.899999999999999</v>
      </c>
      <c r="Q7" s="3">
        <v>20.100000000000001</v>
      </c>
      <c r="R7" s="3"/>
    </row>
    <row r="8" spans="1:18" x14ac:dyDescent="0.25">
      <c r="A8" s="1">
        <v>6</v>
      </c>
      <c r="B8" t="s">
        <v>25</v>
      </c>
      <c r="C8" t="s">
        <v>26</v>
      </c>
      <c r="D8" t="s">
        <v>27</v>
      </c>
      <c r="E8" t="s">
        <v>28</v>
      </c>
      <c r="F8" t="s">
        <v>29</v>
      </c>
      <c r="G8" t="s">
        <v>30</v>
      </c>
      <c r="H8" t="s">
        <v>31</v>
      </c>
      <c r="I8" t="s">
        <v>32</v>
      </c>
      <c r="J8" t="s">
        <v>33</v>
      </c>
      <c r="K8" t="s">
        <v>34</v>
      </c>
      <c r="L8" s="3">
        <v>11</v>
      </c>
      <c r="M8" s="3">
        <v>11.6</v>
      </c>
      <c r="N8" s="3">
        <v>12.2</v>
      </c>
      <c r="O8" s="3">
        <v>7.8</v>
      </c>
      <c r="P8" s="3">
        <v>8.1</v>
      </c>
      <c r="Q8" s="3">
        <v>8.1</v>
      </c>
      <c r="R8" s="3"/>
    </row>
    <row r="9" spans="1:18" x14ac:dyDescent="0.25">
      <c r="A9" s="1">
        <v>7</v>
      </c>
      <c r="B9" t="s">
        <v>35</v>
      </c>
      <c r="C9" t="s">
        <v>36</v>
      </c>
      <c r="D9" t="s">
        <v>37</v>
      </c>
      <c r="E9" t="s">
        <v>38</v>
      </c>
      <c r="F9" t="s">
        <v>39</v>
      </c>
      <c r="G9" t="s">
        <v>40</v>
      </c>
      <c r="H9" t="s">
        <v>41</v>
      </c>
      <c r="I9" t="s">
        <v>42</v>
      </c>
      <c r="J9" t="s">
        <v>43</v>
      </c>
      <c r="K9" t="s">
        <v>44</v>
      </c>
      <c r="L9" s="3">
        <v>87.7</v>
      </c>
      <c r="M9" s="3">
        <v>86.1</v>
      </c>
      <c r="N9" s="3">
        <v>84.5</v>
      </c>
      <c r="O9" s="3">
        <v>64.099999999999994</v>
      </c>
      <c r="P9" s="3">
        <v>62.6</v>
      </c>
      <c r="Q9" s="3">
        <v>61.3</v>
      </c>
      <c r="R9" s="3"/>
    </row>
    <row r="10" spans="1:18" x14ac:dyDescent="0.25">
      <c r="A10" s="1">
        <v>8</v>
      </c>
      <c r="B10" t="s">
        <v>45</v>
      </c>
      <c r="C10" t="s">
        <v>46</v>
      </c>
      <c r="D10" t="s">
        <v>47</v>
      </c>
      <c r="E10" t="s">
        <v>48</v>
      </c>
      <c r="F10" t="s">
        <v>49</v>
      </c>
      <c r="G10" t="s">
        <v>50</v>
      </c>
      <c r="H10" t="s">
        <v>51</v>
      </c>
      <c r="I10" t="s">
        <v>52</v>
      </c>
      <c r="J10" t="s">
        <v>53</v>
      </c>
      <c r="K10" t="s">
        <v>54</v>
      </c>
      <c r="L10" s="3">
        <v>36.799999999999997</v>
      </c>
      <c r="M10" s="3">
        <v>37.4</v>
      </c>
      <c r="N10" s="3">
        <v>37.700000000000003</v>
      </c>
      <c r="O10" s="3">
        <v>24.5</v>
      </c>
      <c r="P10" s="3">
        <v>25.3</v>
      </c>
      <c r="Q10" s="3">
        <v>25.8</v>
      </c>
      <c r="R10" s="3"/>
    </row>
    <row r="11" spans="1:18" x14ac:dyDescent="0.25">
      <c r="A11" s="1">
        <v>9</v>
      </c>
      <c r="B11" t="s">
        <v>55</v>
      </c>
      <c r="C11" t="s">
        <v>56</v>
      </c>
      <c r="D11" t="s">
        <v>57</v>
      </c>
      <c r="E11" t="s">
        <v>58</v>
      </c>
      <c r="F11" t="s">
        <v>59</v>
      </c>
      <c r="G11" t="s">
        <v>60</v>
      </c>
      <c r="H11" t="s">
        <v>61</v>
      </c>
      <c r="I11" t="s">
        <v>62</v>
      </c>
      <c r="J11" t="s">
        <v>58</v>
      </c>
      <c r="K11" t="s">
        <v>63</v>
      </c>
      <c r="L11" s="3">
        <v>13.9</v>
      </c>
      <c r="M11" s="3">
        <v>15</v>
      </c>
      <c r="N11" s="3">
        <v>15.1</v>
      </c>
      <c r="O11" s="3">
        <v>11.6</v>
      </c>
      <c r="P11" s="3">
        <v>12.1</v>
      </c>
      <c r="Q11" s="3">
        <v>12.4</v>
      </c>
      <c r="R11" s="3"/>
    </row>
    <row r="12" spans="1:18" x14ac:dyDescent="0.25">
      <c r="A12" s="1">
        <v>10</v>
      </c>
      <c r="B12" t="s">
        <v>64</v>
      </c>
      <c r="C12" t="s">
        <v>65</v>
      </c>
      <c r="D12" t="s">
        <v>65</v>
      </c>
      <c r="E12" t="s">
        <v>66</v>
      </c>
      <c r="F12" t="s">
        <v>67</v>
      </c>
      <c r="G12" t="s">
        <v>68</v>
      </c>
      <c r="H12" t="s">
        <v>69</v>
      </c>
      <c r="I12" t="s">
        <v>70</v>
      </c>
      <c r="J12" t="s">
        <v>58</v>
      </c>
      <c r="K12" t="s">
        <v>71</v>
      </c>
      <c r="L12" s="3">
        <v>16</v>
      </c>
      <c r="M12" s="3">
        <v>15.8</v>
      </c>
      <c r="N12" s="3">
        <v>16.5</v>
      </c>
      <c r="O12" s="3">
        <v>13.5</v>
      </c>
      <c r="P12" s="3">
        <v>12.6</v>
      </c>
      <c r="Q12" s="3">
        <v>12.6</v>
      </c>
      <c r="R12" s="3"/>
    </row>
    <row r="13" spans="1:18" x14ac:dyDescent="0.25">
      <c r="A13" s="1">
        <v>11</v>
      </c>
      <c r="B13" t="s">
        <v>72</v>
      </c>
      <c r="C13" t="s">
        <v>73</v>
      </c>
      <c r="D13" t="s">
        <v>74</v>
      </c>
      <c r="E13" t="s">
        <v>75</v>
      </c>
      <c r="F13" t="s">
        <v>76</v>
      </c>
      <c r="G13" t="s">
        <v>77</v>
      </c>
      <c r="H13" t="s">
        <v>78</v>
      </c>
      <c r="I13" t="s">
        <v>79</v>
      </c>
      <c r="J13" t="s">
        <v>80</v>
      </c>
      <c r="K13" t="s">
        <v>81</v>
      </c>
      <c r="L13" s="3">
        <v>-2.1</v>
      </c>
      <c r="M13" s="3">
        <v>-0.8</v>
      </c>
      <c r="N13" s="3">
        <v>-1.4</v>
      </c>
      <c r="O13" s="3">
        <v>-1.9</v>
      </c>
      <c r="P13" s="3">
        <v>-0.5</v>
      </c>
      <c r="Q13" s="3">
        <v>-0.2</v>
      </c>
      <c r="R13" s="3"/>
    </row>
    <row r="14" spans="1:18" x14ac:dyDescent="0.25">
      <c r="A14" s="1">
        <v>12</v>
      </c>
      <c r="B14" t="s">
        <v>82</v>
      </c>
      <c r="C14" t="s">
        <v>83</v>
      </c>
      <c r="D14" t="s">
        <v>84</v>
      </c>
      <c r="E14" t="s">
        <v>85</v>
      </c>
      <c r="F14" t="s">
        <v>86</v>
      </c>
      <c r="G14" t="s">
        <v>87</v>
      </c>
      <c r="H14" t="s">
        <v>88</v>
      </c>
      <c r="I14" t="s">
        <v>89</v>
      </c>
      <c r="J14" t="s">
        <v>90</v>
      </c>
      <c r="K14" t="s">
        <v>91</v>
      </c>
      <c r="L14" s="3">
        <v>1042</v>
      </c>
      <c r="M14" s="3">
        <v>194</v>
      </c>
      <c r="N14" s="3">
        <v>-47</v>
      </c>
      <c r="O14" s="3">
        <v>-121</v>
      </c>
      <c r="P14" s="3">
        <v>-192</v>
      </c>
      <c r="Q14" s="3">
        <v>-585</v>
      </c>
      <c r="R14" s="3"/>
    </row>
    <row r="15" spans="1:18" x14ac:dyDescent="0.25">
      <c r="A15" s="1">
        <v>13</v>
      </c>
      <c r="B15" t="s">
        <v>92</v>
      </c>
      <c r="C15" t="s">
        <v>92</v>
      </c>
      <c r="D15" t="s">
        <v>92</v>
      </c>
      <c r="E15" t="s">
        <v>92</v>
      </c>
      <c r="F15" t="s">
        <v>92</v>
      </c>
      <c r="G15" t="s">
        <v>92</v>
      </c>
      <c r="H15" t="s">
        <v>92</v>
      </c>
      <c r="I15" t="s">
        <v>92</v>
      </c>
      <c r="J15" t="s">
        <v>92</v>
      </c>
      <c r="K15" t="s">
        <v>92</v>
      </c>
      <c r="L15" s="5"/>
      <c r="M15" s="5"/>
      <c r="N15" s="5"/>
      <c r="O15" s="5"/>
      <c r="P15" s="5"/>
      <c r="Q15" s="5"/>
      <c r="R15" s="6"/>
    </row>
    <row r="16" spans="1:18" x14ac:dyDescent="0.25">
      <c r="A16" s="1">
        <v>14</v>
      </c>
      <c r="B16" t="s">
        <v>93</v>
      </c>
      <c r="C16" t="s">
        <v>94</v>
      </c>
      <c r="D16" t="s">
        <v>95</v>
      </c>
      <c r="E16" t="s">
        <v>96</v>
      </c>
      <c r="F16" t="s">
        <v>97</v>
      </c>
      <c r="G16" t="s">
        <v>98</v>
      </c>
      <c r="H16" t="s">
        <v>99</v>
      </c>
      <c r="I16" t="s">
        <v>100</v>
      </c>
      <c r="J16" t="s">
        <v>100</v>
      </c>
      <c r="K16" t="s">
        <v>101</v>
      </c>
      <c r="L16" s="3">
        <v>39.799999999999997</v>
      </c>
      <c r="M16" s="3">
        <v>39.6</v>
      </c>
      <c r="N16" s="3">
        <v>38</v>
      </c>
      <c r="O16" s="3">
        <v>25.9</v>
      </c>
      <c r="P16" s="3">
        <v>25.3</v>
      </c>
      <c r="Q16" s="3">
        <v>25</v>
      </c>
      <c r="R16" s="3"/>
    </row>
    <row r="17" spans="1:18" x14ac:dyDescent="0.25">
      <c r="A17" s="1">
        <v>15</v>
      </c>
      <c r="B17" t="s">
        <v>102</v>
      </c>
      <c r="C17" t="s">
        <v>103</v>
      </c>
      <c r="D17" t="s">
        <v>104</v>
      </c>
      <c r="E17" t="s">
        <v>105</v>
      </c>
      <c r="F17" t="s">
        <v>106</v>
      </c>
      <c r="G17" t="s">
        <v>106</v>
      </c>
      <c r="H17" t="s">
        <v>106</v>
      </c>
      <c r="I17" t="s">
        <v>106</v>
      </c>
      <c r="J17" t="s">
        <v>106</v>
      </c>
      <c r="K17" t="s">
        <v>106</v>
      </c>
      <c r="L17" s="3">
        <v>1730</v>
      </c>
      <c r="M17" s="3">
        <v>1444</v>
      </c>
      <c r="N17" s="3">
        <v>1679</v>
      </c>
      <c r="O17" s="3" t="s">
        <v>106</v>
      </c>
      <c r="P17" s="3" t="s">
        <v>106</v>
      </c>
      <c r="Q17" s="3" t="s">
        <v>106</v>
      </c>
      <c r="R17" s="3"/>
    </row>
    <row r="18" spans="1:18" x14ac:dyDescent="0.25">
      <c r="A18" s="1">
        <v>16</v>
      </c>
      <c r="B18" t="s">
        <v>107</v>
      </c>
      <c r="C18" t="s">
        <v>108</v>
      </c>
      <c r="D18" t="s">
        <v>109</v>
      </c>
      <c r="E18" t="s">
        <v>110</v>
      </c>
      <c r="F18" t="s">
        <v>106</v>
      </c>
      <c r="G18" t="s">
        <v>106</v>
      </c>
      <c r="H18" t="s">
        <v>106</v>
      </c>
      <c r="I18" t="s">
        <v>106</v>
      </c>
      <c r="J18" t="s">
        <v>106</v>
      </c>
      <c r="K18" t="s">
        <v>106</v>
      </c>
      <c r="L18" s="3">
        <v>1225</v>
      </c>
      <c r="M18" s="3">
        <v>893</v>
      </c>
      <c r="N18" s="3">
        <v>854</v>
      </c>
      <c r="O18" s="3" t="s">
        <v>106</v>
      </c>
      <c r="P18" s="3" t="s">
        <v>106</v>
      </c>
      <c r="Q18" s="3" t="s">
        <v>106</v>
      </c>
      <c r="R18" s="3"/>
    </row>
    <row r="19" spans="1:18" x14ac:dyDescent="0.25">
      <c r="A19" s="1">
        <v>17</v>
      </c>
      <c r="B19" t="s">
        <v>111</v>
      </c>
      <c r="C19" t="s">
        <v>111</v>
      </c>
      <c r="D19" t="s">
        <v>111</v>
      </c>
      <c r="E19" t="s">
        <v>111</v>
      </c>
      <c r="F19" t="s">
        <v>111</v>
      </c>
      <c r="G19" t="s">
        <v>111</v>
      </c>
      <c r="H19" t="s">
        <v>111</v>
      </c>
      <c r="I19" t="s">
        <v>111</v>
      </c>
      <c r="J19" t="s">
        <v>111</v>
      </c>
      <c r="K19" t="s">
        <v>111</v>
      </c>
      <c r="L19" s="5"/>
      <c r="M19" s="5"/>
      <c r="N19" s="5"/>
      <c r="O19" s="5"/>
      <c r="P19" s="5"/>
      <c r="Q19" s="5"/>
      <c r="R19" s="6"/>
    </row>
    <row r="20" spans="1:18" x14ac:dyDescent="0.25">
      <c r="A20" s="1">
        <v>18</v>
      </c>
      <c r="B20" t="s">
        <v>112</v>
      </c>
      <c r="C20" t="s">
        <v>113</v>
      </c>
      <c r="D20" t="s">
        <v>114</v>
      </c>
      <c r="E20" t="s">
        <v>115</v>
      </c>
      <c r="F20" t="s">
        <v>116</v>
      </c>
      <c r="G20" t="s">
        <v>117</v>
      </c>
      <c r="H20" t="s">
        <v>118</v>
      </c>
      <c r="I20" t="s">
        <v>119</v>
      </c>
      <c r="J20" t="s">
        <v>120</v>
      </c>
      <c r="K20" t="s">
        <v>121</v>
      </c>
      <c r="L20" s="3">
        <v>22295.599999999999</v>
      </c>
      <c r="M20" s="3">
        <v>24762.400000000001</v>
      </c>
      <c r="N20" s="3">
        <v>26357.200000000001</v>
      </c>
      <c r="O20" s="3">
        <v>20368.2</v>
      </c>
      <c r="P20" s="3">
        <v>23035.4</v>
      </c>
      <c r="Q20" s="3">
        <v>25663.3</v>
      </c>
      <c r="R20" s="3"/>
    </row>
    <row r="21" spans="1:18" x14ac:dyDescent="0.25">
      <c r="A21" s="1">
        <v>19</v>
      </c>
      <c r="B21" t="s">
        <v>122</v>
      </c>
      <c r="C21" t="s">
        <v>123</v>
      </c>
      <c r="D21" t="s">
        <v>124</v>
      </c>
      <c r="E21" t="s">
        <v>125</v>
      </c>
      <c r="F21" t="s">
        <v>126</v>
      </c>
      <c r="G21" t="s">
        <v>127</v>
      </c>
      <c r="H21" t="s">
        <v>128</v>
      </c>
      <c r="I21" t="s">
        <v>129</v>
      </c>
      <c r="J21" t="s">
        <v>130</v>
      </c>
      <c r="K21" t="s">
        <v>131</v>
      </c>
      <c r="L21" s="3">
        <v>8641.1</v>
      </c>
      <c r="M21" s="3">
        <v>9577.7000000000007</v>
      </c>
      <c r="N21" s="3">
        <v>10507.9</v>
      </c>
      <c r="O21" s="3" t="s">
        <v>106</v>
      </c>
      <c r="P21" s="3" t="s">
        <v>106</v>
      </c>
      <c r="Q21" s="3" t="s">
        <v>106</v>
      </c>
      <c r="R21" s="3"/>
    </row>
    <row r="22" spans="1:18" x14ac:dyDescent="0.25">
      <c r="A22" s="1">
        <v>20</v>
      </c>
      <c r="B22" t="s">
        <v>132</v>
      </c>
      <c r="C22" t="s">
        <v>133</v>
      </c>
      <c r="D22" t="s">
        <v>134</v>
      </c>
      <c r="E22" t="s">
        <v>135</v>
      </c>
      <c r="F22" t="s">
        <v>136</v>
      </c>
      <c r="G22" t="s">
        <v>137</v>
      </c>
      <c r="H22" t="s">
        <v>138</v>
      </c>
      <c r="I22" t="s">
        <v>139</v>
      </c>
      <c r="J22" t="s">
        <v>140</v>
      </c>
      <c r="K22" t="s">
        <v>141</v>
      </c>
      <c r="L22" s="3">
        <v>48.3</v>
      </c>
      <c r="M22" s="3">
        <v>48.7</v>
      </c>
      <c r="N22" s="3">
        <v>48.8</v>
      </c>
      <c r="O22" s="3" t="s">
        <v>106</v>
      </c>
      <c r="P22" s="3" t="s">
        <v>106</v>
      </c>
      <c r="Q22" s="3" t="s">
        <v>106</v>
      </c>
      <c r="R22" s="3"/>
    </row>
    <row r="23" spans="1:18" x14ac:dyDescent="0.25">
      <c r="A23" s="1">
        <v>21</v>
      </c>
      <c r="B23" t="s">
        <v>142</v>
      </c>
      <c r="C23" t="s">
        <v>143</v>
      </c>
      <c r="D23" t="s">
        <v>144</v>
      </c>
      <c r="E23" t="s">
        <v>145</v>
      </c>
      <c r="F23" t="s">
        <v>146</v>
      </c>
      <c r="G23" t="s">
        <v>147</v>
      </c>
      <c r="H23" t="s">
        <v>148</v>
      </c>
      <c r="I23" t="s">
        <v>149</v>
      </c>
      <c r="J23" t="s">
        <v>150</v>
      </c>
      <c r="K23" t="s">
        <v>144</v>
      </c>
      <c r="L23" s="3">
        <v>24.1</v>
      </c>
      <c r="M23" s="3">
        <v>24.5</v>
      </c>
      <c r="N23" s="3">
        <v>24.7</v>
      </c>
      <c r="O23" s="3">
        <v>19.100000000000001</v>
      </c>
      <c r="P23" s="3">
        <v>19.3</v>
      </c>
      <c r="Q23" s="3">
        <v>19.600000000000001</v>
      </c>
      <c r="R23" s="3"/>
    </row>
    <row r="24" spans="1:18" x14ac:dyDescent="0.25">
      <c r="A24" s="1">
        <v>22</v>
      </c>
      <c r="B24" t="s">
        <v>151</v>
      </c>
      <c r="C24" t="s">
        <v>152</v>
      </c>
      <c r="D24" t="s">
        <v>153</v>
      </c>
      <c r="E24" t="s">
        <v>154</v>
      </c>
      <c r="F24" t="s">
        <v>155</v>
      </c>
      <c r="G24" t="s">
        <v>156</v>
      </c>
      <c r="H24" t="s">
        <v>157</v>
      </c>
      <c r="I24" t="s">
        <v>158</v>
      </c>
      <c r="J24" t="s">
        <v>159</v>
      </c>
      <c r="K24" t="s">
        <v>160</v>
      </c>
      <c r="L24" s="3">
        <v>11</v>
      </c>
      <c r="M24" s="3">
        <v>13</v>
      </c>
      <c r="N24" s="3">
        <v>14</v>
      </c>
      <c r="O24" s="3">
        <v>34</v>
      </c>
      <c r="P24" s="3">
        <v>26</v>
      </c>
      <c r="Q24" s="3">
        <v>24</v>
      </c>
      <c r="R24" s="3"/>
    </row>
    <row r="25" spans="1:18" x14ac:dyDescent="0.25">
      <c r="A25" s="1">
        <v>23</v>
      </c>
      <c r="B25" t="s">
        <v>161</v>
      </c>
      <c r="L25" s="3"/>
      <c r="M25" s="3"/>
      <c r="N25" s="3"/>
      <c r="O25" s="3"/>
      <c r="P25" s="3"/>
      <c r="Q25" s="3"/>
      <c r="R25" s="3"/>
    </row>
    <row r="26" spans="1:18" x14ac:dyDescent="0.25">
      <c r="A26" s="1">
        <v>24</v>
      </c>
      <c r="B26" t="s">
        <v>162</v>
      </c>
      <c r="C26" t="s">
        <v>163</v>
      </c>
      <c r="D26" t="s">
        <v>164</v>
      </c>
      <c r="E26" t="s">
        <v>165</v>
      </c>
      <c r="F26" t="s">
        <v>166</v>
      </c>
      <c r="G26" t="s">
        <v>167</v>
      </c>
      <c r="H26" t="s">
        <v>168</v>
      </c>
      <c r="I26" t="s">
        <v>169</v>
      </c>
      <c r="J26" t="s">
        <v>170</v>
      </c>
      <c r="K26" t="s">
        <v>171</v>
      </c>
      <c r="L26" s="3">
        <v>5.5</v>
      </c>
      <c r="M26" s="3">
        <v>6.4</v>
      </c>
      <c r="N26" s="3">
        <v>6.7</v>
      </c>
      <c r="O26" s="3">
        <v>4.7</v>
      </c>
      <c r="P26" s="3">
        <v>4.9000000000000004</v>
      </c>
      <c r="Q26" s="3">
        <v>5.0999999999999996</v>
      </c>
      <c r="R26" s="3"/>
    </row>
    <row r="27" spans="1:18" x14ac:dyDescent="0.25">
      <c r="A27" s="1">
        <v>25</v>
      </c>
      <c r="B27" t="s">
        <v>172</v>
      </c>
      <c r="C27" t="s">
        <v>173</v>
      </c>
      <c r="D27" t="s">
        <v>174</v>
      </c>
      <c r="E27" t="s">
        <v>22</v>
      </c>
      <c r="F27" t="s">
        <v>166</v>
      </c>
      <c r="G27" t="s">
        <v>167</v>
      </c>
      <c r="H27" t="s">
        <v>175</v>
      </c>
      <c r="I27" t="s">
        <v>169</v>
      </c>
      <c r="J27" t="s">
        <v>176</v>
      </c>
      <c r="K27" t="s">
        <v>177</v>
      </c>
      <c r="L27" s="3">
        <v>5.5</v>
      </c>
      <c r="M27" s="3">
        <v>6.4</v>
      </c>
      <c r="N27" s="3">
        <v>6.7</v>
      </c>
      <c r="O27" s="3">
        <v>4.3</v>
      </c>
      <c r="P27" s="3">
        <v>4.7</v>
      </c>
      <c r="Q27" s="3">
        <v>4.9000000000000004</v>
      </c>
      <c r="R27" s="3"/>
    </row>
    <row r="28" spans="1:18" x14ac:dyDescent="0.25">
      <c r="A28" s="1">
        <v>26</v>
      </c>
      <c r="B28" t="s">
        <v>178</v>
      </c>
      <c r="L28" s="3"/>
      <c r="M28" s="3"/>
      <c r="N28" s="3"/>
      <c r="O28" s="3"/>
      <c r="P28" s="3"/>
      <c r="Q28" s="3"/>
      <c r="R28" s="3"/>
    </row>
    <row r="29" spans="1:18" x14ac:dyDescent="0.25">
      <c r="A29" s="1">
        <v>27</v>
      </c>
      <c r="B29" t="s">
        <v>179</v>
      </c>
      <c r="C29" t="s">
        <v>180</v>
      </c>
      <c r="D29" t="s">
        <v>181</v>
      </c>
      <c r="E29" t="s">
        <v>106</v>
      </c>
      <c r="F29" t="s">
        <v>106</v>
      </c>
      <c r="G29" t="s">
        <v>106</v>
      </c>
      <c r="H29" t="s">
        <v>106</v>
      </c>
      <c r="I29" t="s">
        <v>106</v>
      </c>
      <c r="J29" t="s">
        <v>106</v>
      </c>
      <c r="K29" t="s">
        <v>106</v>
      </c>
      <c r="L29" s="3" t="s">
        <v>106</v>
      </c>
      <c r="M29" s="3" t="s">
        <v>106</v>
      </c>
      <c r="N29" s="3" t="s">
        <v>106</v>
      </c>
      <c r="O29" s="3" t="s">
        <v>106</v>
      </c>
      <c r="P29" s="3" t="s">
        <v>106</v>
      </c>
      <c r="Q29" s="3" t="s">
        <v>106</v>
      </c>
      <c r="R29" s="3"/>
    </row>
    <row r="30" spans="1:18" x14ac:dyDescent="0.25">
      <c r="A30" s="1">
        <v>28</v>
      </c>
      <c r="B30" t="s">
        <v>182</v>
      </c>
      <c r="C30" t="s">
        <v>183</v>
      </c>
      <c r="D30" t="s">
        <v>184</v>
      </c>
      <c r="E30" t="s">
        <v>106</v>
      </c>
      <c r="F30" t="s">
        <v>106</v>
      </c>
      <c r="G30" t="s">
        <v>106</v>
      </c>
      <c r="H30" t="s">
        <v>106</v>
      </c>
      <c r="I30" t="s">
        <v>106</v>
      </c>
      <c r="J30" t="s">
        <v>106</v>
      </c>
      <c r="K30" t="s">
        <v>106</v>
      </c>
      <c r="L30" s="3" t="s">
        <v>106</v>
      </c>
      <c r="M30" s="3" t="s">
        <v>106</v>
      </c>
      <c r="N30" s="3" t="s">
        <v>106</v>
      </c>
      <c r="O30" s="3" t="s">
        <v>106</v>
      </c>
      <c r="P30" s="3" t="s">
        <v>106</v>
      </c>
      <c r="Q30" s="3" t="s">
        <v>106</v>
      </c>
      <c r="R30" s="3"/>
    </row>
    <row r="31" spans="1:18" x14ac:dyDescent="0.25">
      <c r="A31" s="1">
        <v>29</v>
      </c>
      <c r="B31" t="s">
        <v>185</v>
      </c>
      <c r="L31" s="3"/>
      <c r="M31" s="3"/>
      <c r="N31" s="3"/>
      <c r="O31" s="3"/>
      <c r="P31" s="3"/>
      <c r="Q31" s="3"/>
      <c r="R31" s="3"/>
    </row>
    <row r="32" spans="1:18" x14ac:dyDescent="0.25">
      <c r="A32" s="1">
        <v>30</v>
      </c>
      <c r="B32" t="s">
        <v>179</v>
      </c>
      <c r="C32" t="s">
        <v>186</v>
      </c>
      <c r="D32" t="s">
        <v>187</v>
      </c>
      <c r="E32" t="s">
        <v>106</v>
      </c>
      <c r="F32" t="s">
        <v>106</v>
      </c>
      <c r="G32" t="s">
        <v>106</v>
      </c>
      <c r="H32" t="s">
        <v>106</v>
      </c>
      <c r="I32" t="s">
        <v>106</v>
      </c>
      <c r="J32" t="s">
        <v>106</v>
      </c>
      <c r="K32" t="s">
        <v>106</v>
      </c>
      <c r="L32" s="3" t="s">
        <v>106</v>
      </c>
      <c r="M32" s="3" t="s">
        <v>106</v>
      </c>
      <c r="N32" s="3" t="s">
        <v>106</v>
      </c>
      <c r="O32" s="3" t="s">
        <v>106</v>
      </c>
      <c r="P32" s="3" t="s">
        <v>106</v>
      </c>
      <c r="Q32" s="3" t="s">
        <v>106</v>
      </c>
      <c r="R32" s="3"/>
    </row>
    <row r="33" spans="1:18" x14ac:dyDescent="0.25">
      <c r="A33" s="1">
        <v>31</v>
      </c>
      <c r="B33" t="s">
        <v>182</v>
      </c>
      <c r="C33" t="s">
        <v>188</v>
      </c>
      <c r="D33" t="s">
        <v>189</v>
      </c>
      <c r="E33" t="s">
        <v>106</v>
      </c>
      <c r="F33" t="s">
        <v>106</v>
      </c>
      <c r="G33" t="s">
        <v>106</v>
      </c>
      <c r="H33" t="s">
        <v>106</v>
      </c>
      <c r="I33" t="s">
        <v>106</v>
      </c>
      <c r="J33" t="s">
        <v>106</v>
      </c>
      <c r="K33" t="s">
        <v>106</v>
      </c>
      <c r="L33" s="3" t="s">
        <v>106</v>
      </c>
      <c r="M33" s="3" t="s">
        <v>106</v>
      </c>
      <c r="N33" s="3" t="s">
        <v>106</v>
      </c>
      <c r="O33" s="3" t="s">
        <v>106</v>
      </c>
      <c r="P33" s="3" t="s">
        <v>106</v>
      </c>
      <c r="Q33" s="3" t="s">
        <v>106</v>
      </c>
      <c r="R33" s="3"/>
    </row>
    <row r="34" spans="1:18" x14ac:dyDescent="0.25">
      <c r="A34" s="1">
        <v>32</v>
      </c>
      <c r="B34" t="s">
        <v>190</v>
      </c>
      <c r="C34" t="s">
        <v>191</v>
      </c>
      <c r="D34" t="s">
        <v>192</v>
      </c>
      <c r="E34" t="s">
        <v>106</v>
      </c>
      <c r="F34" t="s">
        <v>106</v>
      </c>
      <c r="G34" t="s">
        <v>106</v>
      </c>
      <c r="H34" t="s">
        <v>106</v>
      </c>
      <c r="I34" t="s">
        <v>106</v>
      </c>
      <c r="J34" t="s">
        <v>106</v>
      </c>
      <c r="K34" t="s">
        <v>106</v>
      </c>
      <c r="L34" s="3" t="s">
        <v>106</v>
      </c>
      <c r="M34" s="3" t="s">
        <v>106</v>
      </c>
      <c r="N34" s="3" t="s">
        <v>106</v>
      </c>
      <c r="O34" s="3" t="s">
        <v>106</v>
      </c>
      <c r="P34" s="3" t="s">
        <v>106</v>
      </c>
      <c r="Q34" s="3" t="s">
        <v>106</v>
      </c>
      <c r="R34" s="3"/>
    </row>
    <row r="35" spans="1:18" x14ac:dyDescent="0.25">
      <c r="A35" s="1">
        <v>33</v>
      </c>
      <c r="B35" t="s">
        <v>193</v>
      </c>
      <c r="L35" s="3"/>
      <c r="M35" s="3"/>
      <c r="N35" s="3"/>
      <c r="O35" s="3"/>
      <c r="P35" s="3"/>
      <c r="Q35" s="3"/>
      <c r="R35" s="3"/>
    </row>
    <row r="36" spans="1:18" x14ac:dyDescent="0.25">
      <c r="A36" s="1">
        <v>34</v>
      </c>
      <c r="B36" t="s">
        <v>194</v>
      </c>
      <c r="C36" t="s">
        <v>195</v>
      </c>
      <c r="D36" t="s">
        <v>171</v>
      </c>
      <c r="E36" t="s">
        <v>106</v>
      </c>
      <c r="F36" t="s">
        <v>106</v>
      </c>
      <c r="G36" t="s">
        <v>106</v>
      </c>
      <c r="H36" t="s">
        <v>106</v>
      </c>
      <c r="I36" t="s">
        <v>106</v>
      </c>
      <c r="J36" t="s">
        <v>106</v>
      </c>
      <c r="K36" t="s">
        <v>106</v>
      </c>
      <c r="L36" s="3" t="s">
        <v>106</v>
      </c>
      <c r="M36" s="3" t="s">
        <v>106</v>
      </c>
      <c r="N36" s="3" t="s">
        <v>106</v>
      </c>
      <c r="O36" s="3" t="s">
        <v>106</v>
      </c>
      <c r="P36" s="3" t="s">
        <v>106</v>
      </c>
      <c r="Q36" s="3" t="s">
        <v>106</v>
      </c>
      <c r="R36" s="3"/>
    </row>
    <row r="37" spans="1:18" x14ac:dyDescent="0.25">
      <c r="A37" s="1">
        <v>35</v>
      </c>
      <c r="B37" t="s">
        <v>182</v>
      </c>
      <c r="C37" t="s">
        <v>196</v>
      </c>
      <c r="D37" t="s">
        <v>197</v>
      </c>
      <c r="E37" t="s">
        <v>106</v>
      </c>
      <c r="F37" t="s">
        <v>106</v>
      </c>
      <c r="G37" t="s">
        <v>106</v>
      </c>
      <c r="H37" t="s">
        <v>106</v>
      </c>
      <c r="I37" t="s">
        <v>106</v>
      </c>
      <c r="J37" t="s">
        <v>106</v>
      </c>
      <c r="K37" t="s">
        <v>106</v>
      </c>
      <c r="L37" s="3" t="s">
        <v>106</v>
      </c>
      <c r="M37" s="3" t="s">
        <v>106</v>
      </c>
      <c r="N37" s="3" t="s">
        <v>106</v>
      </c>
      <c r="O37" s="3" t="s">
        <v>106</v>
      </c>
      <c r="P37" s="3" t="s">
        <v>106</v>
      </c>
      <c r="Q37" s="3" t="s">
        <v>106</v>
      </c>
      <c r="R37" s="3"/>
    </row>
    <row r="38" spans="1:18" x14ac:dyDescent="0.25">
      <c r="A38" s="1">
        <v>36</v>
      </c>
      <c r="B38" t="s">
        <v>198</v>
      </c>
      <c r="C38" t="s">
        <v>199</v>
      </c>
      <c r="D38" t="s">
        <v>200</v>
      </c>
      <c r="E38" t="s">
        <v>106</v>
      </c>
      <c r="F38" t="s">
        <v>106</v>
      </c>
      <c r="G38" t="s">
        <v>106</v>
      </c>
      <c r="H38" t="s">
        <v>106</v>
      </c>
      <c r="I38" t="s">
        <v>106</v>
      </c>
      <c r="J38" t="s">
        <v>106</v>
      </c>
      <c r="K38" t="s">
        <v>106</v>
      </c>
      <c r="L38" s="3" t="s">
        <v>106</v>
      </c>
      <c r="M38" s="3" t="s">
        <v>106</v>
      </c>
      <c r="N38" s="3" t="s">
        <v>106</v>
      </c>
      <c r="O38" s="3" t="s">
        <v>106</v>
      </c>
      <c r="P38" s="3" t="s">
        <v>106</v>
      </c>
      <c r="Q38" s="3" t="s">
        <v>106</v>
      </c>
      <c r="R38" s="3"/>
    </row>
    <row r="39" spans="1:18" x14ac:dyDescent="0.25">
      <c r="A39" s="1">
        <v>37</v>
      </c>
      <c r="B39" t="s">
        <v>201</v>
      </c>
      <c r="L39" s="3"/>
      <c r="M39" s="3"/>
      <c r="N39" s="3"/>
      <c r="O39" s="3"/>
      <c r="P39" s="3"/>
      <c r="Q39" s="3"/>
      <c r="R39" s="3"/>
    </row>
    <row r="40" spans="1:18" x14ac:dyDescent="0.25">
      <c r="A40" s="1">
        <v>38</v>
      </c>
      <c r="B40" t="s">
        <v>194</v>
      </c>
      <c r="C40" t="s">
        <v>202</v>
      </c>
      <c r="D40" t="s">
        <v>203</v>
      </c>
      <c r="E40" t="s">
        <v>106</v>
      </c>
      <c r="F40" t="s">
        <v>106</v>
      </c>
      <c r="G40" t="s">
        <v>106</v>
      </c>
      <c r="H40" t="s">
        <v>106</v>
      </c>
      <c r="I40" t="s">
        <v>106</v>
      </c>
      <c r="J40" t="s">
        <v>106</v>
      </c>
      <c r="K40" t="s">
        <v>106</v>
      </c>
      <c r="L40" s="3" t="s">
        <v>106</v>
      </c>
      <c r="M40" s="3" t="s">
        <v>106</v>
      </c>
      <c r="N40" s="3" t="s">
        <v>106</v>
      </c>
      <c r="O40" s="3" t="s">
        <v>106</v>
      </c>
      <c r="P40" s="3" t="s">
        <v>106</v>
      </c>
      <c r="Q40" s="3" t="s">
        <v>106</v>
      </c>
      <c r="R40" s="3"/>
    </row>
    <row r="41" spans="1:18" x14ac:dyDescent="0.25">
      <c r="A41" s="1">
        <v>39</v>
      </c>
      <c r="B41" t="s">
        <v>182</v>
      </c>
      <c r="C41" t="s">
        <v>204</v>
      </c>
      <c r="D41" t="s">
        <v>205</v>
      </c>
      <c r="E41" t="s">
        <v>106</v>
      </c>
      <c r="F41" t="s">
        <v>106</v>
      </c>
      <c r="G41" t="s">
        <v>106</v>
      </c>
      <c r="H41" t="s">
        <v>106</v>
      </c>
      <c r="I41" t="s">
        <v>106</v>
      </c>
      <c r="J41" t="s">
        <v>106</v>
      </c>
      <c r="K41" t="s">
        <v>106</v>
      </c>
      <c r="L41" s="3" t="s">
        <v>106</v>
      </c>
      <c r="M41" s="3" t="s">
        <v>106</v>
      </c>
      <c r="N41" s="3" t="s">
        <v>106</v>
      </c>
      <c r="O41" s="3" t="s">
        <v>106</v>
      </c>
      <c r="P41" s="3" t="s">
        <v>106</v>
      </c>
      <c r="Q41" s="3" t="s">
        <v>106</v>
      </c>
      <c r="R41" s="3"/>
    </row>
    <row r="42" spans="1:18" x14ac:dyDescent="0.25">
      <c r="A42" s="1">
        <v>40</v>
      </c>
      <c r="B42" t="s">
        <v>206</v>
      </c>
      <c r="C42" t="s">
        <v>207</v>
      </c>
      <c r="D42" t="s">
        <v>208</v>
      </c>
      <c r="E42" t="s">
        <v>209</v>
      </c>
      <c r="F42" t="s">
        <v>210</v>
      </c>
      <c r="G42" t="s">
        <v>211</v>
      </c>
      <c r="H42" t="s">
        <v>212</v>
      </c>
      <c r="I42" t="s">
        <v>213</v>
      </c>
      <c r="J42" t="s">
        <v>214</v>
      </c>
      <c r="K42" t="s">
        <v>215</v>
      </c>
      <c r="L42" s="3">
        <v>2654</v>
      </c>
      <c r="M42" s="3">
        <v>2373</v>
      </c>
      <c r="N42" s="3">
        <v>2480</v>
      </c>
      <c r="O42" s="3" t="s">
        <v>106</v>
      </c>
      <c r="P42" s="3" t="s">
        <v>106</v>
      </c>
      <c r="Q42" s="3" t="s">
        <v>106</v>
      </c>
      <c r="R42" s="3"/>
    </row>
    <row r="43" spans="1:18" x14ac:dyDescent="0.25">
      <c r="A43" s="1">
        <v>41</v>
      </c>
      <c r="B43" t="s">
        <v>216</v>
      </c>
      <c r="C43" t="s">
        <v>217</v>
      </c>
      <c r="D43" t="s">
        <v>218</v>
      </c>
      <c r="E43" t="s">
        <v>219</v>
      </c>
      <c r="F43" t="s">
        <v>220</v>
      </c>
      <c r="G43" t="s">
        <v>221</v>
      </c>
      <c r="H43" t="s">
        <v>222</v>
      </c>
      <c r="I43" t="s">
        <v>223</v>
      </c>
      <c r="J43" t="s">
        <v>224</v>
      </c>
      <c r="K43" t="s">
        <v>225</v>
      </c>
      <c r="L43" s="3">
        <v>1251</v>
      </c>
      <c r="M43" s="3">
        <v>1231</v>
      </c>
      <c r="N43" s="3">
        <v>1225</v>
      </c>
      <c r="O43" s="3" t="s">
        <v>106</v>
      </c>
      <c r="P43" s="3" t="s">
        <v>106</v>
      </c>
      <c r="Q43" s="3" t="s">
        <v>106</v>
      </c>
      <c r="R43" s="3"/>
    </row>
    <row r="44" spans="1:18" x14ac:dyDescent="0.25">
      <c r="A44" s="1">
        <v>42</v>
      </c>
      <c r="B44" t="s">
        <v>226</v>
      </c>
      <c r="C44" t="s">
        <v>226</v>
      </c>
      <c r="D44" t="s">
        <v>226</v>
      </c>
      <c r="E44" t="s">
        <v>226</v>
      </c>
      <c r="F44" t="s">
        <v>226</v>
      </c>
      <c r="G44" t="s">
        <v>226</v>
      </c>
      <c r="H44" t="s">
        <v>226</v>
      </c>
      <c r="I44" t="s">
        <v>226</v>
      </c>
      <c r="J44" t="s">
        <v>226</v>
      </c>
      <c r="K44" t="s">
        <v>226</v>
      </c>
      <c r="L44" s="5" t="s">
        <v>528</v>
      </c>
      <c r="M44" s="5"/>
      <c r="N44" s="5"/>
      <c r="O44" s="5"/>
      <c r="P44" s="5"/>
      <c r="Q44" s="5"/>
      <c r="R44" s="3"/>
    </row>
    <row r="45" spans="1:18" x14ac:dyDescent="0.25">
      <c r="A45" s="1">
        <v>43</v>
      </c>
      <c r="B45" t="s">
        <v>227</v>
      </c>
      <c r="C45" t="s">
        <v>228</v>
      </c>
      <c r="D45" t="s">
        <v>229</v>
      </c>
      <c r="E45" t="s">
        <v>230</v>
      </c>
      <c r="F45" t="s">
        <v>231</v>
      </c>
      <c r="G45" t="s">
        <v>232</v>
      </c>
      <c r="H45" t="s">
        <v>233</v>
      </c>
      <c r="I45" t="s">
        <v>234</v>
      </c>
      <c r="J45" t="s">
        <v>235</v>
      </c>
      <c r="K45" t="s">
        <v>236</v>
      </c>
      <c r="L45" s="3">
        <v>39603.1</v>
      </c>
      <c r="M45" s="3">
        <v>49467.6</v>
      </c>
      <c r="N45" s="3">
        <v>60258.9</v>
      </c>
      <c r="O45" s="3">
        <v>18917.7</v>
      </c>
      <c r="P45" s="3">
        <v>20522.099999999999</v>
      </c>
      <c r="Q45" s="3">
        <v>27670.400000000001</v>
      </c>
      <c r="R45" s="6"/>
    </row>
    <row r="46" spans="1:18" x14ac:dyDescent="0.25">
      <c r="A46" s="1">
        <v>44</v>
      </c>
      <c r="B46" t="s">
        <v>237</v>
      </c>
      <c r="C46" t="s">
        <v>238</v>
      </c>
      <c r="D46" t="s">
        <v>239</v>
      </c>
      <c r="E46" t="s">
        <v>240</v>
      </c>
      <c r="F46" t="s">
        <v>241</v>
      </c>
      <c r="G46" t="s">
        <v>242</v>
      </c>
      <c r="H46" t="s">
        <v>243</v>
      </c>
      <c r="I46" t="s">
        <v>244</v>
      </c>
      <c r="J46" t="s">
        <v>245</v>
      </c>
      <c r="K46" t="s">
        <v>246</v>
      </c>
      <c r="L46" s="3">
        <v>5458.5</v>
      </c>
      <c r="M46" s="3">
        <v>15878.4</v>
      </c>
      <c r="N46" s="3">
        <v>4678.1000000000004</v>
      </c>
      <c r="O46" s="3">
        <v>1137.5999999999999</v>
      </c>
      <c r="P46" s="3">
        <v>2203.4</v>
      </c>
      <c r="Q46" s="3">
        <v>2815.1</v>
      </c>
      <c r="R46" s="3"/>
    </row>
    <row r="47" spans="1:18" x14ac:dyDescent="0.25">
      <c r="A47" s="1">
        <v>45</v>
      </c>
      <c r="B47" t="s">
        <v>247</v>
      </c>
      <c r="C47" t="s">
        <v>248</v>
      </c>
      <c r="D47" t="s">
        <v>249</v>
      </c>
      <c r="E47" t="s">
        <v>250</v>
      </c>
      <c r="F47" t="s">
        <v>251</v>
      </c>
      <c r="G47" t="s">
        <v>252</v>
      </c>
      <c r="H47" t="s">
        <v>253</v>
      </c>
      <c r="I47" t="s">
        <v>49</v>
      </c>
      <c r="J47" t="s">
        <v>254</v>
      </c>
      <c r="K47" t="s">
        <v>255</v>
      </c>
      <c r="L47" s="3">
        <v>29.7</v>
      </c>
      <c r="M47" s="3">
        <v>26.2</v>
      </c>
      <c r="N47" s="3">
        <v>29.1</v>
      </c>
      <c r="O47" s="3">
        <v>45.6</v>
      </c>
      <c r="P47" s="3">
        <v>46.2</v>
      </c>
      <c r="Q47" s="3">
        <v>46.8</v>
      </c>
      <c r="R47" s="3"/>
    </row>
    <row r="48" spans="1:18" x14ac:dyDescent="0.25">
      <c r="A48" s="1">
        <v>46</v>
      </c>
      <c r="B48" t="s">
        <v>256</v>
      </c>
      <c r="C48" t="s">
        <v>257</v>
      </c>
      <c r="D48" t="s">
        <v>258</v>
      </c>
      <c r="E48" t="s">
        <v>259</v>
      </c>
      <c r="F48" t="s">
        <v>260</v>
      </c>
      <c r="G48" t="s">
        <v>146</v>
      </c>
      <c r="H48" t="s">
        <v>261</v>
      </c>
      <c r="I48" t="s">
        <v>262</v>
      </c>
      <c r="J48" t="s">
        <v>263</v>
      </c>
      <c r="K48" t="s">
        <v>264</v>
      </c>
      <c r="L48" s="3">
        <v>6.9</v>
      </c>
      <c r="M48" s="3">
        <v>5.2</v>
      </c>
      <c r="N48" s="3">
        <v>4.8</v>
      </c>
      <c r="O48" s="3">
        <v>14</v>
      </c>
      <c r="P48" s="3">
        <v>14.6</v>
      </c>
      <c r="Q48" s="3">
        <v>15.6</v>
      </c>
      <c r="R48" s="3"/>
    </row>
    <row r="49" spans="1:18" x14ac:dyDescent="0.25">
      <c r="A49" s="1">
        <v>47</v>
      </c>
      <c r="B49" t="s">
        <v>265</v>
      </c>
      <c r="C49" t="s">
        <v>265</v>
      </c>
      <c r="D49" t="s">
        <v>265</v>
      </c>
      <c r="E49" t="s">
        <v>265</v>
      </c>
      <c r="F49" t="s">
        <v>265</v>
      </c>
      <c r="G49" t="s">
        <v>265</v>
      </c>
      <c r="H49" t="s">
        <v>265</v>
      </c>
      <c r="I49" t="s">
        <v>265</v>
      </c>
      <c r="J49" t="s">
        <v>265</v>
      </c>
      <c r="K49" t="s">
        <v>265</v>
      </c>
      <c r="L49" s="5"/>
      <c r="M49" s="5"/>
      <c r="N49" s="5"/>
      <c r="O49" s="5"/>
      <c r="P49" s="5"/>
      <c r="Q49" s="5"/>
      <c r="R49" s="3"/>
    </row>
    <row r="50" spans="1:18" ht="15" customHeight="1" thickBot="1" x14ac:dyDescent="0.3">
      <c r="A50" s="1">
        <v>48</v>
      </c>
      <c r="B50" t="s">
        <v>266</v>
      </c>
      <c r="C50" t="s">
        <v>267</v>
      </c>
      <c r="D50" t="s">
        <v>268</v>
      </c>
      <c r="E50" t="s">
        <v>269</v>
      </c>
      <c r="F50" t="s">
        <v>270</v>
      </c>
      <c r="G50" t="s">
        <v>271</v>
      </c>
      <c r="H50" t="s">
        <v>272</v>
      </c>
      <c r="I50" t="s">
        <v>273</v>
      </c>
      <c r="J50" t="s">
        <v>274</v>
      </c>
      <c r="K50" t="s">
        <v>275</v>
      </c>
      <c r="L50" s="4">
        <v>3988</v>
      </c>
      <c r="M50" s="4">
        <v>3992</v>
      </c>
      <c r="N50" s="4">
        <v>4109</v>
      </c>
      <c r="O50" s="4">
        <v>1616</v>
      </c>
      <c r="P50" s="4">
        <v>1511</v>
      </c>
      <c r="Q50" s="4">
        <v>1549</v>
      </c>
      <c r="R50" s="6"/>
    </row>
    <row r="51" spans="1:18" x14ac:dyDescent="0.25">
      <c r="A51" s="1">
        <v>49</v>
      </c>
      <c r="B51" t="s">
        <v>279</v>
      </c>
      <c r="C51" t="s">
        <v>279</v>
      </c>
      <c r="D51" t="s">
        <v>279</v>
      </c>
      <c r="E51" t="s">
        <v>279</v>
      </c>
      <c r="F51" t="s">
        <v>279</v>
      </c>
      <c r="G51" t="s">
        <v>279</v>
      </c>
      <c r="H51" t="s">
        <v>279</v>
      </c>
      <c r="I51" t="s">
        <v>279</v>
      </c>
      <c r="J51" t="s">
        <v>279</v>
      </c>
      <c r="K51" t="s">
        <v>279</v>
      </c>
      <c r="L51" t="s">
        <v>444</v>
      </c>
      <c r="M51" t="s">
        <v>444</v>
      </c>
      <c r="N51" t="s">
        <v>444</v>
      </c>
      <c r="O51" t="s">
        <v>444</v>
      </c>
      <c r="P51" t="s">
        <v>444</v>
      </c>
      <c r="Q51" t="s">
        <v>444</v>
      </c>
      <c r="R51" s="3"/>
    </row>
    <row r="52" spans="1:18" x14ac:dyDescent="0.25">
      <c r="A52" s="2">
        <f>A51+1</f>
        <v>50</v>
      </c>
      <c r="B52" t="s">
        <v>280</v>
      </c>
    </row>
    <row r="53" spans="1:18" x14ac:dyDescent="0.25">
      <c r="A53" s="2">
        <f t="shared" ref="A53:A92" si="0">A52+1</f>
        <v>51</v>
      </c>
      <c r="B53" t="s">
        <v>281</v>
      </c>
      <c r="C53" t="s">
        <v>282</v>
      </c>
      <c r="D53" t="s">
        <v>283</v>
      </c>
      <c r="E53" t="s">
        <v>284</v>
      </c>
      <c r="F53" t="s">
        <v>80</v>
      </c>
      <c r="G53" t="s">
        <v>80</v>
      </c>
      <c r="H53" t="s">
        <v>80</v>
      </c>
      <c r="I53" t="s">
        <v>285</v>
      </c>
      <c r="J53" t="s">
        <v>285</v>
      </c>
      <c r="K53" t="s">
        <v>286</v>
      </c>
      <c r="L53" t="s">
        <v>445</v>
      </c>
      <c r="M53" t="s">
        <v>285</v>
      </c>
      <c r="N53" t="s">
        <v>286</v>
      </c>
      <c r="O53" t="s">
        <v>446</v>
      </c>
      <c r="P53" t="s">
        <v>446</v>
      </c>
      <c r="Q53" t="s">
        <v>447</v>
      </c>
    </row>
    <row r="54" spans="1:18" x14ac:dyDescent="0.25">
      <c r="A54" s="2">
        <f t="shared" si="0"/>
        <v>52</v>
      </c>
      <c r="B54" t="s">
        <v>287</v>
      </c>
      <c r="C54" t="s">
        <v>288</v>
      </c>
      <c r="D54" t="s">
        <v>289</v>
      </c>
      <c r="E54" t="s">
        <v>290</v>
      </c>
      <c r="F54" t="s">
        <v>291</v>
      </c>
      <c r="G54" t="s">
        <v>292</v>
      </c>
      <c r="H54" t="s">
        <v>292</v>
      </c>
      <c r="I54" t="s">
        <v>293</v>
      </c>
      <c r="J54" t="s">
        <v>294</v>
      </c>
      <c r="K54" t="s">
        <v>295</v>
      </c>
      <c r="L54" t="s">
        <v>448</v>
      </c>
      <c r="M54" t="s">
        <v>449</v>
      </c>
      <c r="N54" t="s">
        <v>449</v>
      </c>
      <c r="O54" t="s">
        <v>450</v>
      </c>
      <c r="P54" t="s">
        <v>451</v>
      </c>
      <c r="Q54" t="s">
        <v>452</v>
      </c>
    </row>
    <row r="55" spans="1:18" x14ac:dyDescent="0.25">
      <c r="A55" s="2">
        <f t="shared" si="0"/>
        <v>53</v>
      </c>
      <c r="B55" t="s">
        <v>296</v>
      </c>
      <c r="C55" t="s">
        <v>297</v>
      </c>
      <c r="D55" t="s">
        <v>298</v>
      </c>
      <c r="E55" t="s">
        <v>299</v>
      </c>
      <c r="F55" t="s">
        <v>300</v>
      </c>
      <c r="G55" t="s">
        <v>301</v>
      </c>
      <c r="H55" t="s">
        <v>301</v>
      </c>
      <c r="I55" t="s">
        <v>302</v>
      </c>
      <c r="J55" t="s">
        <v>302</v>
      </c>
      <c r="K55" t="s">
        <v>303</v>
      </c>
      <c r="L55" t="s">
        <v>303</v>
      </c>
      <c r="M55" t="s">
        <v>302</v>
      </c>
      <c r="N55" t="s">
        <v>453</v>
      </c>
      <c r="O55" t="s">
        <v>284</v>
      </c>
      <c r="P55" t="s">
        <v>454</v>
      </c>
      <c r="Q55" t="s">
        <v>455</v>
      </c>
    </row>
    <row r="56" spans="1:18" x14ac:dyDescent="0.25">
      <c r="A56" s="2">
        <f t="shared" si="0"/>
        <v>54</v>
      </c>
      <c r="B56" t="s">
        <v>304</v>
      </c>
    </row>
    <row r="57" spans="1:18" x14ac:dyDescent="0.25">
      <c r="A57" s="2">
        <f t="shared" si="0"/>
        <v>55</v>
      </c>
      <c r="B57" t="s">
        <v>281</v>
      </c>
      <c r="C57" t="s">
        <v>305</v>
      </c>
      <c r="D57" t="s">
        <v>306</v>
      </c>
      <c r="E57" t="s">
        <v>307</v>
      </c>
      <c r="F57" t="s">
        <v>80</v>
      </c>
      <c r="G57" t="s">
        <v>80</v>
      </c>
      <c r="H57" t="s">
        <v>80</v>
      </c>
      <c r="I57" t="s">
        <v>308</v>
      </c>
      <c r="J57" t="s">
        <v>309</v>
      </c>
      <c r="K57" t="s">
        <v>310</v>
      </c>
      <c r="L57" t="s">
        <v>456</v>
      </c>
      <c r="M57" t="s">
        <v>457</v>
      </c>
      <c r="N57" t="s">
        <v>458</v>
      </c>
      <c r="O57" t="s">
        <v>459</v>
      </c>
      <c r="P57" t="s">
        <v>459</v>
      </c>
      <c r="Q57" t="s">
        <v>459</v>
      </c>
    </row>
    <row r="58" spans="1:18" x14ac:dyDescent="0.25">
      <c r="A58" s="2">
        <f t="shared" si="0"/>
        <v>56</v>
      </c>
      <c r="B58" t="s">
        <v>287</v>
      </c>
      <c r="C58" t="s">
        <v>311</v>
      </c>
      <c r="D58" t="s">
        <v>312</v>
      </c>
      <c r="E58" t="s">
        <v>313</v>
      </c>
      <c r="F58" t="s">
        <v>314</v>
      </c>
      <c r="G58" t="s">
        <v>315</v>
      </c>
      <c r="H58" t="s">
        <v>316</v>
      </c>
      <c r="I58" t="s">
        <v>317</v>
      </c>
      <c r="J58" t="s">
        <v>318</v>
      </c>
      <c r="K58" t="s">
        <v>319</v>
      </c>
      <c r="L58" t="s">
        <v>460</v>
      </c>
      <c r="M58" t="s">
        <v>461</v>
      </c>
      <c r="N58" t="s">
        <v>462</v>
      </c>
      <c r="O58" t="s">
        <v>463</v>
      </c>
      <c r="P58" t="s">
        <v>464</v>
      </c>
      <c r="Q58" t="s">
        <v>465</v>
      </c>
    </row>
    <row r="59" spans="1:18" x14ac:dyDescent="0.25">
      <c r="A59" s="2">
        <f t="shared" si="0"/>
        <v>57</v>
      </c>
      <c r="B59" t="s">
        <v>296</v>
      </c>
      <c r="C59" t="s">
        <v>320</v>
      </c>
      <c r="D59" t="s">
        <v>321</v>
      </c>
      <c r="E59" t="s">
        <v>322</v>
      </c>
      <c r="F59" t="s">
        <v>323</v>
      </c>
      <c r="G59" t="s">
        <v>324</v>
      </c>
      <c r="H59" t="s">
        <v>325</v>
      </c>
      <c r="I59" t="s">
        <v>326</v>
      </c>
      <c r="J59" t="s">
        <v>327</v>
      </c>
      <c r="K59" t="s">
        <v>328</v>
      </c>
      <c r="L59" t="s">
        <v>466</v>
      </c>
      <c r="M59" t="s">
        <v>467</v>
      </c>
      <c r="N59" t="s">
        <v>468</v>
      </c>
      <c r="O59" t="s">
        <v>337</v>
      </c>
      <c r="P59" t="s">
        <v>469</v>
      </c>
      <c r="Q59" t="s">
        <v>470</v>
      </c>
    </row>
    <row r="60" spans="1:18" x14ac:dyDescent="0.25">
      <c r="A60" s="2">
        <f t="shared" si="0"/>
        <v>58</v>
      </c>
      <c r="B60" t="s">
        <v>329</v>
      </c>
      <c r="C60" t="s">
        <v>329</v>
      </c>
      <c r="D60" t="s">
        <v>329</v>
      </c>
      <c r="E60" t="s">
        <v>329</v>
      </c>
      <c r="F60" t="s">
        <v>329</v>
      </c>
      <c r="G60" t="s">
        <v>329</v>
      </c>
      <c r="H60" t="s">
        <v>329</v>
      </c>
      <c r="I60" t="s">
        <v>329</v>
      </c>
      <c r="J60" t="s">
        <v>329</v>
      </c>
      <c r="K60" t="s">
        <v>329</v>
      </c>
    </row>
    <row r="61" spans="1:18" x14ac:dyDescent="0.25">
      <c r="A61" s="2">
        <f t="shared" si="0"/>
        <v>59</v>
      </c>
      <c r="B61" t="s">
        <v>330</v>
      </c>
      <c r="C61" t="s">
        <v>331</v>
      </c>
      <c r="D61" t="s">
        <v>332</v>
      </c>
      <c r="E61" t="s">
        <v>333</v>
      </c>
      <c r="F61" t="s">
        <v>334</v>
      </c>
      <c r="G61" t="s">
        <v>335</v>
      </c>
      <c r="H61" t="s">
        <v>336</v>
      </c>
      <c r="I61" t="s">
        <v>337</v>
      </c>
      <c r="J61" t="s">
        <v>338</v>
      </c>
      <c r="K61" t="s">
        <v>339</v>
      </c>
      <c r="L61" t="s">
        <v>471</v>
      </c>
      <c r="M61" t="s">
        <v>472</v>
      </c>
      <c r="N61" t="s">
        <v>473</v>
      </c>
      <c r="O61" t="s">
        <v>474</v>
      </c>
      <c r="P61" t="s">
        <v>475</v>
      </c>
      <c r="Q61" t="s">
        <v>476</v>
      </c>
    </row>
    <row r="62" spans="1:18" x14ac:dyDescent="0.25">
      <c r="A62" s="2">
        <f t="shared" si="0"/>
        <v>60</v>
      </c>
      <c r="B62" t="s">
        <v>340</v>
      </c>
    </row>
    <row r="63" spans="1:18" x14ac:dyDescent="0.25">
      <c r="A63" s="2">
        <f t="shared" si="0"/>
        <v>61</v>
      </c>
      <c r="B63" t="s">
        <v>341</v>
      </c>
      <c r="C63" t="s">
        <v>342</v>
      </c>
      <c r="D63" t="s">
        <v>343</v>
      </c>
      <c r="E63" t="s">
        <v>344</v>
      </c>
      <c r="F63" t="s">
        <v>167</v>
      </c>
      <c r="G63" t="s">
        <v>345</v>
      </c>
      <c r="H63" t="s">
        <v>262</v>
      </c>
      <c r="I63" t="s">
        <v>346</v>
      </c>
      <c r="J63" t="s">
        <v>347</v>
      </c>
      <c r="K63" t="s">
        <v>348</v>
      </c>
      <c r="L63" t="s">
        <v>477</v>
      </c>
      <c r="M63" t="s">
        <v>478</v>
      </c>
      <c r="N63" t="s">
        <v>479</v>
      </c>
      <c r="O63" t="s">
        <v>480</v>
      </c>
      <c r="P63" t="s">
        <v>481</v>
      </c>
      <c r="Q63" t="s">
        <v>143</v>
      </c>
    </row>
    <row r="64" spans="1:18" x14ac:dyDescent="0.25">
      <c r="A64" s="2">
        <f t="shared" si="0"/>
        <v>62</v>
      </c>
      <c r="B64" t="s">
        <v>349</v>
      </c>
      <c r="C64" t="s">
        <v>350</v>
      </c>
      <c r="D64" t="s">
        <v>351</v>
      </c>
      <c r="E64" t="s">
        <v>352</v>
      </c>
      <c r="F64" t="s">
        <v>353</v>
      </c>
      <c r="G64" t="s">
        <v>354</v>
      </c>
      <c r="H64" t="s">
        <v>355</v>
      </c>
      <c r="I64" t="s">
        <v>356</v>
      </c>
      <c r="J64" t="s">
        <v>357</v>
      </c>
      <c r="K64" t="s">
        <v>358</v>
      </c>
      <c r="L64" t="s">
        <v>482</v>
      </c>
      <c r="M64" t="s">
        <v>483</v>
      </c>
      <c r="N64" t="s">
        <v>366</v>
      </c>
      <c r="O64" t="s">
        <v>484</v>
      </c>
      <c r="P64" t="s">
        <v>485</v>
      </c>
      <c r="Q64" t="s">
        <v>486</v>
      </c>
    </row>
    <row r="65" spans="1:17" x14ac:dyDescent="0.25">
      <c r="A65" s="2">
        <f t="shared" si="0"/>
        <v>63</v>
      </c>
      <c r="B65" t="s">
        <v>359</v>
      </c>
      <c r="C65" t="s">
        <v>360</v>
      </c>
      <c r="D65" t="s">
        <v>361</v>
      </c>
      <c r="E65" t="s">
        <v>362</v>
      </c>
      <c r="F65" t="s">
        <v>80</v>
      </c>
      <c r="G65" t="s">
        <v>363</v>
      </c>
      <c r="H65" t="s">
        <v>80</v>
      </c>
      <c r="I65" t="s">
        <v>364</v>
      </c>
      <c r="J65" t="s">
        <v>80</v>
      </c>
      <c r="K65" t="s">
        <v>365</v>
      </c>
      <c r="L65" t="s">
        <v>487</v>
      </c>
      <c r="M65" t="s">
        <v>80</v>
      </c>
      <c r="N65" t="s">
        <v>80</v>
      </c>
      <c r="O65" t="s">
        <v>80</v>
      </c>
      <c r="P65" t="s">
        <v>488</v>
      </c>
      <c r="Q65" t="s">
        <v>488</v>
      </c>
    </row>
    <row r="66" spans="1:17" x14ac:dyDescent="0.25">
      <c r="A66" s="2">
        <f t="shared" si="0"/>
        <v>64</v>
      </c>
    </row>
    <row r="67" spans="1:17" x14ac:dyDescent="0.25">
      <c r="A67" s="2">
        <f t="shared" si="0"/>
        <v>65</v>
      </c>
    </row>
    <row r="68" spans="1:17" x14ac:dyDescent="0.25">
      <c r="A68" s="2">
        <f t="shared" si="0"/>
        <v>66</v>
      </c>
    </row>
    <row r="69" spans="1:17" x14ac:dyDescent="0.25">
      <c r="A69" s="2">
        <f t="shared" si="0"/>
        <v>67</v>
      </c>
      <c r="B69" t="s">
        <v>367</v>
      </c>
      <c r="C69" t="s">
        <v>367</v>
      </c>
      <c r="D69" t="s">
        <v>367</v>
      </c>
      <c r="E69" t="s">
        <v>367</v>
      </c>
      <c r="F69" t="s">
        <v>367</v>
      </c>
      <c r="G69" t="s">
        <v>367</v>
      </c>
      <c r="H69" t="s">
        <v>367</v>
      </c>
      <c r="I69" t="s">
        <v>367</v>
      </c>
      <c r="J69" t="s">
        <v>367</v>
      </c>
      <c r="K69" t="s">
        <v>367</v>
      </c>
    </row>
    <row r="70" spans="1:17" x14ac:dyDescent="0.25">
      <c r="A70" s="2">
        <f t="shared" si="0"/>
        <v>68</v>
      </c>
      <c r="B70" t="s">
        <v>368</v>
      </c>
      <c r="C70" t="s">
        <v>369</v>
      </c>
      <c r="D70" t="s">
        <v>370</v>
      </c>
      <c r="E70" t="s">
        <v>371</v>
      </c>
      <c r="F70" t="s">
        <v>372</v>
      </c>
      <c r="G70" t="s">
        <v>373</v>
      </c>
      <c r="H70" t="s">
        <v>374</v>
      </c>
      <c r="I70" t="s">
        <v>375</v>
      </c>
      <c r="J70" t="s">
        <v>376</v>
      </c>
      <c r="K70" t="s">
        <v>377</v>
      </c>
      <c r="L70" t="s">
        <v>489</v>
      </c>
      <c r="M70" t="s">
        <v>490</v>
      </c>
      <c r="N70" t="s">
        <v>491</v>
      </c>
      <c r="O70" t="s">
        <v>492</v>
      </c>
      <c r="P70" t="s">
        <v>493</v>
      </c>
      <c r="Q70" t="s">
        <v>494</v>
      </c>
    </row>
    <row r="71" spans="1:17" x14ac:dyDescent="0.25">
      <c r="A71" s="2">
        <f t="shared" si="0"/>
        <v>69</v>
      </c>
      <c r="B71" t="s">
        <v>378</v>
      </c>
      <c r="C71" t="s">
        <v>379</v>
      </c>
      <c r="D71" t="s">
        <v>380</v>
      </c>
      <c r="E71" t="s">
        <v>381</v>
      </c>
      <c r="F71" t="s">
        <v>382</v>
      </c>
      <c r="G71" t="s">
        <v>188</v>
      </c>
      <c r="H71" t="s">
        <v>383</v>
      </c>
      <c r="I71" t="s">
        <v>384</v>
      </c>
      <c r="J71" t="s">
        <v>385</v>
      </c>
      <c r="K71" t="s">
        <v>386</v>
      </c>
      <c r="L71" t="s">
        <v>495</v>
      </c>
      <c r="M71" t="s">
        <v>496</v>
      </c>
      <c r="N71" t="s">
        <v>405</v>
      </c>
      <c r="O71" t="s">
        <v>497</v>
      </c>
      <c r="P71" t="s">
        <v>498</v>
      </c>
      <c r="Q71" t="s">
        <v>499</v>
      </c>
    </row>
    <row r="72" spans="1:17" x14ac:dyDescent="0.25">
      <c r="A72" s="2">
        <f t="shared" si="0"/>
        <v>70</v>
      </c>
      <c r="B72" t="s">
        <v>387</v>
      </c>
      <c r="C72" t="s">
        <v>388</v>
      </c>
      <c r="D72" t="s">
        <v>389</v>
      </c>
      <c r="E72" t="s">
        <v>390</v>
      </c>
      <c r="F72" t="s">
        <v>391</v>
      </c>
      <c r="G72" t="s">
        <v>392</v>
      </c>
      <c r="H72" t="s">
        <v>393</v>
      </c>
      <c r="I72" t="s">
        <v>394</v>
      </c>
      <c r="J72" t="s">
        <v>395</v>
      </c>
      <c r="K72" t="s">
        <v>396</v>
      </c>
      <c r="L72" t="s">
        <v>500</v>
      </c>
      <c r="M72" t="s">
        <v>501</v>
      </c>
      <c r="N72" t="s">
        <v>502</v>
      </c>
      <c r="O72" t="s">
        <v>503</v>
      </c>
      <c r="P72" t="s">
        <v>504</v>
      </c>
      <c r="Q72" t="s">
        <v>505</v>
      </c>
    </row>
    <row r="73" spans="1:17" x14ac:dyDescent="0.25">
      <c r="A73" s="2">
        <f t="shared" si="0"/>
        <v>71</v>
      </c>
      <c r="B73" t="s">
        <v>397</v>
      </c>
      <c r="C73" t="s">
        <v>398</v>
      </c>
      <c r="D73" t="s">
        <v>399</v>
      </c>
      <c r="E73" t="s">
        <v>400</v>
      </c>
      <c r="F73" t="s">
        <v>401</v>
      </c>
      <c r="G73" t="s">
        <v>402</v>
      </c>
      <c r="H73" t="s">
        <v>403</v>
      </c>
      <c r="I73" t="s">
        <v>404</v>
      </c>
      <c r="J73" t="s">
        <v>405</v>
      </c>
      <c r="K73" t="s">
        <v>406</v>
      </c>
      <c r="L73" t="s">
        <v>506</v>
      </c>
      <c r="M73" t="s">
        <v>507</v>
      </c>
      <c r="N73" t="s">
        <v>508</v>
      </c>
      <c r="O73" t="s">
        <v>509</v>
      </c>
      <c r="P73" t="s">
        <v>510</v>
      </c>
      <c r="Q73" t="s">
        <v>511</v>
      </c>
    </row>
    <row r="74" spans="1:17" x14ac:dyDescent="0.25">
      <c r="A74" s="2">
        <f t="shared" si="0"/>
        <v>72</v>
      </c>
      <c r="B74" t="s">
        <v>407</v>
      </c>
      <c r="C74" t="s">
        <v>407</v>
      </c>
      <c r="D74" t="s">
        <v>407</v>
      </c>
      <c r="E74" t="s">
        <v>407</v>
      </c>
      <c r="F74" t="s">
        <v>407</v>
      </c>
      <c r="G74" t="s">
        <v>407</v>
      </c>
      <c r="H74" t="s">
        <v>407</v>
      </c>
      <c r="I74" t="s">
        <v>407</v>
      </c>
      <c r="J74" t="s">
        <v>407</v>
      </c>
      <c r="K74" t="s">
        <v>407</v>
      </c>
    </row>
    <row r="75" spans="1:17" x14ac:dyDescent="0.25">
      <c r="A75" s="2">
        <f t="shared" si="0"/>
        <v>73</v>
      </c>
      <c r="B75" t="s">
        <v>408</v>
      </c>
      <c r="C75" t="s">
        <v>409</v>
      </c>
      <c r="D75" t="s">
        <v>410</v>
      </c>
      <c r="E75" t="s">
        <v>411</v>
      </c>
      <c r="F75" t="s">
        <v>412</v>
      </c>
      <c r="G75" t="s">
        <v>413</v>
      </c>
      <c r="H75" t="s">
        <v>414</v>
      </c>
      <c r="I75" t="s">
        <v>415</v>
      </c>
      <c r="J75" t="s">
        <v>416</v>
      </c>
      <c r="K75" t="s">
        <v>417</v>
      </c>
      <c r="L75" t="s">
        <v>512</v>
      </c>
      <c r="M75" t="s">
        <v>513</v>
      </c>
      <c r="N75" t="s">
        <v>514</v>
      </c>
      <c r="O75" t="s">
        <v>515</v>
      </c>
      <c r="P75" t="s">
        <v>516</v>
      </c>
      <c r="Q75" t="s">
        <v>517</v>
      </c>
    </row>
    <row r="76" spans="1:17" x14ac:dyDescent="0.25">
      <c r="A76" s="2">
        <f t="shared" si="0"/>
        <v>74</v>
      </c>
      <c r="B76" t="s">
        <v>418</v>
      </c>
      <c r="C76" t="s">
        <v>66</v>
      </c>
      <c r="D76" t="s">
        <v>259</v>
      </c>
      <c r="E76" t="s">
        <v>70</v>
      </c>
      <c r="F76" t="s">
        <v>30</v>
      </c>
      <c r="G76" t="s">
        <v>419</v>
      </c>
      <c r="H76" t="s">
        <v>420</v>
      </c>
      <c r="I76" t="s">
        <v>264</v>
      </c>
      <c r="J76" t="s">
        <v>421</v>
      </c>
      <c r="K76" t="s">
        <v>422</v>
      </c>
      <c r="L76" t="s">
        <v>518</v>
      </c>
      <c r="M76" t="s">
        <v>420</v>
      </c>
      <c r="N76" t="s">
        <v>144</v>
      </c>
      <c r="O76" t="s">
        <v>519</v>
      </c>
      <c r="P76" t="s">
        <v>425</v>
      </c>
      <c r="Q76" t="s">
        <v>438</v>
      </c>
    </row>
    <row r="77" spans="1:17" x14ac:dyDescent="0.25">
      <c r="A77" s="2">
        <f t="shared" si="0"/>
        <v>75</v>
      </c>
      <c r="B77" t="s">
        <v>423</v>
      </c>
    </row>
    <row r="78" spans="1:17" x14ac:dyDescent="0.25">
      <c r="A78" s="2">
        <f t="shared" si="0"/>
        <v>76</v>
      </c>
      <c r="B78" t="s">
        <v>424</v>
      </c>
      <c r="C78" t="s">
        <v>425</v>
      </c>
      <c r="D78" t="s">
        <v>420</v>
      </c>
      <c r="E78" t="s">
        <v>426</v>
      </c>
      <c r="F78" t="s">
        <v>427</v>
      </c>
      <c r="G78" t="s">
        <v>428</v>
      </c>
      <c r="H78" t="s">
        <v>429</v>
      </c>
      <c r="I78" t="s">
        <v>430</v>
      </c>
      <c r="J78" t="s">
        <v>431</v>
      </c>
      <c r="K78" t="s">
        <v>432</v>
      </c>
      <c r="L78" t="s">
        <v>520</v>
      </c>
      <c r="M78" t="s">
        <v>521</v>
      </c>
      <c r="N78" t="s">
        <v>522</v>
      </c>
      <c r="O78" t="s">
        <v>523</v>
      </c>
      <c r="P78" t="s">
        <v>437</v>
      </c>
      <c r="Q78" t="s">
        <v>524</v>
      </c>
    </row>
    <row r="79" spans="1:17" x14ac:dyDescent="0.25">
      <c r="A79" s="2">
        <f t="shared" si="0"/>
        <v>77</v>
      </c>
      <c r="B79" t="s">
        <v>433</v>
      </c>
      <c r="C79" t="s">
        <v>434</v>
      </c>
      <c r="D79" t="s">
        <v>74</v>
      </c>
      <c r="E79" t="s">
        <v>435</v>
      </c>
      <c r="F79" t="s">
        <v>431</v>
      </c>
      <c r="G79" t="s">
        <v>436</v>
      </c>
      <c r="H79" t="s">
        <v>437</v>
      </c>
      <c r="I79" t="s">
        <v>438</v>
      </c>
      <c r="J79" t="s">
        <v>439</v>
      </c>
      <c r="K79" t="s">
        <v>440</v>
      </c>
      <c r="L79" t="s">
        <v>427</v>
      </c>
      <c r="M79" t="s">
        <v>525</v>
      </c>
      <c r="N79" t="s">
        <v>526</v>
      </c>
      <c r="O79" t="s">
        <v>425</v>
      </c>
      <c r="P79" t="s">
        <v>527</v>
      </c>
      <c r="Q79" t="s">
        <v>526</v>
      </c>
    </row>
    <row r="80" spans="1:17" x14ac:dyDescent="0.25">
      <c r="A80" s="2">
        <f t="shared" si="0"/>
        <v>78</v>
      </c>
      <c r="B80" t="s">
        <v>441</v>
      </c>
      <c r="C80" t="s">
        <v>441</v>
      </c>
      <c r="D80" t="s">
        <v>441</v>
      </c>
      <c r="E80" t="s">
        <v>441</v>
      </c>
      <c r="F80" t="s">
        <v>441</v>
      </c>
      <c r="G80" t="s">
        <v>441</v>
      </c>
      <c r="H80" t="s">
        <v>441</v>
      </c>
      <c r="I80" t="s">
        <v>441</v>
      </c>
      <c r="J80" t="s">
        <v>441</v>
      </c>
      <c r="K80" t="s">
        <v>441</v>
      </c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</sheetData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Albert</cp:lastModifiedBy>
  <dcterms:created xsi:type="dcterms:W3CDTF">2024-04-08T12:07:39Z</dcterms:created>
  <dcterms:modified xsi:type="dcterms:W3CDTF">2024-04-08T12:11:52Z</dcterms:modified>
</cp:coreProperties>
</file>