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<sst xmlns="http://schemas.openxmlformats.org/spreadsheetml/2006/main" count="988" uniqueCount="738">
  <si>
    <t>Кемерово</t>
  </si>
  <si>
    <t>2011</t>
  </si>
  <si>
    <t>2012</t>
  </si>
  <si>
    <t>2013</t>
  </si>
  <si>
    <t>НАСЕЛЕНИЕ</t>
  </si>
  <si>
    <t>Численность населения (оценка 
на конец года), тыс. человек</t>
  </si>
  <si>
    <t>536,3</t>
  </si>
  <si>
    <t>540,1</t>
  </si>
  <si>
    <t>544,0</t>
  </si>
  <si>
    <t>132,6</t>
  </si>
  <si>
    <t>131,7</t>
  </si>
  <si>
    <t>130,7</t>
  </si>
  <si>
    <t>102,7</t>
  </si>
  <si>
    <t>101,9</t>
  </si>
  <si>
    <t>101,5</t>
  </si>
  <si>
    <t>Из общей численности – население в возрасте:</t>
  </si>
  <si>
    <t>моложе трудоспособного</t>
  </si>
  <si>
    <t>83,8</t>
  </si>
  <si>
    <t>86,4</t>
  </si>
  <si>
    <t>89,1</t>
  </si>
  <si>
    <t>24,4</t>
  </si>
  <si>
    <t>25,1</t>
  </si>
  <si>
    <t>25,7</t>
  </si>
  <si>
    <t>18,5</t>
  </si>
  <si>
    <t>19,0</t>
  </si>
  <si>
    <t>19,7</t>
  </si>
  <si>
    <t>из них детей в возрасте 1-6 лет</t>
  </si>
  <si>
    <t>35,6</t>
  </si>
  <si>
    <t>36,0</t>
  </si>
  <si>
    <t>37,2</t>
  </si>
  <si>
    <t>10,2</t>
  </si>
  <si>
    <t>10,4</t>
  </si>
  <si>
    <t>10,8</t>
  </si>
  <si>
    <t>8,1</t>
  </si>
  <si>
    <t>8,2</t>
  </si>
  <si>
    <t>8,4</t>
  </si>
  <si>
    <t>трудоспособном2)</t>
  </si>
  <si>
    <t>338,4</t>
  </si>
  <si>
    <t>336,6</t>
  </si>
  <si>
    <t>334,9</t>
  </si>
  <si>
    <t>78,1</t>
  </si>
  <si>
    <t>76,1</t>
  </si>
  <si>
    <t>74,2</t>
  </si>
  <si>
    <t>60,6</t>
  </si>
  <si>
    <t>58,8</t>
  </si>
  <si>
    <t>57,4</t>
  </si>
  <si>
    <t>старше трудоспособного</t>
  </si>
  <si>
    <t>114,1</t>
  </si>
  <si>
    <t>117,1</t>
  </si>
  <si>
    <t>120,0</t>
  </si>
  <si>
    <t>30,1</t>
  </si>
  <si>
    <t>30,5</t>
  </si>
  <si>
    <t>30,8</t>
  </si>
  <si>
    <t>23,6</t>
  </si>
  <si>
    <t>24,1</t>
  </si>
  <si>
    <t xml:space="preserve">Число родившихся на 1000 человек населения </t>
  </si>
  <si>
    <t>11,8</t>
  </si>
  <si>
    <t>12,7</t>
  </si>
  <si>
    <t>12,6</t>
  </si>
  <si>
    <t>13,1</t>
  </si>
  <si>
    <t>15,1</t>
  </si>
  <si>
    <t>14,2</t>
  </si>
  <si>
    <t>12,5</t>
  </si>
  <si>
    <t>14,5</t>
  </si>
  <si>
    <t>Число умерших на 1000 человек населения</t>
  </si>
  <si>
    <t>12,9</t>
  </si>
  <si>
    <t>12,8</t>
  </si>
  <si>
    <t>12,3</t>
  </si>
  <si>
    <t>16,4</t>
  </si>
  <si>
    <t>16,1</t>
  </si>
  <si>
    <t>15,0</t>
  </si>
  <si>
    <t>16,2</t>
  </si>
  <si>
    <t>15,6</t>
  </si>
  <si>
    <t>Естественный прирост, убыль (-) 
на 1000 человек населения</t>
  </si>
  <si>
    <t>-1,1</t>
  </si>
  <si>
    <t>-0,1</t>
  </si>
  <si>
    <t>0,3</t>
  </si>
  <si>
    <t>-3,3</t>
  </si>
  <si>
    <t>-1,0</t>
  </si>
  <si>
    <t>-0,8</t>
  </si>
  <si>
    <t>-3,9</t>
  </si>
  <si>
    <t>-1,7</t>
  </si>
  <si>
    <t>Миграционный прирост, убыль (-)  населения, человек</t>
  </si>
  <si>
    <t>4190</t>
  </si>
  <si>
    <t>3908</t>
  </si>
  <si>
    <t>3782</t>
  </si>
  <si>
    <t>-1338</t>
  </si>
  <si>
    <t>-677</t>
  </si>
  <si>
    <t>-923</t>
  </si>
  <si>
    <t>-656</t>
  </si>
  <si>
    <t>-636</t>
  </si>
  <si>
    <t>-299</t>
  </si>
  <si>
    <t>ТРУД</t>
  </si>
  <si>
    <t>Среднегодовая численность работников организаций3), тыс. человек</t>
  </si>
  <si>
    <t>161,0</t>
  </si>
  <si>
    <t>162,8</t>
  </si>
  <si>
    <t>40,4</t>
  </si>
  <si>
    <t>40,2</t>
  </si>
  <si>
    <t>39,4</t>
  </si>
  <si>
    <t>27,2</t>
  </si>
  <si>
    <t>27,7</t>
  </si>
  <si>
    <t>28,3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</si>
  <si>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человек</t>
  </si>
  <si>
    <t>3946</t>
  </si>
  <si>
    <t>3197</t>
  </si>
  <si>
    <t>3155</t>
  </si>
  <si>
    <t>1189</t>
  </si>
  <si>
    <t>1558</t>
  </si>
  <si>
    <t>1298</t>
  </si>
  <si>
    <t>1211</t>
  </si>
  <si>
    <t>968</t>
  </si>
  <si>
    <t>896</t>
  </si>
  <si>
    <t>из них признаны безработными</t>
  </si>
  <si>
    <t>3512</t>
  </si>
  <si>
    <t>2775</t>
  </si>
  <si>
    <t>2741</t>
  </si>
  <si>
    <t>951</t>
  </si>
  <si>
    <t>964</t>
  </si>
  <si>
    <t>795</t>
  </si>
  <si>
    <t>1199</t>
  </si>
  <si>
    <t>898</t>
  </si>
  <si>
    <t>849</t>
  </si>
  <si>
    <t>УРОВЕНЬ ЖИЗНИ НАСЕЛЕНИЯ И</t>
  </si>
  <si>
    <t>Среднемесячная номинальная начисленная заработная плата3), руб.</t>
  </si>
  <si>
    <t>24701,4</t>
  </si>
  <si>
    <t>28359,0</t>
  </si>
  <si>
    <t>31544,0</t>
  </si>
  <si>
    <t>23587,4</t>
  </si>
  <si>
    <t>26359,2</t>
  </si>
  <si>
    <t>28017,5</t>
  </si>
  <si>
    <t>20901,2</t>
  </si>
  <si>
    <t>24127,2</t>
  </si>
  <si>
    <t>26734,2</t>
  </si>
  <si>
    <t>Средний размер назначенных 
пенсий, руб.</t>
  </si>
  <si>
    <t>8620,9</t>
  </si>
  <si>
    <t>9558,0</t>
  </si>
  <si>
    <t>10480,6</t>
  </si>
  <si>
    <t>8332,8</t>
  </si>
  <si>
    <t>9233,6</t>
  </si>
  <si>
    <t>10111,3</t>
  </si>
  <si>
    <t>8265,8</t>
  </si>
  <si>
    <t>9146,0</t>
  </si>
  <si>
    <t>10024,0</t>
  </si>
  <si>
    <t>Численность пенсионеров, 
тыс. человек</t>
  </si>
  <si>
    <t>144,0</t>
  </si>
  <si>
    <t>145,6</t>
  </si>
  <si>
    <t>147,4</t>
  </si>
  <si>
    <t>44,6</t>
  </si>
  <si>
    <t>44,9</t>
  </si>
  <si>
    <t>45,2</t>
  </si>
  <si>
    <t>36,2</t>
  </si>
  <si>
    <t>36,3</t>
  </si>
  <si>
    <t>Общая площадь жилых помещений, приходящаяся в среднем 
на одного городского жителя 
(на конец года), м2</t>
  </si>
  <si>
    <t>20,8</t>
  </si>
  <si>
    <t>21,1</t>
  </si>
  <si>
    <t>21,3</t>
  </si>
  <si>
    <t>23,1</t>
  </si>
  <si>
    <t>23,7</t>
  </si>
  <si>
    <t>24,0</t>
  </si>
  <si>
    <t>23,2</t>
  </si>
  <si>
    <t>23,9</t>
  </si>
  <si>
    <t>Число дошкольных образовательных организаций</t>
  </si>
  <si>
    <t>161</t>
  </si>
  <si>
    <t>167</t>
  </si>
  <si>
    <t>169</t>
  </si>
  <si>
    <t>45</t>
  </si>
  <si>
    <t>41</t>
  </si>
  <si>
    <t>31</t>
  </si>
  <si>
    <t>32</t>
  </si>
  <si>
    <t>в них:</t>
  </si>
  <si>
    <t>детей, тыс. человек</t>
  </si>
  <si>
    <t>25,6</t>
  </si>
  <si>
    <t>27,4</t>
  </si>
  <si>
    <t>6,4</t>
  </si>
  <si>
    <t>6,8</t>
  </si>
  <si>
    <t>7,3</t>
  </si>
  <si>
    <t>3,6</t>
  </si>
  <si>
    <t>4,1</t>
  </si>
  <si>
    <t>4,7</t>
  </si>
  <si>
    <t>мест, тыс.</t>
  </si>
  <si>
    <t>21,7</t>
  </si>
  <si>
    <t>5,2</t>
  </si>
  <si>
    <t>6,2</t>
  </si>
  <si>
    <t>6,5</t>
  </si>
  <si>
    <t>3,0</t>
  </si>
  <si>
    <t>3,9</t>
  </si>
  <si>
    <t>4,4</t>
  </si>
  <si>
    <t>Численность врачей, человек:</t>
  </si>
  <si>
    <t>всего</t>
  </si>
  <si>
    <t>5987</t>
  </si>
  <si>
    <t>5302</t>
  </si>
  <si>
    <t>5257</t>
  </si>
  <si>
    <t>391</t>
  </si>
  <si>
    <t>380</t>
  </si>
  <si>
    <t>385</t>
  </si>
  <si>
    <t>438</t>
  </si>
  <si>
    <t>443</t>
  </si>
  <si>
    <t>444</t>
  </si>
  <si>
    <t>на 10 000 человек населения</t>
  </si>
  <si>
    <t>112</t>
  </si>
  <si>
    <t>98</t>
  </si>
  <si>
    <t>97</t>
  </si>
  <si>
    <t>30</t>
  </si>
  <si>
    <t>29</t>
  </si>
  <si>
    <t>43</t>
  </si>
  <si>
    <t>44</t>
  </si>
  <si>
    <t>Численность среднего медицинского персонала, человек:</t>
  </si>
  <si>
    <t>9865</t>
  </si>
  <si>
    <t>7619</t>
  </si>
  <si>
    <t>7308</t>
  </si>
  <si>
    <t>1280</t>
  </si>
  <si>
    <t>1321</t>
  </si>
  <si>
    <t>1367</t>
  </si>
  <si>
    <t>1616</t>
  </si>
  <si>
    <t>1677</t>
  </si>
  <si>
    <t>1636</t>
  </si>
  <si>
    <t>184</t>
  </si>
  <si>
    <t>141</t>
  </si>
  <si>
    <t>134</t>
  </si>
  <si>
    <t>100</t>
  </si>
  <si>
    <t>105</t>
  </si>
  <si>
    <t>157</t>
  </si>
  <si>
    <t>165</t>
  </si>
  <si>
    <t>Число больничных организаций</t>
  </si>
  <si>
    <t>25</t>
  </si>
  <si>
    <t>26</t>
  </si>
  <si>
    <t>10</t>
  </si>
  <si>
    <t>9</t>
  </si>
  <si>
    <t>6</t>
  </si>
  <si>
    <t>Число больничных коек круглосуточных стационаров:</t>
  </si>
  <si>
    <t>всего, тыс.</t>
  </si>
  <si>
    <t>9,1</t>
  </si>
  <si>
    <t>7,9</t>
  </si>
  <si>
    <t>7,7</t>
  </si>
  <si>
    <t>0,9</t>
  </si>
  <si>
    <t>0,8</t>
  </si>
  <si>
    <t>1,4</t>
  </si>
  <si>
    <t>1,6</t>
  </si>
  <si>
    <t>1,5</t>
  </si>
  <si>
    <t>170</t>
  </si>
  <si>
    <t>147</t>
  </si>
  <si>
    <t>142</t>
  </si>
  <si>
    <t>68</t>
  </si>
  <si>
    <t>61</t>
  </si>
  <si>
    <t>140</t>
  </si>
  <si>
    <t>155</t>
  </si>
  <si>
    <t>150</t>
  </si>
  <si>
    <t>Число амбулаторно-поликлинических организаций</t>
  </si>
  <si>
    <t>77</t>
  </si>
  <si>
    <t>86</t>
  </si>
  <si>
    <t>87</t>
  </si>
  <si>
    <t>16</t>
  </si>
  <si>
    <t>17</t>
  </si>
  <si>
    <t>18</t>
  </si>
  <si>
    <t>15</t>
  </si>
  <si>
    <t>Мощность амбулаторно-поликлини-ческих организаций, посещений 
в смену:</t>
  </si>
  <si>
    <t>17,2</t>
  </si>
  <si>
    <t>18,1</t>
  </si>
  <si>
    <t>2,8</t>
  </si>
  <si>
    <t>2,9</t>
  </si>
  <si>
    <t>3,4</t>
  </si>
  <si>
    <t>321</t>
  </si>
  <si>
    <t>318</t>
  </si>
  <si>
    <t>334</t>
  </si>
  <si>
    <t>211</t>
  </si>
  <si>
    <t>217</t>
  </si>
  <si>
    <t>220</t>
  </si>
  <si>
    <t>278</t>
  </si>
  <si>
    <t>331</t>
  </si>
  <si>
    <t>332</t>
  </si>
  <si>
    <t xml:space="preserve">Число зарегистрированных 
преступлений </t>
  </si>
  <si>
    <t>17426</t>
  </si>
  <si>
    <t>16325</t>
  </si>
  <si>
    <t>15820</t>
  </si>
  <si>
    <t>2739</t>
  </si>
  <si>
    <t>2692</t>
  </si>
  <si>
    <t>2727</t>
  </si>
  <si>
    <t>2424</t>
  </si>
  <si>
    <t>2443</t>
  </si>
  <si>
    <t>2276</t>
  </si>
  <si>
    <t>Выявлено лиц, совершивших 
преступления, человек</t>
  </si>
  <si>
    <t>5259</t>
  </si>
  <si>
    <t>5149</t>
  </si>
  <si>
    <t>4905</t>
  </si>
  <si>
    <t>1439</t>
  </si>
  <si>
    <t>1463</t>
  </si>
  <si>
    <t>1371</t>
  </si>
  <si>
    <t>1201</t>
  </si>
  <si>
    <t>1503</t>
  </si>
  <si>
    <t>1429</t>
  </si>
  <si>
    <t>ОСНОВНЫЕ</t>
  </si>
  <si>
    <t>Наличие основных фондов организаций4);5) (на конец года), млн. руб.</t>
  </si>
  <si>
    <t>293305,4</t>
  </si>
  <si>
    <t>274184,4</t>
  </si>
  <si>
    <t>311631,1</t>
  </si>
  <si>
    <t>49755,3</t>
  </si>
  <si>
    <t>48344,0</t>
  </si>
  <si>
    <t>51187,7</t>
  </si>
  <si>
    <t>54084,9</t>
  </si>
  <si>
    <t>63224,4</t>
  </si>
  <si>
    <t>74863,6</t>
  </si>
  <si>
    <t>Ввод в действие основных 
фондов4), млн.руб.</t>
  </si>
  <si>
    <t>28425,4</t>
  </si>
  <si>
    <t>38777,7</t>
  </si>
  <si>
    <t>32335,4</t>
  </si>
  <si>
    <t>8023,6</t>
  </si>
  <si>
    <t>5459,1</t>
  </si>
  <si>
    <t>3696,5</t>
  </si>
  <si>
    <t>11814,7</t>
  </si>
  <si>
    <t>13587,4</t>
  </si>
  <si>
    <t>17354,6</t>
  </si>
  <si>
    <t>Степень износа основных фондов (на конец года)6), процентов</t>
  </si>
  <si>
    <t>47,7</t>
  </si>
  <si>
    <t>43,1</t>
  </si>
  <si>
    <t>48,8</t>
  </si>
  <si>
    <t>44,5</t>
  </si>
  <si>
    <t>46,8</t>
  </si>
  <si>
    <t>50,7</t>
  </si>
  <si>
    <t>40,3</t>
  </si>
  <si>
    <t>44,4</t>
  </si>
  <si>
    <t>45,4</t>
  </si>
  <si>
    <t>Удельный вес полностью изношенных основных фондов в общем объеме основных фондов6), в процентах</t>
  </si>
  <si>
    <t>11,3</t>
  </si>
  <si>
    <t>12,4</t>
  </si>
  <si>
    <t>17,9</t>
  </si>
  <si>
    <t>15,9</t>
  </si>
  <si>
    <t>16,7</t>
  </si>
  <si>
    <t>17,0</t>
  </si>
  <si>
    <t>10,0</t>
  </si>
  <si>
    <t>13,4</t>
  </si>
  <si>
    <t>14,9</t>
  </si>
  <si>
    <t>ПРЕДПРИЯТИЯ И</t>
  </si>
  <si>
    <t>Число предприятий и организаций (на конец года; по данным государственной регистрации)</t>
  </si>
  <si>
    <t>18623</t>
  </si>
  <si>
    <t>19688</t>
  </si>
  <si>
    <t>19255</t>
  </si>
  <si>
    <t>1889</t>
  </si>
  <si>
    <t>1771</t>
  </si>
  <si>
    <t>1703</t>
  </si>
  <si>
    <t>1253</t>
  </si>
  <si>
    <t>1238</t>
  </si>
  <si>
    <t>1085</t>
  </si>
  <si>
    <t>Белово</t>
  </si>
  <si>
    <t>Ленинск-Кузнецкий</t>
  </si>
  <si>
    <t>Новокузнецк</t>
  </si>
  <si>
    <t>Прокопьевск</t>
  </si>
  <si>
    <t>102,9</t>
  </si>
  <si>
    <t>102,0</t>
  </si>
  <si>
    <t>101,0</t>
  </si>
  <si>
    <t>549,6</t>
  </si>
  <si>
    <t>549,2</t>
  </si>
  <si>
    <t>550,2</t>
  </si>
  <si>
    <t>207,1</t>
  </si>
  <si>
    <t>204,9</t>
  </si>
  <si>
    <t>202,7</t>
  </si>
  <si>
    <t>19,3</t>
  </si>
  <si>
    <t>19,9</t>
  </si>
  <si>
    <t>91,4</t>
  </si>
  <si>
    <t>93,7</t>
  </si>
  <si>
    <t>96,3</t>
  </si>
  <si>
    <t>35,5</t>
  </si>
  <si>
    <t>36,1</t>
  </si>
  <si>
    <t>36,6</t>
  </si>
  <si>
    <t>8,0</t>
  </si>
  <si>
    <t>38,5</t>
  </si>
  <si>
    <t>39,1</t>
  </si>
  <si>
    <t>15,2</t>
  </si>
  <si>
    <t>15,4</t>
  </si>
  <si>
    <t>62,7</t>
  </si>
  <si>
    <t>60,8</t>
  </si>
  <si>
    <t>59,0</t>
  </si>
  <si>
    <t>336,8</t>
  </si>
  <si>
    <t>331,9</t>
  </si>
  <si>
    <t>328,0</t>
  </si>
  <si>
    <t>120,6</t>
  </si>
  <si>
    <t>116,8</t>
  </si>
  <si>
    <t>113,1</t>
  </si>
  <si>
    <t>20,9</t>
  </si>
  <si>
    <t>21,5</t>
  </si>
  <si>
    <t>22,1</t>
  </si>
  <si>
    <t>121,4</t>
  </si>
  <si>
    <t>123,6</t>
  </si>
  <si>
    <t>125,9</t>
  </si>
  <si>
    <t>51,0</t>
  </si>
  <si>
    <t>52,0</t>
  </si>
  <si>
    <t>53,0</t>
  </si>
  <si>
    <t>13,7</t>
  </si>
  <si>
    <t>13,0</t>
  </si>
  <si>
    <t>12,0</t>
  </si>
  <si>
    <t>13,3</t>
  </si>
  <si>
    <t>13,9</t>
  </si>
  <si>
    <t>14,7</t>
  </si>
  <si>
    <t>14,4</t>
  </si>
  <si>
    <t>13,8</t>
  </si>
  <si>
    <t>17,5</t>
  </si>
  <si>
    <t>17,3</t>
  </si>
  <si>
    <t>16,0</t>
  </si>
  <si>
    <t>-1,5</t>
  </si>
  <si>
    <t>-0,2</t>
  </si>
  <si>
    <t>0,7</t>
  </si>
  <si>
    <t>-2,7</t>
  </si>
  <si>
    <t>-0,5</t>
  </si>
  <si>
    <t>-5,7</t>
  </si>
  <si>
    <t>-4,6</t>
  </si>
  <si>
    <t>-3,5</t>
  </si>
  <si>
    <t>-735</t>
  </si>
  <si>
    <t>-952</t>
  </si>
  <si>
    <t>-1010</t>
  </si>
  <si>
    <t>2895</t>
  </si>
  <si>
    <t>187</t>
  </si>
  <si>
    <t>1316</t>
  </si>
  <si>
    <t>-1459</t>
  </si>
  <si>
    <t>-1228</t>
  </si>
  <si>
    <t>-1562</t>
  </si>
  <si>
    <t>36,4</t>
  </si>
  <si>
    <t>35,1</t>
  </si>
  <si>
    <t>158,2</t>
  </si>
  <si>
    <t>158,3</t>
  </si>
  <si>
    <t>157,2</t>
  </si>
  <si>
    <t>46,0</t>
  </si>
  <si>
    <t>44,2</t>
  </si>
  <si>
    <t>40,5</t>
  </si>
  <si>
    <t>1131</t>
  </si>
  <si>
    <t>1181</t>
  </si>
  <si>
    <t>4088</t>
  </si>
  <si>
    <t>3222</t>
  </si>
  <si>
    <t>3307</t>
  </si>
  <si>
    <t>1588</t>
  </si>
  <si>
    <t>2706</t>
  </si>
  <si>
    <t>1053</t>
  </si>
  <si>
    <t>998</t>
  </si>
  <si>
    <t>3685</t>
  </si>
  <si>
    <t>3003</t>
  </si>
  <si>
    <t>2550</t>
  </si>
  <si>
    <t>1701</t>
  </si>
  <si>
    <t>1506</t>
  </si>
  <si>
    <t>2324</t>
  </si>
  <si>
    <t>СОЦИАЛЬНАЯ СФЕРА</t>
  </si>
  <si>
    <t>28149,6</t>
  </si>
  <si>
    <t>30763,1</t>
  </si>
  <si>
    <t>33416,6</t>
  </si>
  <si>
    <t>22735,5</t>
  </si>
  <si>
    <t>26374,6</t>
  </si>
  <si>
    <t>28980,4</t>
  </si>
  <si>
    <t>18463,6</t>
  </si>
  <si>
    <t>21558,3</t>
  </si>
  <si>
    <t>22554,6</t>
  </si>
  <si>
    <t>8505,1</t>
  </si>
  <si>
    <t>9438,4</t>
  </si>
  <si>
    <t>10369,5</t>
  </si>
  <si>
    <t>8664,1</t>
  </si>
  <si>
    <t>9598,1</t>
  </si>
  <si>
    <t>10535,5</t>
  </si>
  <si>
    <t>8150,3</t>
  </si>
  <si>
    <t>9016,5</t>
  </si>
  <si>
    <t>9851,0</t>
  </si>
  <si>
    <t>31,3</t>
  </si>
  <si>
    <t>31,8</t>
  </si>
  <si>
    <t>32,3</t>
  </si>
  <si>
    <t>164,3</t>
  </si>
  <si>
    <t>165,8</t>
  </si>
  <si>
    <t>167,1</t>
  </si>
  <si>
    <t>69,9</t>
  </si>
  <si>
    <t>70,0</t>
  </si>
  <si>
    <t>70,1</t>
  </si>
  <si>
    <t>22,3</t>
  </si>
  <si>
    <t>22,8</t>
  </si>
  <si>
    <t>22,4</t>
  </si>
  <si>
    <t>22,5</t>
  </si>
  <si>
    <t>22,7</t>
  </si>
  <si>
    <t>23,3</t>
  </si>
  <si>
    <t>39</t>
  </si>
  <si>
    <t>176</t>
  </si>
  <si>
    <t>180</t>
  </si>
  <si>
    <t>182</t>
  </si>
  <si>
    <t>51</t>
  </si>
  <si>
    <t>55</t>
  </si>
  <si>
    <t>5,5</t>
  </si>
  <si>
    <t>5,6</t>
  </si>
  <si>
    <t>24,9</t>
  </si>
  <si>
    <t>27,8</t>
  </si>
  <si>
    <t>7,1</t>
  </si>
  <si>
    <t>9,5</t>
  </si>
  <si>
    <t>4,5</t>
  </si>
  <si>
    <t>6,0</t>
  </si>
  <si>
    <t>21,6</t>
  </si>
  <si>
    <t>26,8</t>
  </si>
  <si>
    <t>8,3</t>
  </si>
  <si>
    <t>328</t>
  </si>
  <si>
    <t>342</t>
  </si>
  <si>
    <t>326</t>
  </si>
  <si>
    <t>2718</t>
  </si>
  <si>
    <t>3310</t>
  </si>
  <si>
    <t>2977</t>
  </si>
  <si>
    <t>692</t>
  </si>
  <si>
    <t>752</t>
  </si>
  <si>
    <t>743</t>
  </si>
  <si>
    <t>34</t>
  </si>
  <si>
    <t>50</t>
  </si>
  <si>
    <t>60</t>
  </si>
  <si>
    <t>54</t>
  </si>
  <si>
    <t>33</t>
  </si>
  <si>
    <t>37</t>
  </si>
  <si>
    <t>862</t>
  </si>
  <si>
    <t>941</t>
  </si>
  <si>
    <t>902</t>
  </si>
  <si>
    <t>5671</t>
  </si>
  <si>
    <t>6387</t>
  </si>
  <si>
    <t>6307</t>
  </si>
  <si>
    <t>2264</t>
  </si>
  <si>
    <t>2565</t>
  </si>
  <si>
    <t>2601</t>
  </si>
  <si>
    <t>84</t>
  </si>
  <si>
    <t>22</t>
  </si>
  <si>
    <t>89</t>
  </si>
  <si>
    <t>103</t>
  </si>
  <si>
    <t>116</t>
  </si>
  <si>
    <t>115</t>
  </si>
  <si>
    <t>109</t>
  </si>
  <si>
    <t>125</t>
  </si>
  <si>
    <t>128</t>
  </si>
  <si>
    <t>1</t>
  </si>
  <si>
    <t>28</t>
  </si>
  <si>
    <t>11</t>
  </si>
  <si>
    <t>0,6</t>
  </si>
  <si>
    <t>0,5</t>
  </si>
  <si>
    <t>1,8</t>
  </si>
  <si>
    <t>2,4</t>
  </si>
  <si>
    <t>2,2</t>
  </si>
  <si>
    <t>129</t>
  </si>
  <si>
    <t>85</t>
  </si>
  <si>
    <t>110</t>
  </si>
  <si>
    <t>8</t>
  </si>
  <si>
    <t>75</t>
  </si>
  <si>
    <t>82</t>
  </si>
  <si>
    <t>78</t>
  </si>
  <si>
    <t>4,9</t>
  </si>
  <si>
    <t>274</t>
  </si>
  <si>
    <t>295</t>
  </si>
  <si>
    <t>337</t>
  </si>
  <si>
    <t>233</t>
  </si>
  <si>
    <t>298</t>
  </si>
  <si>
    <t>292</t>
  </si>
  <si>
    <t>190</t>
  </si>
  <si>
    <t>237</t>
  </si>
  <si>
    <t>239</t>
  </si>
  <si>
    <t>1992</t>
  </si>
  <si>
    <t>1873</t>
  </si>
  <si>
    <t>1688</t>
  </si>
  <si>
    <t>11971</t>
  </si>
  <si>
    <t>11515</t>
  </si>
  <si>
    <t>11078</t>
  </si>
  <si>
    <t>3171</t>
  </si>
  <si>
    <t>3375</t>
  </si>
  <si>
    <t>3115</t>
  </si>
  <si>
    <t>907</t>
  </si>
  <si>
    <t>926</t>
  </si>
  <si>
    <t>892</t>
  </si>
  <si>
    <t>5059</t>
  </si>
  <si>
    <t>4993</t>
  </si>
  <si>
    <t>4685</t>
  </si>
  <si>
    <t>2040</t>
  </si>
  <si>
    <t>2176</t>
  </si>
  <si>
    <t>2287</t>
  </si>
  <si>
    <t>ФОНДЫ</t>
  </si>
  <si>
    <t>65301,9</t>
  </si>
  <si>
    <t>70682,7</t>
  </si>
  <si>
    <t>74200,7</t>
  </si>
  <si>
    <t>141651,6</t>
  </si>
  <si>
    <t>149376,0</t>
  </si>
  <si>
    <t>184129,2</t>
  </si>
  <si>
    <t>15073,6</t>
  </si>
  <si>
    <t>14303,6</t>
  </si>
  <si>
    <t>15847,2</t>
  </si>
  <si>
    <t>7591,0</t>
  </si>
  <si>
    <t>6504,2</t>
  </si>
  <si>
    <t>5521,3</t>
  </si>
  <si>
    <t>10165,2</t>
  </si>
  <si>
    <t>17675,7</t>
  </si>
  <si>
    <t>29830,3</t>
  </si>
  <si>
    <t>2572,4</t>
  </si>
  <si>
    <t>1599,6</t>
  </si>
  <si>
    <t>1540,5</t>
  </si>
  <si>
    <t>47,6</t>
  </si>
  <si>
    <t>51,3</t>
  </si>
  <si>
    <t>55,1</t>
  </si>
  <si>
    <t>44,7</t>
  </si>
  <si>
    <t>46,6</t>
  </si>
  <si>
    <t>42,5</t>
  </si>
  <si>
    <t>34,2</t>
  </si>
  <si>
    <t>10,5</t>
  </si>
  <si>
    <t>20,7</t>
  </si>
  <si>
    <t>9,9</t>
  </si>
  <si>
    <t>11,1</t>
  </si>
  <si>
    <t>ОРГАНИЗАЦИИ</t>
  </si>
  <si>
    <t>1219</t>
  </si>
  <si>
    <t>1214</t>
  </si>
  <si>
    <t>1182</t>
  </si>
  <si>
    <t>13237</t>
  </si>
  <si>
    <t>13266</t>
  </si>
  <si>
    <t>13123</t>
  </si>
  <si>
    <t>2615</t>
  </si>
  <si>
    <t>2708</t>
  </si>
  <si>
    <t>2310</t>
  </si>
  <si>
    <t>Междуреченск</t>
  </si>
  <si>
    <t>ОБРАБАТЫВАЮЩИЕ ПРОИЗВОДСТВА, 
ЭЛЕКТРОЭНЕРГИИ, ГАЗА И ВОДЫ3)</t>
  </si>
  <si>
    <t>14</t>
  </si>
  <si>
    <t>27</t>
  </si>
  <si>
    <t>19</t>
  </si>
  <si>
    <t>63</t>
  </si>
  <si>
    <t>59</t>
  </si>
  <si>
    <t>272</t>
  </si>
  <si>
    <t>265</t>
  </si>
  <si>
    <t>266</t>
  </si>
  <si>
    <t>99</t>
  </si>
  <si>
    <t>76</t>
  </si>
  <si>
    <t>48</t>
  </si>
  <si>
    <t>67955,7</t>
  </si>
  <si>
    <t>60566,8</t>
  </si>
  <si>
    <t>56822,0</t>
  </si>
  <si>
    <t>84181,6</t>
  </si>
  <si>
    <t>81265,3</t>
  </si>
  <si>
    <t>77130,4</t>
  </si>
  <si>
    <t>18970,2</t>
  </si>
  <si>
    <t>12079,8</t>
  </si>
  <si>
    <t>8692,9</t>
  </si>
  <si>
    <t>3441,2</t>
  </si>
  <si>
    <t>2073,5</t>
  </si>
  <si>
    <t>1898,1</t>
  </si>
  <si>
    <t>213217,0</t>
  </si>
  <si>
    <t>198367,4</t>
  </si>
  <si>
    <t>184900,3</t>
  </si>
  <si>
    <t>2958,5</t>
  </si>
  <si>
    <t>3137,5</t>
  </si>
  <si>
    <t>2723,3</t>
  </si>
  <si>
    <t>2001,0</t>
  </si>
  <si>
    <t>1937,6</t>
  </si>
  <si>
    <t>2062,8</t>
  </si>
  <si>
    <t>15299,9</t>
  </si>
  <si>
    <t>14618,2</t>
  </si>
  <si>
    <t>13103,9</t>
  </si>
  <si>
    <t>3108,8</t>
  </si>
  <si>
    <t>3143,7</t>
  </si>
  <si>
    <t>3038,9</t>
  </si>
  <si>
    <t>3071,3</t>
  </si>
  <si>
    <t>4602,1</t>
  </si>
  <si>
    <t>3109,1</t>
  </si>
  <si>
    <t>8486,3</t>
  </si>
  <si>
    <t>10789,1</t>
  </si>
  <si>
    <t>9040,7</t>
  </si>
  <si>
    <t>2552,5</t>
  </si>
  <si>
    <t>1837,4</t>
  </si>
  <si>
    <t>1461,3</t>
  </si>
  <si>
    <t>30,6</t>
  </si>
  <si>
    <t>25,0</t>
  </si>
  <si>
    <t>207,0</t>
  </si>
  <si>
    <t>209,6</t>
  </si>
  <si>
    <t>219,6</t>
  </si>
  <si>
    <t>60,5</t>
  </si>
  <si>
    <t>544</t>
  </si>
  <si>
    <t>441</t>
  </si>
  <si>
    <t>354</t>
  </si>
  <si>
    <t>3284</t>
  </si>
  <si>
    <t>3093</t>
  </si>
  <si>
    <t>3165</t>
  </si>
  <si>
    <t>1001</t>
  </si>
  <si>
    <t>767</t>
  </si>
  <si>
    <t>1059</t>
  </si>
  <si>
    <t>-</t>
  </si>
  <si>
    <t>95</t>
  </si>
  <si>
    <t>40</t>
  </si>
  <si>
    <t>350</t>
  </si>
  <si>
    <t>280</t>
  </si>
  <si>
    <t>9,3</t>
  </si>
  <si>
    <t>9,0</t>
  </si>
  <si>
    <t>12,2</t>
  </si>
  <si>
    <t>2384,1</t>
  </si>
  <si>
    <t>3668,2</t>
  </si>
  <si>
    <t>4265,0</t>
  </si>
  <si>
    <t>23717,8</t>
  </si>
  <si>
    <t>33529,0</t>
  </si>
  <si>
    <t>39850,5</t>
  </si>
  <si>
    <t>3806,5</t>
  </si>
  <si>
    <t>4977,5</t>
  </si>
  <si>
    <t>7406,8</t>
  </si>
  <si>
    <t>95,7</t>
  </si>
  <si>
    <t>144,9</t>
  </si>
  <si>
    <t>108,6</t>
  </si>
  <si>
    <t>105,7</t>
  </si>
  <si>
    <t>133,1</t>
  </si>
  <si>
    <t>102,5</t>
  </si>
  <si>
    <t>103,4</t>
  </si>
  <si>
    <t>123,1</t>
  </si>
  <si>
    <t>139,0</t>
  </si>
  <si>
    <t>60,0</t>
  </si>
  <si>
    <t>65,6</t>
  </si>
  <si>
    <t>378,0</t>
  </si>
  <si>
    <t>415,5</t>
  </si>
  <si>
    <t>435,7</t>
  </si>
  <si>
    <t>106,8</t>
  </si>
  <si>
    <t>109,1</t>
  </si>
  <si>
    <t>94,3</t>
  </si>
  <si>
    <t>80,6</t>
  </si>
  <si>
    <t>74,4</t>
  </si>
  <si>
    <t>102,2</t>
  </si>
  <si>
    <t>104,1</t>
  </si>
  <si>
    <t>95,5</t>
  </si>
  <si>
    <t>96,8</t>
  </si>
  <si>
    <t>96,7</t>
  </si>
  <si>
    <t>78,7</t>
  </si>
  <si>
    <t>9339,7</t>
  </si>
  <si>
    <t>6244,7</t>
  </si>
  <si>
    <t>6691,7</t>
  </si>
  <si>
    <t>14483,6</t>
  </si>
  <si>
    <t>30072,4</t>
  </si>
  <si>
    <t>17719,1</t>
  </si>
  <si>
    <t>2443,2</t>
  </si>
  <si>
    <t>2426,4</t>
  </si>
  <si>
    <t>1442,5</t>
  </si>
  <si>
    <t>5,7</t>
  </si>
  <si>
    <t>7,4</t>
  </si>
  <si>
    <t>20,3</t>
  </si>
  <si>
    <t>41,4</t>
  </si>
  <si>
    <t>0,2</t>
  </si>
  <si>
    <t>1,7</t>
  </si>
  <si>
    <t>10,1</t>
  </si>
  <si>
    <t>19,5</t>
  </si>
  <si>
    <t>2,0</t>
  </si>
  <si>
    <t>4,0</t>
  </si>
  <si>
    <t>3,5</t>
  </si>
  <si>
    <t>4,3</t>
  </si>
  <si>
    <t>1,9</t>
  </si>
  <si>
    <t>6,3</t>
  </si>
  <si>
    <t>Торг</t>
  </si>
  <si>
    <t>Ввод</t>
  </si>
  <si>
    <t>Фонды</t>
  </si>
  <si>
    <t>Стоит</t>
  </si>
  <si>
    <t>Инвест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</si>
</sst>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43" workbookViewId="0">
      <selection activeCell="X65" sqref="X65"/>
    </sheetView>
  </sheetViews>
  <sheetFormatPr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20" x14ac:dyDescent="0.25">
      <c r="A2" s="1">
        <v>0</v>
      </c>
      <c r="C2" t="s">
        <v>0</v>
      </c>
      <c r="D2" t="s">
        <v>0</v>
      </c>
      <c r="E2" t="s">
        <v>0</v>
      </c>
      <c r="F2" t="s">
        <v>342</v>
      </c>
      <c r="G2" t="s">
        <v>342</v>
      </c>
      <c r="H2" t="s">
        <v>342</v>
      </c>
      <c r="I2" t="s">
        <v>343</v>
      </c>
      <c r="J2" t="s">
        <v>343</v>
      </c>
      <c r="K2" t="s">
        <v>343</v>
      </c>
      <c r="L2" t="s">
        <v>604</v>
      </c>
      <c r="M2" t="s">
        <v>604</v>
      </c>
      <c r="N2" t="s">
        <v>604</v>
      </c>
      <c r="O2" t="s">
        <v>344</v>
      </c>
      <c r="P2" t="s">
        <v>344</v>
      </c>
      <c r="Q2" t="s">
        <v>344</v>
      </c>
      <c r="R2" t="s">
        <v>345</v>
      </c>
      <c r="S2" t="s">
        <v>345</v>
      </c>
      <c r="T2" t="s">
        <v>345</v>
      </c>
    </row>
    <row r="3" spans="1:20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  <c r="R3" t="s">
        <v>1</v>
      </c>
      <c r="S3" t="s">
        <v>2</v>
      </c>
      <c r="T3" t="s">
        <v>3</v>
      </c>
    </row>
    <row r="4" spans="1:20" x14ac:dyDescent="0.25">
      <c r="A4" s="1">
        <v>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20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346</v>
      </c>
      <c r="M5" t="s">
        <v>347</v>
      </c>
      <c r="N5" t="s">
        <v>348</v>
      </c>
      <c r="O5" t="s">
        <v>349</v>
      </c>
      <c r="P5" t="s">
        <v>350</v>
      </c>
      <c r="Q5" t="s">
        <v>351</v>
      </c>
      <c r="R5" t="s">
        <v>352</v>
      </c>
      <c r="S5" t="s">
        <v>353</v>
      </c>
      <c r="T5" t="s">
        <v>354</v>
      </c>
    </row>
    <row r="6" spans="1:20" x14ac:dyDescent="0.25">
      <c r="A6" s="1">
        <v>4</v>
      </c>
      <c r="B6" t="s">
        <v>15</v>
      </c>
    </row>
    <row r="7" spans="1:20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355</v>
      </c>
      <c r="M7" t="s">
        <v>25</v>
      </c>
      <c r="N7" t="s">
        <v>356</v>
      </c>
      <c r="O7" t="s">
        <v>357</v>
      </c>
      <c r="P7" t="s">
        <v>358</v>
      </c>
      <c r="Q7" t="s">
        <v>359</v>
      </c>
      <c r="R7" t="s">
        <v>360</v>
      </c>
      <c r="S7" t="s">
        <v>361</v>
      </c>
      <c r="T7" t="s">
        <v>362</v>
      </c>
    </row>
    <row r="8" spans="1:20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363</v>
      </c>
      <c r="M8" t="s">
        <v>34</v>
      </c>
      <c r="N8" t="s">
        <v>34</v>
      </c>
      <c r="O8" t="s">
        <v>364</v>
      </c>
      <c r="P8" t="s">
        <v>365</v>
      </c>
      <c r="Q8" t="s">
        <v>96</v>
      </c>
      <c r="R8" t="s">
        <v>366</v>
      </c>
      <c r="S8" t="s">
        <v>367</v>
      </c>
      <c r="T8" t="s">
        <v>367</v>
      </c>
    </row>
    <row r="9" spans="1:20" x14ac:dyDescent="0.25">
      <c r="A9" s="1">
        <v>7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368</v>
      </c>
      <c r="M9" t="s">
        <v>369</v>
      </c>
      <c r="N9" t="s">
        <v>370</v>
      </c>
      <c r="O9" t="s">
        <v>371</v>
      </c>
      <c r="P9" t="s">
        <v>372</v>
      </c>
      <c r="Q9" t="s">
        <v>373</v>
      </c>
      <c r="R9" t="s">
        <v>374</v>
      </c>
      <c r="S9" t="s">
        <v>375</v>
      </c>
      <c r="T9" t="s">
        <v>376</v>
      </c>
    </row>
    <row r="10" spans="1:20" x14ac:dyDescent="0.25">
      <c r="A10" s="1">
        <v>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20</v>
      </c>
      <c r="L10" t="s">
        <v>377</v>
      </c>
      <c r="M10" t="s">
        <v>378</v>
      </c>
      <c r="N10" t="s">
        <v>379</v>
      </c>
      <c r="O10" t="s">
        <v>380</v>
      </c>
      <c r="P10" t="s">
        <v>381</v>
      </c>
      <c r="Q10" t="s">
        <v>382</v>
      </c>
      <c r="R10" t="s">
        <v>383</v>
      </c>
      <c r="S10" t="s">
        <v>384</v>
      </c>
      <c r="T10" t="s">
        <v>385</v>
      </c>
    </row>
    <row r="11" spans="1:20" x14ac:dyDescent="0.25">
      <c r="A11" s="1">
        <v>9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63</v>
      </c>
      <c r="L11" t="s">
        <v>57</v>
      </c>
      <c r="M11" t="s">
        <v>386</v>
      </c>
      <c r="N11" t="s">
        <v>387</v>
      </c>
      <c r="O11" t="s">
        <v>388</v>
      </c>
      <c r="P11" t="s">
        <v>389</v>
      </c>
      <c r="Q11" t="s">
        <v>389</v>
      </c>
      <c r="R11" t="s">
        <v>56</v>
      </c>
      <c r="S11" t="s">
        <v>57</v>
      </c>
      <c r="T11" t="s">
        <v>62</v>
      </c>
    </row>
    <row r="12" spans="1:20" x14ac:dyDescent="0.2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68</v>
      </c>
      <c r="J12" t="s">
        <v>71</v>
      </c>
      <c r="K12" t="s">
        <v>72</v>
      </c>
      <c r="L12" t="s">
        <v>61</v>
      </c>
      <c r="M12" t="s">
        <v>390</v>
      </c>
      <c r="N12" t="s">
        <v>67</v>
      </c>
      <c r="O12" t="s">
        <v>391</v>
      </c>
      <c r="P12" t="s">
        <v>392</v>
      </c>
      <c r="Q12" t="s">
        <v>393</v>
      </c>
      <c r="R12" t="s">
        <v>394</v>
      </c>
      <c r="S12" t="s">
        <v>395</v>
      </c>
      <c r="T12" t="s">
        <v>396</v>
      </c>
    </row>
    <row r="13" spans="1:20" x14ac:dyDescent="0.25">
      <c r="A13" s="1">
        <v>11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K13" t="s">
        <v>74</v>
      </c>
      <c r="L13" t="s">
        <v>397</v>
      </c>
      <c r="M13" t="s">
        <v>398</v>
      </c>
      <c r="N13" t="s">
        <v>399</v>
      </c>
      <c r="O13" t="s">
        <v>400</v>
      </c>
      <c r="P13" t="s">
        <v>74</v>
      </c>
      <c r="Q13" t="s">
        <v>401</v>
      </c>
      <c r="R13" t="s">
        <v>402</v>
      </c>
      <c r="S13" t="s">
        <v>403</v>
      </c>
      <c r="T13" t="s">
        <v>404</v>
      </c>
    </row>
    <row r="14" spans="1:20" x14ac:dyDescent="0.25">
      <c r="A14" s="1">
        <v>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 t="s">
        <v>90</v>
      </c>
      <c r="K14" t="s">
        <v>91</v>
      </c>
      <c r="L14" t="s">
        <v>405</v>
      </c>
      <c r="M14" t="s">
        <v>406</v>
      </c>
      <c r="N14" t="s">
        <v>407</v>
      </c>
      <c r="O14" t="s">
        <v>408</v>
      </c>
      <c r="P14" t="s">
        <v>409</v>
      </c>
      <c r="Q14" t="s">
        <v>410</v>
      </c>
      <c r="R14" t="s">
        <v>411</v>
      </c>
      <c r="S14" t="s">
        <v>412</v>
      </c>
      <c r="T14" t="s">
        <v>413</v>
      </c>
    </row>
    <row r="15" spans="1:20" x14ac:dyDescent="0.25">
      <c r="A15" s="1">
        <v>13</v>
      </c>
      <c r="C15" t="s">
        <v>92</v>
      </c>
      <c r="D15" t="s">
        <v>92</v>
      </c>
      <c r="E15" t="s">
        <v>92</v>
      </c>
      <c r="F15" t="s">
        <v>92</v>
      </c>
      <c r="G15" t="s">
        <v>92</v>
      </c>
      <c r="H15" t="s">
        <v>92</v>
      </c>
      <c r="I15" t="s">
        <v>92</v>
      </c>
      <c r="J15" t="s">
        <v>92</v>
      </c>
      <c r="K15" t="s">
        <v>92</v>
      </c>
    </row>
    <row r="16" spans="1:20" x14ac:dyDescent="0.25">
      <c r="A16" s="1">
        <v>14</v>
      </c>
      <c r="B16" t="s">
        <v>93</v>
      </c>
      <c r="C16" t="s">
        <v>94</v>
      </c>
      <c r="D16" t="s">
        <v>95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100</v>
      </c>
      <c r="K16" t="s">
        <v>101</v>
      </c>
      <c r="L16" t="s">
        <v>361</v>
      </c>
      <c r="M16" t="s">
        <v>414</v>
      </c>
      <c r="N16" t="s">
        <v>415</v>
      </c>
      <c r="O16" t="s">
        <v>416</v>
      </c>
      <c r="P16" t="s">
        <v>417</v>
      </c>
      <c r="Q16" t="s">
        <v>418</v>
      </c>
      <c r="R16" t="s">
        <v>419</v>
      </c>
      <c r="S16" t="s">
        <v>420</v>
      </c>
      <c r="T16" t="s">
        <v>421</v>
      </c>
    </row>
    <row r="17" spans="1:20" x14ac:dyDescent="0.25">
      <c r="A17" s="1">
        <v>15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  <c r="H17" t="s">
        <v>108</v>
      </c>
      <c r="I17" t="s">
        <v>109</v>
      </c>
      <c r="J17" t="s">
        <v>110</v>
      </c>
      <c r="K17" t="s">
        <v>111</v>
      </c>
      <c r="L17" t="s">
        <v>422</v>
      </c>
      <c r="M17" t="s">
        <v>423</v>
      </c>
      <c r="N17" t="s">
        <v>422</v>
      </c>
      <c r="O17" t="s">
        <v>424</v>
      </c>
      <c r="P17" t="s">
        <v>425</v>
      </c>
      <c r="Q17" t="s">
        <v>426</v>
      </c>
      <c r="R17" t="s">
        <v>337</v>
      </c>
      <c r="S17" t="s">
        <v>427</v>
      </c>
      <c r="T17" t="s">
        <v>428</v>
      </c>
    </row>
    <row r="18" spans="1:20" x14ac:dyDescent="0.25">
      <c r="A18" s="1">
        <v>16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 t="s">
        <v>120</v>
      </c>
      <c r="K18" t="s">
        <v>121</v>
      </c>
      <c r="L18" t="s">
        <v>341</v>
      </c>
      <c r="M18" t="s">
        <v>429</v>
      </c>
      <c r="N18" t="s">
        <v>430</v>
      </c>
      <c r="O18" t="s">
        <v>431</v>
      </c>
      <c r="P18" t="s">
        <v>432</v>
      </c>
      <c r="Q18" t="s">
        <v>433</v>
      </c>
      <c r="R18" t="s">
        <v>434</v>
      </c>
      <c r="S18" t="s">
        <v>435</v>
      </c>
      <c r="T18" t="s">
        <v>436</v>
      </c>
    </row>
    <row r="19" spans="1:20" x14ac:dyDescent="0.25">
      <c r="A19" s="1">
        <v>17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  <c r="L19" t="s">
        <v>437</v>
      </c>
      <c r="M19" t="s">
        <v>437</v>
      </c>
      <c r="N19" t="s">
        <v>437</v>
      </c>
      <c r="O19" t="s">
        <v>437</v>
      </c>
      <c r="P19" t="s">
        <v>437</v>
      </c>
      <c r="Q19" t="s">
        <v>437</v>
      </c>
      <c r="R19" t="s">
        <v>437</v>
      </c>
      <c r="S19" t="s">
        <v>437</v>
      </c>
      <c r="T19" t="s">
        <v>437</v>
      </c>
    </row>
    <row r="20" spans="1:20" x14ac:dyDescent="0.25">
      <c r="A20" s="1">
        <v>18</v>
      </c>
      <c r="B20" t="s">
        <v>123</v>
      </c>
      <c r="C20" t="s">
        <v>124</v>
      </c>
      <c r="D20" t="s">
        <v>125</v>
      </c>
      <c r="E20" t="s">
        <v>126</v>
      </c>
      <c r="F20" t="s">
        <v>127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L20" t="s">
        <v>438</v>
      </c>
      <c r="M20" t="s">
        <v>439</v>
      </c>
      <c r="N20" t="s">
        <v>440</v>
      </c>
      <c r="O20" t="s">
        <v>441</v>
      </c>
      <c r="P20" t="s">
        <v>442</v>
      </c>
      <c r="Q20" t="s">
        <v>443</v>
      </c>
      <c r="R20" t="s">
        <v>444</v>
      </c>
      <c r="S20" t="s">
        <v>445</v>
      </c>
      <c r="T20" t="s">
        <v>446</v>
      </c>
    </row>
    <row r="21" spans="1:20" x14ac:dyDescent="0.25">
      <c r="A21" s="1">
        <v>19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  <c r="L21" t="s">
        <v>447</v>
      </c>
      <c r="M21" t="s">
        <v>448</v>
      </c>
      <c r="N21" t="s">
        <v>449</v>
      </c>
      <c r="O21" t="s">
        <v>450</v>
      </c>
      <c r="P21" t="s">
        <v>451</v>
      </c>
      <c r="Q21" t="s">
        <v>452</v>
      </c>
      <c r="R21" t="s">
        <v>453</v>
      </c>
      <c r="S21" t="s">
        <v>454</v>
      </c>
      <c r="T21" t="s">
        <v>455</v>
      </c>
    </row>
    <row r="22" spans="1:20" x14ac:dyDescent="0.25">
      <c r="A22" s="1">
        <v>20</v>
      </c>
      <c r="B22" t="s">
        <v>143</v>
      </c>
      <c r="C22" t="s">
        <v>144</v>
      </c>
      <c r="D22" t="s">
        <v>145</v>
      </c>
      <c r="E22" t="s">
        <v>146</v>
      </c>
      <c r="F22" t="s">
        <v>147</v>
      </c>
      <c r="G22" t="s">
        <v>148</v>
      </c>
      <c r="H22" t="s">
        <v>149</v>
      </c>
      <c r="I22" t="s">
        <v>28</v>
      </c>
      <c r="J22" t="s">
        <v>150</v>
      </c>
      <c r="K22" t="s">
        <v>151</v>
      </c>
      <c r="L22" t="s">
        <v>456</v>
      </c>
      <c r="M22" t="s">
        <v>457</v>
      </c>
      <c r="N22" t="s">
        <v>458</v>
      </c>
      <c r="O22" t="s">
        <v>459</v>
      </c>
      <c r="P22" t="s">
        <v>460</v>
      </c>
      <c r="Q22" t="s">
        <v>461</v>
      </c>
      <c r="R22" t="s">
        <v>462</v>
      </c>
      <c r="S22" t="s">
        <v>463</v>
      </c>
      <c r="T22" t="s">
        <v>464</v>
      </c>
    </row>
    <row r="23" spans="1:20" x14ac:dyDescent="0.25">
      <c r="A23" s="1">
        <v>21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 t="s">
        <v>159</v>
      </c>
      <c r="J23" t="s">
        <v>53</v>
      </c>
      <c r="K23" t="s">
        <v>160</v>
      </c>
      <c r="L23" t="s">
        <v>155</v>
      </c>
      <c r="M23" t="s">
        <v>465</v>
      </c>
      <c r="N23" t="s">
        <v>466</v>
      </c>
      <c r="O23" t="s">
        <v>467</v>
      </c>
      <c r="P23" t="s">
        <v>468</v>
      </c>
      <c r="Q23" t="s">
        <v>469</v>
      </c>
      <c r="R23" t="s">
        <v>470</v>
      </c>
      <c r="S23" t="s">
        <v>160</v>
      </c>
      <c r="T23" t="s">
        <v>20</v>
      </c>
    </row>
    <row r="24" spans="1:20" x14ac:dyDescent="0.25">
      <c r="A24" s="1">
        <v>22</v>
      </c>
      <c r="B24" t="s">
        <v>161</v>
      </c>
      <c r="C24" t="s">
        <v>162</v>
      </c>
      <c r="D24" t="s">
        <v>163</v>
      </c>
      <c r="E24" t="s">
        <v>164</v>
      </c>
      <c r="F24" t="s">
        <v>165</v>
      </c>
      <c r="G24" t="s">
        <v>165</v>
      </c>
      <c r="H24" t="s">
        <v>166</v>
      </c>
      <c r="I24" t="s">
        <v>167</v>
      </c>
      <c r="J24" t="s">
        <v>168</v>
      </c>
      <c r="K24" t="s">
        <v>168</v>
      </c>
      <c r="L24" t="s">
        <v>471</v>
      </c>
      <c r="M24" t="s">
        <v>471</v>
      </c>
      <c r="N24" t="s">
        <v>471</v>
      </c>
      <c r="O24" t="s">
        <v>472</v>
      </c>
      <c r="P24" t="s">
        <v>473</v>
      </c>
      <c r="Q24" t="s">
        <v>474</v>
      </c>
      <c r="R24" t="s">
        <v>475</v>
      </c>
      <c r="S24" t="s">
        <v>475</v>
      </c>
      <c r="T24" t="s">
        <v>476</v>
      </c>
    </row>
    <row r="25" spans="1:20" x14ac:dyDescent="0.25">
      <c r="A25" s="1">
        <v>23</v>
      </c>
      <c r="B25" t="s">
        <v>169</v>
      </c>
    </row>
    <row r="26" spans="1:20" x14ac:dyDescent="0.25">
      <c r="A26" s="1">
        <v>24</v>
      </c>
      <c r="B26" t="s">
        <v>170</v>
      </c>
      <c r="C26" t="s">
        <v>158</v>
      </c>
      <c r="D26" t="s">
        <v>171</v>
      </c>
      <c r="E26" t="s">
        <v>172</v>
      </c>
      <c r="F26" t="s">
        <v>173</v>
      </c>
      <c r="G26" t="s">
        <v>174</v>
      </c>
      <c r="H26" t="s">
        <v>175</v>
      </c>
      <c r="I26" t="s">
        <v>176</v>
      </c>
      <c r="J26" t="s">
        <v>177</v>
      </c>
      <c r="K26" t="s">
        <v>178</v>
      </c>
      <c r="L26" t="s">
        <v>181</v>
      </c>
      <c r="M26" t="s">
        <v>477</v>
      </c>
      <c r="N26" t="s">
        <v>478</v>
      </c>
      <c r="O26" t="s">
        <v>466</v>
      </c>
      <c r="P26" t="s">
        <v>479</v>
      </c>
      <c r="Q26" t="s">
        <v>480</v>
      </c>
      <c r="R26" t="s">
        <v>481</v>
      </c>
      <c r="S26" t="s">
        <v>33</v>
      </c>
      <c r="T26" t="s">
        <v>482</v>
      </c>
    </row>
    <row r="27" spans="1:20" x14ac:dyDescent="0.25">
      <c r="A27" s="1">
        <v>25</v>
      </c>
      <c r="B27" t="s">
        <v>179</v>
      </c>
      <c r="C27" t="s">
        <v>23</v>
      </c>
      <c r="D27" t="s">
        <v>180</v>
      </c>
      <c r="E27" t="s">
        <v>158</v>
      </c>
      <c r="F27" t="s">
        <v>181</v>
      </c>
      <c r="G27" t="s">
        <v>182</v>
      </c>
      <c r="H27" t="s">
        <v>183</v>
      </c>
      <c r="I27" t="s">
        <v>184</v>
      </c>
      <c r="J27" t="s">
        <v>185</v>
      </c>
      <c r="K27" t="s">
        <v>186</v>
      </c>
      <c r="L27" t="s">
        <v>483</v>
      </c>
      <c r="M27" t="s">
        <v>484</v>
      </c>
      <c r="N27" t="s">
        <v>484</v>
      </c>
      <c r="O27" t="s">
        <v>485</v>
      </c>
      <c r="P27" t="s">
        <v>466</v>
      </c>
      <c r="Q27" t="s">
        <v>486</v>
      </c>
      <c r="R27" t="s">
        <v>174</v>
      </c>
      <c r="S27" t="s">
        <v>481</v>
      </c>
      <c r="T27" t="s">
        <v>487</v>
      </c>
    </row>
    <row r="28" spans="1:20" x14ac:dyDescent="0.25">
      <c r="A28" s="1">
        <v>26</v>
      </c>
      <c r="B28" t="s">
        <v>187</v>
      </c>
    </row>
    <row r="29" spans="1:20" x14ac:dyDescent="0.25">
      <c r="A29" s="1">
        <v>27</v>
      </c>
      <c r="B29" t="s">
        <v>188</v>
      </c>
      <c r="C29" t="s">
        <v>189</v>
      </c>
      <c r="D29" t="s">
        <v>190</v>
      </c>
      <c r="E29" t="s">
        <v>191</v>
      </c>
      <c r="F29" t="s">
        <v>192</v>
      </c>
      <c r="G29" t="s">
        <v>193</v>
      </c>
      <c r="H29" t="s">
        <v>194</v>
      </c>
      <c r="I29" t="s">
        <v>195</v>
      </c>
      <c r="J29" t="s">
        <v>196</v>
      </c>
      <c r="K29" t="s">
        <v>197</v>
      </c>
      <c r="L29" t="s">
        <v>488</v>
      </c>
      <c r="M29" t="s">
        <v>489</v>
      </c>
      <c r="N29" t="s">
        <v>490</v>
      </c>
      <c r="O29" t="s">
        <v>491</v>
      </c>
      <c r="P29" t="s">
        <v>492</v>
      </c>
      <c r="Q29" t="s">
        <v>493</v>
      </c>
      <c r="R29" t="s">
        <v>494</v>
      </c>
      <c r="S29" t="s">
        <v>495</v>
      </c>
      <c r="T29" t="s">
        <v>496</v>
      </c>
    </row>
    <row r="30" spans="1:20" x14ac:dyDescent="0.25">
      <c r="A30" s="1">
        <v>28</v>
      </c>
      <c r="B30" t="s">
        <v>198</v>
      </c>
      <c r="C30" t="s">
        <v>199</v>
      </c>
      <c r="D30" t="s">
        <v>200</v>
      </c>
      <c r="E30" t="s">
        <v>201</v>
      </c>
      <c r="F30" t="s">
        <v>202</v>
      </c>
      <c r="G30" t="s">
        <v>203</v>
      </c>
      <c r="H30" t="s">
        <v>202</v>
      </c>
      <c r="I30" t="s">
        <v>204</v>
      </c>
      <c r="J30" t="s">
        <v>205</v>
      </c>
      <c r="K30" t="s">
        <v>205</v>
      </c>
      <c r="L30" t="s">
        <v>168</v>
      </c>
      <c r="M30" t="s">
        <v>497</v>
      </c>
      <c r="N30" t="s">
        <v>168</v>
      </c>
      <c r="O30" t="s">
        <v>498</v>
      </c>
      <c r="P30" t="s">
        <v>499</v>
      </c>
      <c r="Q30" t="s">
        <v>500</v>
      </c>
      <c r="R30" t="s">
        <v>501</v>
      </c>
      <c r="S30" t="s">
        <v>502</v>
      </c>
      <c r="T30" t="s">
        <v>502</v>
      </c>
    </row>
    <row r="31" spans="1:20" x14ac:dyDescent="0.25">
      <c r="A31" s="1">
        <v>29</v>
      </c>
      <c r="B31" t="s">
        <v>206</v>
      </c>
    </row>
    <row r="32" spans="1:20" x14ac:dyDescent="0.25">
      <c r="A32" s="1">
        <v>30</v>
      </c>
      <c r="B32" t="s">
        <v>188</v>
      </c>
      <c r="C32" t="s">
        <v>207</v>
      </c>
      <c r="D32" t="s">
        <v>208</v>
      </c>
      <c r="E32" t="s">
        <v>209</v>
      </c>
      <c r="F32" t="s">
        <v>210</v>
      </c>
      <c r="G32" t="s">
        <v>211</v>
      </c>
      <c r="H32" t="s">
        <v>212</v>
      </c>
      <c r="I32" t="s">
        <v>213</v>
      </c>
      <c r="J32" t="s">
        <v>214</v>
      </c>
      <c r="K32" t="s">
        <v>215</v>
      </c>
      <c r="L32" t="s">
        <v>503</v>
      </c>
      <c r="M32" t="s">
        <v>504</v>
      </c>
      <c r="N32" t="s">
        <v>505</v>
      </c>
      <c r="O32" t="s">
        <v>506</v>
      </c>
      <c r="P32" t="s">
        <v>507</v>
      </c>
      <c r="Q32" t="s">
        <v>508</v>
      </c>
      <c r="R32" t="s">
        <v>509</v>
      </c>
      <c r="S32" t="s">
        <v>510</v>
      </c>
      <c r="T32" t="s">
        <v>511</v>
      </c>
    </row>
    <row r="33" spans="1:20" x14ac:dyDescent="0.25">
      <c r="A33" s="1">
        <v>31</v>
      </c>
      <c r="B33" t="s">
        <v>198</v>
      </c>
      <c r="C33" t="s">
        <v>216</v>
      </c>
      <c r="D33" t="s">
        <v>217</v>
      </c>
      <c r="E33" t="s">
        <v>218</v>
      </c>
      <c r="F33" t="s">
        <v>201</v>
      </c>
      <c r="G33" t="s">
        <v>219</v>
      </c>
      <c r="H33" t="s">
        <v>220</v>
      </c>
      <c r="I33" t="s">
        <v>221</v>
      </c>
      <c r="J33" t="s">
        <v>222</v>
      </c>
      <c r="K33" t="s">
        <v>162</v>
      </c>
      <c r="L33" t="s">
        <v>512</v>
      </c>
      <c r="M33" t="s">
        <v>513</v>
      </c>
      <c r="N33" t="s">
        <v>514</v>
      </c>
      <c r="O33" t="s">
        <v>515</v>
      </c>
      <c r="P33" t="s">
        <v>516</v>
      </c>
      <c r="Q33" t="s">
        <v>517</v>
      </c>
      <c r="R33" t="s">
        <v>518</v>
      </c>
      <c r="S33" t="s">
        <v>519</v>
      </c>
      <c r="T33" t="s">
        <v>520</v>
      </c>
    </row>
    <row r="34" spans="1:20" x14ac:dyDescent="0.25">
      <c r="A34" s="1">
        <v>32</v>
      </c>
      <c r="B34" t="s">
        <v>223</v>
      </c>
      <c r="C34" t="s">
        <v>224</v>
      </c>
      <c r="D34" t="s">
        <v>225</v>
      </c>
      <c r="E34" t="s">
        <v>225</v>
      </c>
      <c r="F34" t="s">
        <v>226</v>
      </c>
      <c r="G34" t="s">
        <v>227</v>
      </c>
      <c r="H34" t="s">
        <v>227</v>
      </c>
      <c r="I34" t="s">
        <v>228</v>
      </c>
      <c r="J34" t="s">
        <v>228</v>
      </c>
      <c r="K34" t="s">
        <v>228</v>
      </c>
      <c r="L34" t="s">
        <v>521</v>
      </c>
      <c r="M34" t="s">
        <v>521</v>
      </c>
      <c r="N34" t="s">
        <v>521</v>
      </c>
      <c r="O34" t="s">
        <v>225</v>
      </c>
      <c r="P34" t="s">
        <v>203</v>
      </c>
      <c r="Q34" t="s">
        <v>522</v>
      </c>
      <c r="R34" t="s">
        <v>226</v>
      </c>
      <c r="S34" t="s">
        <v>523</v>
      </c>
      <c r="T34" t="s">
        <v>523</v>
      </c>
    </row>
    <row r="35" spans="1:20" x14ac:dyDescent="0.25">
      <c r="A35" s="1">
        <v>33</v>
      </c>
      <c r="B35" t="s">
        <v>229</v>
      </c>
    </row>
    <row r="36" spans="1:20" x14ac:dyDescent="0.25">
      <c r="A36" s="1">
        <v>34</v>
      </c>
      <c r="B36" t="s">
        <v>230</v>
      </c>
      <c r="C36" t="s">
        <v>231</v>
      </c>
      <c r="D36" t="s">
        <v>232</v>
      </c>
      <c r="E36" t="s">
        <v>233</v>
      </c>
      <c r="F36" t="s">
        <v>234</v>
      </c>
      <c r="G36" t="s">
        <v>234</v>
      </c>
      <c r="H36" t="s">
        <v>235</v>
      </c>
      <c r="I36" t="s">
        <v>236</v>
      </c>
      <c r="J36" t="s">
        <v>237</v>
      </c>
      <c r="K36" t="s">
        <v>238</v>
      </c>
      <c r="L36" t="s">
        <v>524</v>
      </c>
      <c r="M36" t="s">
        <v>524</v>
      </c>
      <c r="N36" t="s">
        <v>525</v>
      </c>
      <c r="O36" t="s">
        <v>478</v>
      </c>
      <c r="P36" t="s">
        <v>481</v>
      </c>
      <c r="Q36" t="s">
        <v>481</v>
      </c>
      <c r="R36" t="s">
        <v>526</v>
      </c>
      <c r="S36" t="s">
        <v>527</v>
      </c>
      <c r="T36" t="s">
        <v>528</v>
      </c>
    </row>
    <row r="37" spans="1:20" x14ac:dyDescent="0.25">
      <c r="A37" s="1">
        <v>35</v>
      </c>
      <c r="B37" t="s">
        <v>198</v>
      </c>
      <c r="C37" t="s">
        <v>239</v>
      </c>
      <c r="D37" t="s">
        <v>240</v>
      </c>
      <c r="E37" t="s">
        <v>241</v>
      </c>
      <c r="F37" t="s">
        <v>242</v>
      </c>
      <c r="G37" t="s">
        <v>242</v>
      </c>
      <c r="H37" t="s">
        <v>243</v>
      </c>
      <c r="I37" t="s">
        <v>244</v>
      </c>
      <c r="J37" t="s">
        <v>245</v>
      </c>
      <c r="K37" t="s">
        <v>246</v>
      </c>
      <c r="L37" t="s">
        <v>500</v>
      </c>
      <c r="M37" t="s">
        <v>500</v>
      </c>
      <c r="N37" t="s">
        <v>475</v>
      </c>
      <c r="O37" t="s">
        <v>515</v>
      </c>
      <c r="P37" t="s">
        <v>529</v>
      </c>
      <c r="Q37" t="s">
        <v>520</v>
      </c>
      <c r="R37" t="s">
        <v>530</v>
      </c>
      <c r="S37" t="s">
        <v>517</v>
      </c>
      <c r="T37" t="s">
        <v>531</v>
      </c>
    </row>
    <row r="38" spans="1:20" x14ac:dyDescent="0.25">
      <c r="A38" s="1">
        <v>36</v>
      </c>
      <c r="B38" t="s">
        <v>247</v>
      </c>
      <c r="C38" t="s">
        <v>248</v>
      </c>
      <c r="D38" t="s">
        <v>249</v>
      </c>
      <c r="E38" t="s">
        <v>250</v>
      </c>
      <c r="F38" t="s">
        <v>251</v>
      </c>
      <c r="G38" t="s">
        <v>252</v>
      </c>
      <c r="H38" t="s">
        <v>253</v>
      </c>
      <c r="I38" t="s">
        <v>251</v>
      </c>
      <c r="J38" t="s">
        <v>252</v>
      </c>
      <c r="K38" t="s">
        <v>254</v>
      </c>
      <c r="L38" t="s">
        <v>532</v>
      </c>
      <c r="M38" t="s">
        <v>226</v>
      </c>
      <c r="N38" t="s">
        <v>226</v>
      </c>
      <c r="O38" t="s">
        <v>533</v>
      </c>
      <c r="P38" t="s">
        <v>534</v>
      </c>
      <c r="Q38" t="s">
        <v>535</v>
      </c>
      <c r="R38" t="s">
        <v>513</v>
      </c>
      <c r="S38" t="s">
        <v>203</v>
      </c>
      <c r="T38" t="s">
        <v>203</v>
      </c>
    </row>
    <row r="39" spans="1:20" x14ac:dyDescent="0.25">
      <c r="A39" s="1">
        <v>37</v>
      </c>
      <c r="B39" t="s">
        <v>255</v>
      </c>
    </row>
    <row r="40" spans="1:20" x14ac:dyDescent="0.25">
      <c r="A40" s="1">
        <v>38</v>
      </c>
      <c r="B40" t="s">
        <v>230</v>
      </c>
      <c r="C40" t="s">
        <v>256</v>
      </c>
      <c r="D40" t="s">
        <v>256</v>
      </c>
      <c r="E40" t="s">
        <v>257</v>
      </c>
      <c r="F40" t="s">
        <v>258</v>
      </c>
      <c r="G40" t="s">
        <v>259</v>
      </c>
      <c r="H40" t="s">
        <v>259</v>
      </c>
      <c r="I40" t="s">
        <v>259</v>
      </c>
      <c r="J40" t="s">
        <v>260</v>
      </c>
      <c r="K40" t="s">
        <v>260</v>
      </c>
      <c r="L40" t="s">
        <v>258</v>
      </c>
      <c r="M40" t="s">
        <v>184</v>
      </c>
      <c r="N40" t="s">
        <v>260</v>
      </c>
      <c r="O40" t="s">
        <v>66</v>
      </c>
      <c r="P40" t="s">
        <v>68</v>
      </c>
      <c r="Q40" t="s">
        <v>69</v>
      </c>
      <c r="R40" t="s">
        <v>185</v>
      </c>
      <c r="S40" t="s">
        <v>536</v>
      </c>
      <c r="T40" t="s">
        <v>536</v>
      </c>
    </row>
    <row r="41" spans="1:20" x14ac:dyDescent="0.25">
      <c r="A41" s="1">
        <v>39</v>
      </c>
      <c r="B41" t="s">
        <v>198</v>
      </c>
      <c r="C41" t="s">
        <v>261</v>
      </c>
      <c r="D41" t="s">
        <v>262</v>
      </c>
      <c r="E41" t="s">
        <v>263</v>
      </c>
      <c r="F41" t="s">
        <v>264</v>
      </c>
      <c r="G41" t="s">
        <v>265</v>
      </c>
      <c r="H41" t="s">
        <v>266</v>
      </c>
      <c r="I41" t="s">
        <v>267</v>
      </c>
      <c r="J41" t="s">
        <v>268</v>
      </c>
      <c r="K41" t="s">
        <v>269</v>
      </c>
      <c r="L41" t="s">
        <v>537</v>
      </c>
      <c r="M41" t="s">
        <v>538</v>
      </c>
      <c r="N41" t="s">
        <v>539</v>
      </c>
      <c r="O41" t="s">
        <v>540</v>
      </c>
      <c r="P41" t="s">
        <v>541</v>
      </c>
      <c r="Q41" t="s">
        <v>542</v>
      </c>
      <c r="R41" t="s">
        <v>543</v>
      </c>
      <c r="S41" t="s">
        <v>544</v>
      </c>
      <c r="T41" t="s">
        <v>545</v>
      </c>
    </row>
    <row r="42" spans="1:20" x14ac:dyDescent="0.25">
      <c r="A42" s="1">
        <v>40</v>
      </c>
      <c r="B42" t="s">
        <v>270</v>
      </c>
      <c r="C42" t="s">
        <v>271</v>
      </c>
      <c r="D42" t="s">
        <v>272</v>
      </c>
      <c r="E42" t="s">
        <v>273</v>
      </c>
      <c r="F42" t="s">
        <v>274</v>
      </c>
      <c r="G42" t="s">
        <v>275</v>
      </c>
      <c r="H42" t="s">
        <v>276</v>
      </c>
      <c r="I42" t="s">
        <v>277</v>
      </c>
      <c r="J42" t="s">
        <v>278</v>
      </c>
      <c r="K42" t="s">
        <v>279</v>
      </c>
      <c r="L42" t="s">
        <v>546</v>
      </c>
      <c r="M42" t="s">
        <v>547</v>
      </c>
      <c r="N42" t="s">
        <v>548</v>
      </c>
      <c r="O42" t="s">
        <v>549</v>
      </c>
      <c r="P42" t="s">
        <v>550</v>
      </c>
      <c r="Q42" t="s">
        <v>551</v>
      </c>
      <c r="R42" t="s">
        <v>552</v>
      </c>
      <c r="S42" t="s">
        <v>553</v>
      </c>
      <c r="T42" t="s">
        <v>554</v>
      </c>
    </row>
    <row r="43" spans="1:20" x14ac:dyDescent="0.25">
      <c r="A43" s="1">
        <v>41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285</v>
      </c>
      <c r="H43" t="s">
        <v>286</v>
      </c>
      <c r="I43" t="s">
        <v>287</v>
      </c>
      <c r="J43" t="s">
        <v>288</v>
      </c>
      <c r="K43" t="s">
        <v>289</v>
      </c>
      <c r="L43" t="s">
        <v>555</v>
      </c>
      <c r="M43" t="s">
        <v>556</v>
      </c>
      <c r="N43" t="s">
        <v>557</v>
      </c>
      <c r="O43" t="s">
        <v>558</v>
      </c>
      <c r="P43" t="s">
        <v>559</v>
      </c>
      <c r="Q43" t="s">
        <v>560</v>
      </c>
      <c r="R43" t="s">
        <v>561</v>
      </c>
      <c r="S43" t="s">
        <v>562</v>
      </c>
      <c r="T43" t="s">
        <v>563</v>
      </c>
    </row>
    <row r="44" spans="1:20" x14ac:dyDescent="0.25">
      <c r="A44" s="1">
        <v>42</v>
      </c>
      <c r="C44" t="s">
        <v>290</v>
      </c>
      <c r="D44" t="s">
        <v>290</v>
      </c>
      <c r="E44" t="s">
        <v>290</v>
      </c>
      <c r="F44" t="s">
        <v>290</v>
      </c>
      <c r="G44" t="s">
        <v>290</v>
      </c>
      <c r="H44" t="s">
        <v>290</v>
      </c>
      <c r="I44" t="s">
        <v>290</v>
      </c>
      <c r="J44" t="s">
        <v>290</v>
      </c>
      <c r="K44" t="s">
        <v>290</v>
      </c>
      <c r="L44" t="s">
        <v>564</v>
      </c>
      <c r="M44" t="s">
        <v>564</v>
      </c>
      <c r="N44" t="s">
        <v>564</v>
      </c>
      <c r="O44" t="s">
        <v>564</v>
      </c>
      <c r="P44" t="s">
        <v>564</v>
      </c>
      <c r="Q44" t="s">
        <v>564</v>
      </c>
      <c r="R44" t="s">
        <v>564</v>
      </c>
      <c r="S44" t="s">
        <v>564</v>
      </c>
      <c r="T44" t="s">
        <v>564</v>
      </c>
    </row>
    <row r="45" spans="1:20" x14ac:dyDescent="0.25">
      <c r="A45" s="1">
        <v>43</v>
      </c>
      <c r="B45" t="s">
        <v>291</v>
      </c>
      <c r="C45" t="s">
        <v>292</v>
      </c>
      <c r="D45" t="s">
        <v>293</v>
      </c>
      <c r="E45" t="s">
        <v>294</v>
      </c>
      <c r="F45" t="s">
        <v>295</v>
      </c>
      <c r="G45" t="s">
        <v>296</v>
      </c>
      <c r="H45" t="s">
        <v>297</v>
      </c>
      <c r="I45" t="s">
        <v>298</v>
      </c>
      <c r="J45" t="s">
        <v>299</v>
      </c>
      <c r="K45" t="s">
        <v>300</v>
      </c>
      <c r="L45" t="s">
        <v>565</v>
      </c>
      <c r="M45" t="s">
        <v>566</v>
      </c>
      <c r="N45" t="s">
        <v>567</v>
      </c>
      <c r="O45" t="s">
        <v>568</v>
      </c>
      <c r="P45" t="s">
        <v>569</v>
      </c>
      <c r="Q45" t="s">
        <v>570</v>
      </c>
      <c r="R45" t="s">
        <v>571</v>
      </c>
      <c r="S45" t="s">
        <v>572</v>
      </c>
      <c r="T45" t="s">
        <v>573</v>
      </c>
    </row>
    <row r="46" spans="1:20" x14ac:dyDescent="0.25">
      <c r="A46" s="1">
        <v>44</v>
      </c>
      <c r="B46" t="s">
        <v>301</v>
      </c>
      <c r="C46" t="s">
        <v>302</v>
      </c>
      <c r="D46" t="s">
        <v>303</v>
      </c>
      <c r="E46" t="s">
        <v>304</v>
      </c>
      <c r="F46" t="s">
        <v>305</v>
      </c>
      <c r="G46" t="s">
        <v>306</v>
      </c>
      <c r="H46" t="s">
        <v>307</v>
      </c>
      <c r="I46" t="s">
        <v>308</v>
      </c>
      <c r="J46" t="s">
        <v>309</v>
      </c>
      <c r="K46" t="s">
        <v>310</v>
      </c>
      <c r="L46" t="s">
        <v>574</v>
      </c>
      <c r="M46" t="s">
        <v>575</v>
      </c>
      <c r="N46" t="s">
        <v>576</v>
      </c>
      <c r="O46" t="s">
        <v>577</v>
      </c>
      <c r="P46" t="s">
        <v>578</v>
      </c>
      <c r="Q46" t="s">
        <v>579</v>
      </c>
      <c r="R46" t="s">
        <v>580</v>
      </c>
      <c r="S46" t="s">
        <v>581</v>
      </c>
      <c r="T46" t="s">
        <v>582</v>
      </c>
    </row>
    <row r="47" spans="1:20" x14ac:dyDescent="0.25">
      <c r="A47" s="1">
        <v>45</v>
      </c>
      <c r="B47" t="s">
        <v>311</v>
      </c>
      <c r="C47" t="s">
        <v>312</v>
      </c>
      <c r="D47" t="s">
        <v>313</v>
      </c>
      <c r="E47" t="s">
        <v>314</v>
      </c>
      <c r="F47" t="s">
        <v>315</v>
      </c>
      <c r="G47" t="s">
        <v>316</v>
      </c>
      <c r="H47" t="s">
        <v>317</v>
      </c>
      <c r="I47" t="s">
        <v>318</v>
      </c>
      <c r="J47" t="s">
        <v>319</v>
      </c>
      <c r="K47" t="s">
        <v>320</v>
      </c>
      <c r="L47" t="s">
        <v>583</v>
      </c>
      <c r="M47" t="s">
        <v>584</v>
      </c>
      <c r="N47" t="s">
        <v>585</v>
      </c>
      <c r="O47" t="s">
        <v>586</v>
      </c>
      <c r="P47" t="s">
        <v>587</v>
      </c>
      <c r="Q47" t="s">
        <v>588</v>
      </c>
      <c r="R47" t="s">
        <v>589</v>
      </c>
      <c r="S47" t="s">
        <v>98</v>
      </c>
      <c r="T47" t="s">
        <v>151</v>
      </c>
    </row>
    <row r="48" spans="1:20" x14ac:dyDescent="0.25">
      <c r="A48" s="1">
        <v>46</v>
      </c>
      <c r="B48" t="s">
        <v>321</v>
      </c>
      <c r="C48" t="s">
        <v>322</v>
      </c>
      <c r="D48" t="s">
        <v>323</v>
      </c>
      <c r="E48" t="s">
        <v>324</v>
      </c>
      <c r="F48" t="s">
        <v>325</v>
      </c>
      <c r="G48" t="s">
        <v>326</v>
      </c>
      <c r="H48" t="s">
        <v>327</v>
      </c>
      <c r="I48" t="s">
        <v>328</v>
      </c>
      <c r="J48" t="s">
        <v>329</v>
      </c>
      <c r="K48" t="s">
        <v>330</v>
      </c>
      <c r="L48" t="s">
        <v>590</v>
      </c>
      <c r="M48" t="s">
        <v>157</v>
      </c>
      <c r="N48" t="s">
        <v>591</v>
      </c>
      <c r="O48" t="s">
        <v>391</v>
      </c>
      <c r="P48" t="s">
        <v>71</v>
      </c>
      <c r="Q48" t="s">
        <v>366</v>
      </c>
      <c r="R48" t="s">
        <v>592</v>
      </c>
      <c r="S48" t="s">
        <v>322</v>
      </c>
      <c r="T48" t="s">
        <v>593</v>
      </c>
    </row>
    <row r="49" spans="1:20" x14ac:dyDescent="0.25">
      <c r="A49" s="1">
        <v>47</v>
      </c>
      <c r="C49" t="s">
        <v>331</v>
      </c>
      <c r="D49" t="s">
        <v>331</v>
      </c>
      <c r="E49" t="s">
        <v>331</v>
      </c>
      <c r="F49" t="s">
        <v>331</v>
      </c>
      <c r="G49" t="s">
        <v>331</v>
      </c>
      <c r="H49" t="s">
        <v>331</v>
      </c>
      <c r="I49" t="s">
        <v>331</v>
      </c>
      <c r="J49" t="s">
        <v>331</v>
      </c>
      <c r="K49" t="s">
        <v>331</v>
      </c>
      <c r="L49" t="s">
        <v>594</v>
      </c>
      <c r="M49" t="s">
        <v>594</v>
      </c>
      <c r="N49" t="s">
        <v>594</v>
      </c>
      <c r="O49" t="s">
        <v>594</v>
      </c>
      <c r="P49" t="s">
        <v>594</v>
      </c>
      <c r="Q49" t="s">
        <v>594</v>
      </c>
      <c r="R49" t="s">
        <v>594</v>
      </c>
      <c r="S49" t="s">
        <v>594</v>
      </c>
      <c r="T49" t="s">
        <v>594</v>
      </c>
    </row>
    <row r="50" spans="1:20" x14ac:dyDescent="0.25">
      <c r="A50" s="1">
        <v>48</v>
      </c>
      <c r="B50" t="s">
        <v>332</v>
      </c>
      <c r="C50" t="s">
        <v>333</v>
      </c>
      <c r="D50" t="s">
        <v>334</v>
      </c>
      <c r="E50" t="s">
        <v>335</v>
      </c>
      <c r="F50" t="s">
        <v>336</v>
      </c>
      <c r="G50" t="s">
        <v>337</v>
      </c>
      <c r="H50" t="s">
        <v>338</v>
      </c>
      <c r="I50" t="s">
        <v>339</v>
      </c>
      <c r="J50" t="s">
        <v>340</v>
      </c>
      <c r="K50" t="s">
        <v>341</v>
      </c>
      <c r="L50" t="s">
        <v>595</v>
      </c>
      <c r="M50" t="s">
        <v>596</v>
      </c>
      <c r="N50" t="s">
        <v>597</v>
      </c>
      <c r="O50" t="s">
        <v>598</v>
      </c>
      <c r="P50" t="s">
        <v>599</v>
      </c>
      <c r="Q50" t="s">
        <v>600</v>
      </c>
      <c r="R50" t="s">
        <v>601</v>
      </c>
      <c r="S50" t="s">
        <v>602</v>
      </c>
      <c r="T50" t="s">
        <v>603</v>
      </c>
    </row>
    <row r="51" spans="1:20" x14ac:dyDescent="0.25">
      <c r="A51" s="1">
        <v>49</v>
      </c>
      <c r="B51" t="s">
        <v>605</v>
      </c>
      <c r="C51" t="s">
        <v>605</v>
      </c>
      <c r="D51" t="s">
        <v>605</v>
      </c>
      <c r="E51" t="s">
        <v>605</v>
      </c>
      <c r="F51" t="s">
        <v>605</v>
      </c>
      <c r="G51" t="s">
        <v>605</v>
      </c>
      <c r="H51" t="s">
        <v>605</v>
      </c>
      <c r="I51" t="s">
        <v>605</v>
      </c>
      <c r="J51" t="s">
        <v>605</v>
      </c>
      <c r="L51" t="s">
        <v>605</v>
      </c>
      <c r="M51" t="s">
        <v>605</v>
      </c>
      <c r="N51" t="s">
        <v>605</v>
      </c>
      <c r="O51" t="s">
        <v>605</v>
      </c>
      <c r="P51" t="s">
        <v>605</v>
      </c>
      <c r="Q51" t="s">
        <v>605</v>
      </c>
      <c r="R51" t="s">
        <v>605</v>
      </c>
      <c r="S51" t="s">
        <v>605</v>
      </c>
      <c r="T51" t="s">
        <v>605</v>
      </c>
    </row>
    <row r="52" spans="1:20" x14ac:dyDescent="0.25">
      <c r="A52" s="2">
        <f>A51+1</f>
        <v>50</v>
      </c>
      <c r="B52" t="s">
        <v>734</v>
      </c>
      <c r="C52" s="3"/>
      <c r="D52" s="3"/>
      <c r="E52" s="3"/>
      <c r="F52" s="3"/>
      <c r="G52" s="3"/>
      <c r="H52" s="3"/>
      <c r="I52" s="3"/>
      <c r="J52" s="3"/>
      <c r="K52" s="3"/>
    </row>
    <row r="53" spans="1:20" x14ac:dyDescent="0.25">
      <c r="A53" s="2">
        <f t="shared" ref="A53:A78" si="0">A52+1</f>
        <v>51</v>
      </c>
      <c r="C53" s="5">
        <v>13</v>
      </c>
      <c r="D53" s="5">
        <v>13</v>
      </c>
      <c r="E53" s="5">
        <v>21</v>
      </c>
      <c r="F53" s="5">
        <v>15</v>
      </c>
      <c r="G53" s="5">
        <v>14</v>
      </c>
      <c r="H53" s="5">
        <v>11</v>
      </c>
      <c r="I53" s="5">
        <v>7</v>
      </c>
      <c r="J53" s="5">
        <v>4</v>
      </c>
      <c r="K53" s="5">
        <v>5</v>
      </c>
      <c r="L53" t="s">
        <v>253</v>
      </c>
      <c r="M53" t="s">
        <v>606</v>
      </c>
      <c r="N53" t="s">
        <v>254</v>
      </c>
      <c r="O53" t="s">
        <v>224</v>
      </c>
      <c r="P53" t="s">
        <v>522</v>
      </c>
      <c r="Q53" t="s">
        <v>607</v>
      </c>
      <c r="R53" t="s">
        <v>608</v>
      </c>
      <c r="S53" t="s">
        <v>253</v>
      </c>
      <c r="T53" t="s">
        <v>608</v>
      </c>
    </row>
    <row r="54" spans="1:20" x14ac:dyDescent="0.25">
      <c r="A54" s="2">
        <f t="shared" si="0"/>
        <v>52</v>
      </c>
      <c r="C54" s="5">
        <v>312</v>
      </c>
      <c r="D54" s="5">
        <v>310</v>
      </c>
      <c r="E54" s="5">
        <v>303</v>
      </c>
      <c r="F54" s="5">
        <v>72</v>
      </c>
      <c r="G54" s="5">
        <v>66</v>
      </c>
      <c r="H54" s="5">
        <v>69</v>
      </c>
      <c r="I54" s="5">
        <v>65</v>
      </c>
      <c r="J54" s="5">
        <v>65</v>
      </c>
      <c r="K54" s="5">
        <v>65</v>
      </c>
      <c r="L54" t="s">
        <v>499</v>
      </c>
      <c r="M54" t="s">
        <v>609</v>
      </c>
      <c r="N54" t="s">
        <v>610</v>
      </c>
      <c r="O54" t="s">
        <v>611</v>
      </c>
      <c r="P54" t="s">
        <v>612</v>
      </c>
      <c r="Q54" t="s">
        <v>613</v>
      </c>
      <c r="R54" t="s">
        <v>614</v>
      </c>
      <c r="S54" t="s">
        <v>200</v>
      </c>
      <c r="T54" t="s">
        <v>200</v>
      </c>
    </row>
    <row r="55" spans="1:20" x14ac:dyDescent="0.25">
      <c r="A55" s="2">
        <f t="shared" si="0"/>
        <v>53</v>
      </c>
      <c r="C55" s="5">
        <v>88</v>
      </c>
      <c r="D55" s="5">
        <v>90</v>
      </c>
      <c r="E55" s="5">
        <v>91</v>
      </c>
      <c r="F55" s="5">
        <v>49</v>
      </c>
      <c r="G55" s="5">
        <v>52</v>
      </c>
      <c r="H55" s="5">
        <v>51</v>
      </c>
      <c r="I55" s="5">
        <v>17</v>
      </c>
      <c r="J55" s="5">
        <v>15</v>
      </c>
      <c r="K55" s="5">
        <v>16</v>
      </c>
      <c r="L55" t="s">
        <v>513</v>
      </c>
      <c r="M55" t="s">
        <v>522</v>
      </c>
      <c r="N55" t="s">
        <v>607</v>
      </c>
      <c r="O55" t="s">
        <v>615</v>
      </c>
      <c r="P55" t="s">
        <v>615</v>
      </c>
      <c r="Q55" t="s">
        <v>615</v>
      </c>
      <c r="R55" t="s">
        <v>616</v>
      </c>
      <c r="S55" t="s">
        <v>475</v>
      </c>
      <c r="T55" t="s">
        <v>165</v>
      </c>
    </row>
    <row r="56" spans="1:20" x14ac:dyDescent="0.25">
      <c r="A56" s="2">
        <f t="shared" si="0"/>
        <v>54</v>
      </c>
      <c r="B56" t="s">
        <v>735</v>
      </c>
      <c r="C56" s="5"/>
      <c r="D56" s="5"/>
      <c r="E56" s="5"/>
      <c r="F56" s="5"/>
      <c r="G56" s="5"/>
      <c r="H56" s="5"/>
      <c r="I56" s="5"/>
      <c r="J56" s="5"/>
      <c r="K56" s="5"/>
    </row>
    <row r="57" spans="1:20" x14ac:dyDescent="0.25">
      <c r="A57" s="2">
        <f t="shared" si="0"/>
        <v>55</v>
      </c>
      <c r="C57" s="5">
        <v>12213.4</v>
      </c>
      <c r="D57" s="5">
        <v>10311.700000000001</v>
      </c>
      <c r="E57" s="5">
        <v>13823.8</v>
      </c>
      <c r="F57" s="5">
        <v>44204.9</v>
      </c>
      <c r="G57" s="5">
        <v>36974</v>
      </c>
      <c r="H57" s="5">
        <v>30972.9</v>
      </c>
      <c r="I57" s="5">
        <v>12883.8</v>
      </c>
      <c r="J57" s="5">
        <v>18961</v>
      </c>
      <c r="K57" s="5">
        <v>22777.599999999999</v>
      </c>
      <c r="L57" t="s">
        <v>617</v>
      </c>
      <c r="M57" t="s">
        <v>618</v>
      </c>
      <c r="N57" t="s">
        <v>619</v>
      </c>
      <c r="O57" t="s">
        <v>620</v>
      </c>
      <c r="P57" t="s">
        <v>621</v>
      </c>
      <c r="Q57" t="s">
        <v>622</v>
      </c>
      <c r="R57" t="s">
        <v>623</v>
      </c>
      <c r="S57" t="s">
        <v>624</v>
      </c>
      <c r="T57" t="s">
        <v>625</v>
      </c>
    </row>
    <row r="58" spans="1:20" x14ac:dyDescent="0.25">
      <c r="A58" s="2">
        <f t="shared" si="0"/>
        <v>56</v>
      </c>
      <c r="C58" s="5">
        <v>79885.399999999994</v>
      </c>
      <c r="D58" s="5">
        <v>75462.7</v>
      </c>
      <c r="E58" s="5">
        <v>75184</v>
      </c>
      <c r="F58" s="5">
        <v>3645.8</v>
      </c>
      <c r="G58" s="5">
        <v>4210.3</v>
      </c>
      <c r="H58" s="5">
        <v>4426.8</v>
      </c>
      <c r="I58" s="5">
        <v>3155.6</v>
      </c>
      <c r="J58" s="5">
        <v>3373.7</v>
      </c>
      <c r="K58" s="5">
        <v>2775.4</v>
      </c>
      <c r="L58" t="s">
        <v>626</v>
      </c>
      <c r="M58" t="s">
        <v>627</v>
      </c>
      <c r="N58" t="s">
        <v>628</v>
      </c>
      <c r="O58" t="s">
        <v>629</v>
      </c>
      <c r="P58" t="s">
        <v>630</v>
      </c>
      <c r="Q58" t="s">
        <v>631</v>
      </c>
      <c r="R58" t="s">
        <v>632</v>
      </c>
      <c r="S58" t="s">
        <v>633</v>
      </c>
      <c r="T58" t="s">
        <v>634</v>
      </c>
    </row>
    <row r="59" spans="1:20" x14ac:dyDescent="0.25">
      <c r="A59" s="2">
        <f t="shared" si="0"/>
        <v>57</v>
      </c>
      <c r="C59" s="5">
        <v>32127.5</v>
      </c>
      <c r="D59" s="5">
        <v>33128.699999999997</v>
      </c>
      <c r="E59" s="5">
        <v>35369.1</v>
      </c>
      <c r="F59" s="5">
        <v>7597.8</v>
      </c>
      <c r="G59" s="5">
        <v>9163.7000000000007</v>
      </c>
      <c r="H59" s="5">
        <v>8107.6</v>
      </c>
      <c r="I59" s="5">
        <v>1040.9000000000001</v>
      </c>
      <c r="J59" s="5">
        <v>1060.3</v>
      </c>
      <c r="K59" s="5">
        <v>1275</v>
      </c>
      <c r="L59" t="s">
        <v>635</v>
      </c>
      <c r="M59" t="s">
        <v>636</v>
      </c>
      <c r="N59" t="s">
        <v>637</v>
      </c>
      <c r="O59" t="s">
        <v>638</v>
      </c>
      <c r="P59" t="s">
        <v>639</v>
      </c>
      <c r="Q59" t="s">
        <v>640</v>
      </c>
      <c r="R59" t="s">
        <v>641</v>
      </c>
      <c r="S59" t="s">
        <v>642</v>
      </c>
      <c r="T59" t="s">
        <v>643</v>
      </c>
    </row>
    <row r="60" spans="1:20" x14ac:dyDescent="0.25">
      <c r="A60" s="2">
        <f t="shared" si="0"/>
        <v>58</v>
      </c>
      <c r="B60" t="s">
        <v>736</v>
      </c>
      <c r="C60" s="4"/>
      <c r="D60" s="4"/>
      <c r="E60" s="4"/>
      <c r="F60" s="4"/>
      <c r="G60" s="4"/>
      <c r="H60" s="4"/>
      <c r="I60" s="4"/>
      <c r="J60" s="4"/>
      <c r="K60" s="4"/>
    </row>
    <row r="61" spans="1:20" x14ac:dyDescent="0.25">
      <c r="A61" s="2">
        <f t="shared" si="0"/>
        <v>59</v>
      </c>
      <c r="C61" s="5">
        <v>8558.1</v>
      </c>
      <c r="D61" s="5">
        <v>11414.3</v>
      </c>
      <c r="E61" s="5">
        <v>12289.2</v>
      </c>
      <c r="F61" s="5">
        <v>838.4</v>
      </c>
      <c r="G61" s="5">
        <v>1154.0999999999999</v>
      </c>
      <c r="H61" s="5">
        <v>1958.9</v>
      </c>
      <c r="I61" s="5">
        <v>217.5</v>
      </c>
      <c r="J61" s="5">
        <v>332</v>
      </c>
      <c r="K61" s="5">
        <v>519.79999999999995</v>
      </c>
      <c r="L61" t="s">
        <v>644</v>
      </c>
      <c r="M61" t="s">
        <v>645</v>
      </c>
      <c r="N61" t="s">
        <v>646</v>
      </c>
      <c r="O61" t="s">
        <v>647</v>
      </c>
      <c r="P61" t="s">
        <v>648</v>
      </c>
      <c r="Q61" t="s">
        <v>649</v>
      </c>
      <c r="R61" t="s">
        <v>650</v>
      </c>
      <c r="S61" t="s">
        <v>651</v>
      </c>
      <c r="T61" t="s">
        <v>652</v>
      </c>
    </row>
    <row r="62" spans="1:20" x14ac:dyDescent="0.25">
      <c r="A62" s="2">
        <f t="shared" si="0"/>
        <v>60</v>
      </c>
      <c r="B62" t="s">
        <v>734</v>
      </c>
      <c r="C62" s="5"/>
      <c r="D62" s="5"/>
      <c r="E62" s="5"/>
      <c r="F62" s="5"/>
      <c r="G62" s="5"/>
      <c r="H62" s="5"/>
      <c r="I62" s="5"/>
      <c r="J62" s="5"/>
      <c r="K62" s="5"/>
    </row>
    <row r="63" spans="1:20" x14ac:dyDescent="0.25">
      <c r="A63" s="2">
        <f t="shared" si="0"/>
        <v>61</v>
      </c>
      <c r="C63" s="5">
        <v>268.60000000000002</v>
      </c>
      <c r="D63" s="5">
        <v>270.5</v>
      </c>
      <c r="E63" s="5">
        <v>282.8</v>
      </c>
      <c r="F63" s="5">
        <v>35.1</v>
      </c>
      <c r="G63" s="5">
        <v>40.799999999999997</v>
      </c>
      <c r="H63" s="5">
        <v>40.4</v>
      </c>
      <c r="I63" s="5">
        <v>36</v>
      </c>
      <c r="J63" s="5">
        <v>29.1</v>
      </c>
      <c r="K63" s="5">
        <v>30</v>
      </c>
      <c r="L63" t="s">
        <v>653</v>
      </c>
      <c r="M63" t="s">
        <v>52</v>
      </c>
      <c r="N63" t="s">
        <v>654</v>
      </c>
      <c r="O63" t="s">
        <v>655</v>
      </c>
      <c r="P63" t="s">
        <v>656</v>
      </c>
      <c r="Q63" t="s">
        <v>657</v>
      </c>
      <c r="R63" t="s">
        <v>464</v>
      </c>
      <c r="S63" t="s">
        <v>464</v>
      </c>
      <c r="T63" t="s">
        <v>658</v>
      </c>
    </row>
    <row r="64" spans="1:20" x14ac:dyDescent="0.25">
      <c r="A64" s="2">
        <f t="shared" si="0"/>
        <v>62</v>
      </c>
      <c r="C64" s="5">
        <v>3576</v>
      </c>
      <c r="D64" s="5">
        <v>4120</v>
      </c>
      <c r="E64" s="5">
        <v>4556</v>
      </c>
      <c r="F64" s="5">
        <v>331</v>
      </c>
      <c r="G64" s="5">
        <v>560</v>
      </c>
      <c r="H64" s="5">
        <v>587</v>
      </c>
      <c r="I64" s="5">
        <v>641</v>
      </c>
      <c r="J64" s="5">
        <v>507</v>
      </c>
      <c r="K64" s="5">
        <v>527</v>
      </c>
      <c r="L64" t="s">
        <v>659</v>
      </c>
      <c r="M64" t="s">
        <v>660</v>
      </c>
      <c r="N64" t="s">
        <v>661</v>
      </c>
      <c r="O64" t="s">
        <v>662</v>
      </c>
      <c r="P64" t="s">
        <v>663</v>
      </c>
      <c r="Q64" t="s">
        <v>664</v>
      </c>
      <c r="R64" t="s">
        <v>665</v>
      </c>
      <c r="S64" t="s">
        <v>666</v>
      </c>
      <c r="T64" t="s">
        <v>667</v>
      </c>
    </row>
    <row r="65" spans="1:20" x14ac:dyDescent="0.25">
      <c r="A65" s="2">
        <f t="shared" si="0"/>
        <v>63</v>
      </c>
      <c r="C65" s="5">
        <v>311</v>
      </c>
      <c r="D65" s="5">
        <v>500</v>
      </c>
      <c r="E65" s="5">
        <v>320</v>
      </c>
      <c r="F65" s="5" t="s">
        <v>668</v>
      </c>
      <c r="G65" s="5" t="s">
        <v>668</v>
      </c>
      <c r="H65" s="5" t="s">
        <v>668</v>
      </c>
      <c r="I65" s="5">
        <v>110</v>
      </c>
      <c r="J65" s="5" t="s">
        <v>668</v>
      </c>
      <c r="K65" s="5">
        <v>240</v>
      </c>
      <c r="L65" t="s">
        <v>668</v>
      </c>
      <c r="M65" t="s">
        <v>669</v>
      </c>
      <c r="N65" t="s">
        <v>670</v>
      </c>
      <c r="O65" t="s">
        <v>671</v>
      </c>
      <c r="P65" t="s">
        <v>672</v>
      </c>
      <c r="Q65" t="s">
        <v>531</v>
      </c>
      <c r="R65" t="s">
        <v>668</v>
      </c>
      <c r="S65" t="s">
        <v>266</v>
      </c>
      <c r="T65" t="s">
        <v>668</v>
      </c>
    </row>
    <row r="66" spans="1:20" x14ac:dyDescent="0.25">
      <c r="A66" s="2">
        <f t="shared" si="0"/>
        <v>64</v>
      </c>
      <c r="C66" s="5"/>
      <c r="D66" s="5"/>
      <c r="E66" s="5"/>
      <c r="F66" s="5"/>
      <c r="G66" s="5"/>
      <c r="H66" s="5"/>
      <c r="I66" s="5"/>
      <c r="J66" s="5"/>
      <c r="K66" s="5"/>
    </row>
    <row r="67" spans="1:20" x14ac:dyDescent="0.25">
      <c r="A67" s="2">
        <f t="shared" si="0"/>
        <v>65</v>
      </c>
      <c r="C67" s="5"/>
      <c r="D67" s="5"/>
      <c r="E67" s="5"/>
      <c r="F67" s="5"/>
      <c r="G67" s="5"/>
      <c r="H67" s="5"/>
      <c r="I67" s="5"/>
      <c r="J67" s="5"/>
      <c r="K67" s="5"/>
    </row>
    <row r="68" spans="1:20" x14ac:dyDescent="0.25">
      <c r="A68" s="2">
        <f t="shared" si="0"/>
        <v>66</v>
      </c>
      <c r="C68" s="5"/>
      <c r="D68" s="5"/>
      <c r="E68" s="5"/>
      <c r="F68" s="5"/>
      <c r="G68" s="5"/>
      <c r="H68" s="5"/>
      <c r="I68" s="5"/>
      <c r="J68" s="5"/>
      <c r="K68" s="5"/>
    </row>
    <row r="69" spans="1:20" x14ac:dyDescent="0.25">
      <c r="A69" s="2">
        <f t="shared" si="0"/>
        <v>67</v>
      </c>
      <c r="B69" t="s">
        <v>733</v>
      </c>
      <c r="C69" s="4"/>
      <c r="D69" s="4"/>
      <c r="E69" s="4"/>
      <c r="F69" s="4"/>
      <c r="G69" s="4"/>
      <c r="H69" s="4"/>
      <c r="I69" s="4"/>
      <c r="J69" s="4"/>
      <c r="K69" s="4"/>
    </row>
    <row r="70" spans="1:20" x14ac:dyDescent="0.25">
      <c r="A70" s="2">
        <f t="shared" si="0"/>
        <v>68</v>
      </c>
      <c r="C70" s="6">
        <v>41493.199999999997</v>
      </c>
      <c r="D70" s="6">
        <v>45266.7</v>
      </c>
      <c r="E70" s="6">
        <v>48370</v>
      </c>
      <c r="F70" s="6">
        <v>3450.6</v>
      </c>
      <c r="G70" s="6">
        <v>4596.3</v>
      </c>
      <c r="H70" s="6">
        <v>5933.4</v>
      </c>
      <c r="I70" s="6">
        <v>3314.2</v>
      </c>
      <c r="J70" s="6">
        <v>3923.2</v>
      </c>
      <c r="K70" s="6">
        <v>5021.1000000000004</v>
      </c>
      <c r="L70" t="s">
        <v>676</v>
      </c>
      <c r="M70" t="s">
        <v>677</v>
      </c>
      <c r="N70" t="s">
        <v>678</v>
      </c>
      <c r="O70" t="s">
        <v>679</v>
      </c>
      <c r="P70" t="s">
        <v>680</v>
      </c>
      <c r="Q70" t="s">
        <v>681</v>
      </c>
      <c r="R70" t="s">
        <v>682</v>
      </c>
      <c r="S70" t="s">
        <v>683</v>
      </c>
      <c r="T70" t="s">
        <v>684</v>
      </c>
    </row>
    <row r="71" spans="1:20" x14ac:dyDescent="0.25">
      <c r="A71" s="2">
        <f t="shared" si="0"/>
        <v>69</v>
      </c>
      <c r="C71" s="6">
        <v>113.3</v>
      </c>
      <c r="D71" s="6">
        <v>102.7</v>
      </c>
      <c r="E71" s="6">
        <v>99.8</v>
      </c>
      <c r="F71" s="6">
        <v>109.3</v>
      </c>
      <c r="G71" s="6">
        <v>125.4</v>
      </c>
      <c r="H71" s="6">
        <v>120.6</v>
      </c>
      <c r="I71" s="6">
        <v>146.19999999999999</v>
      </c>
      <c r="J71" s="6">
        <v>111.5</v>
      </c>
      <c r="K71" s="6">
        <v>119.6</v>
      </c>
      <c r="L71" t="s">
        <v>685</v>
      </c>
      <c r="M71" t="s">
        <v>686</v>
      </c>
      <c r="N71" t="s">
        <v>687</v>
      </c>
      <c r="O71" t="s">
        <v>688</v>
      </c>
      <c r="P71" t="s">
        <v>689</v>
      </c>
      <c r="Q71" t="s">
        <v>690</v>
      </c>
      <c r="R71" t="s">
        <v>691</v>
      </c>
      <c r="S71" t="s">
        <v>692</v>
      </c>
      <c r="T71" t="s">
        <v>693</v>
      </c>
    </row>
    <row r="72" spans="1:20" x14ac:dyDescent="0.25">
      <c r="A72" s="2">
        <f t="shared" si="0"/>
        <v>70</v>
      </c>
      <c r="C72" s="6">
        <v>803.6</v>
      </c>
      <c r="D72" s="6">
        <v>925.5</v>
      </c>
      <c r="E72" s="6">
        <v>982.3</v>
      </c>
      <c r="F72" s="6">
        <v>39.9</v>
      </c>
      <c r="G72" s="6">
        <v>39.9</v>
      </c>
      <c r="H72" s="6">
        <v>42.9</v>
      </c>
      <c r="I72" s="6">
        <v>25.4</v>
      </c>
      <c r="J72" s="6">
        <v>26</v>
      </c>
      <c r="K72" s="6">
        <v>30</v>
      </c>
      <c r="L72" t="s">
        <v>462</v>
      </c>
      <c r="M72" t="s">
        <v>694</v>
      </c>
      <c r="N72" t="s">
        <v>695</v>
      </c>
      <c r="O72" t="s">
        <v>696</v>
      </c>
      <c r="P72" t="s">
        <v>697</v>
      </c>
      <c r="Q72" t="s">
        <v>698</v>
      </c>
      <c r="R72" t="s">
        <v>699</v>
      </c>
      <c r="S72" t="s">
        <v>700</v>
      </c>
      <c r="T72" t="s">
        <v>701</v>
      </c>
    </row>
    <row r="73" spans="1:20" x14ac:dyDescent="0.25">
      <c r="A73" s="2">
        <f t="shared" si="0"/>
        <v>71</v>
      </c>
      <c r="C73" s="6">
        <v>94.4</v>
      </c>
      <c r="D73" s="6">
        <v>109</v>
      </c>
      <c r="E73" s="6">
        <v>96.7</v>
      </c>
      <c r="F73" s="6">
        <v>85.4</v>
      </c>
      <c r="G73" s="6">
        <v>94.6</v>
      </c>
      <c r="H73" s="6">
        <v>97.9</v>
      </c>
      <c r="I73" s="6">
        <v>89.7</v>
      </c>
      <c r="J73" s="6">
        <v>97</v>
      </c>
      <c r="K73" s="6">
        <v>105.1</v>
      </c>
      <c r="L73" t="s">
        <v>702</v>
      </c>
      <c r="M73" t="s">
        <v>703</v>
      </c>
      <c r="N73" t="s">
        <v>687</v>
      </c>
      <c r="O73" t="s">
        <v>704</v>
      </c>
      <c r="P73" t="s">
        <v>705</v>
      </c>
      <c r="Q73" t="s">
        <v>706</v>
      </c>
      <c r="R73" t="s">
        <v>707</v>
      </c>
      <c r="S73" t="s">
        <v>708</v>
      </c>
      <c r="T73" t="s">
        <v>709</v>
      </c>
    </row>
    <row r="74" spans="1:20" ht="15" customHeight="1" x14ac:dyDescent="0.25">
      <c r="A74" s="2">
        <f t="shared" si="0"/>
        <v>72</v>
      </c>
      <c r="B74" t="s">
        <v>737</v>
      </c>
      <c r="C74" s="7"/>
      <c r="D74" s="7"/>
      <c r="E74" s="7"/>
      <c r="F74" s="7"/>
      <c r="G74" s="7"/>
      <c r="H74" s="7"/>
      <c r="I74" s="7"/>
      <c r="J74" s="7"/>
      <c r="K74" s="7"/>
    </row>
    <row r="75" spans="1:20" x14ac:dyDescent="0.25">
      <c r="A75" s="2">
        <f t="shared" si="0"/>
        <v>73</v>
      </c>
      <c r="C75" s="6">
        <v>23589.7</v>
      </c>
      <c r="D75" s="6">
        <v>23832.9</v>
      </c>
      <c r="E75" s="6">
        <v>24961.5</v>
      </c>
      <c r="F75" s="6">
        <v>7612</v>
      </c>
      <c r="G75" s="6">
        <v>6309.5</v>
      </c>
      <c r="H75" s="6">
        <v>3880.3</v>
      </c>
      <c r="I75" s="6">
        <v>5848.7</v>
      </c>
      <c r="J75" s="6">
        <v>6508.2</v>
      </c>
      <c r="K75" s="6">
        <v>10388.6</v>
      </c>
      <c r="L75" t="s">
        <v>710</v>
      </c>
      <c r="M75" t="s">
        <v>711</v>
      </c>
      <c r="N75" t="s">
        <v>712</v>
      </c>
      <c r="O75" t="s">
        <v>713</v>
      </c>
      <c r="P75" t="s">
        <v>714</v>
      </c>
      <c r="Q75" t="s">
        <v>715</v>
      </c>
      <c r="R75" t="s">
        <v>716</v>
      </c>
      <c r="S75" t="s">
        <v>717</v>
      </c>
      <c r="T75" t="s">
        <v>718</v>
      </c>
    </row>
    <row r="76" spans="1:20" x14ac:dyDescent="0.25">
      <c r="A76" s="2">
        <f t="shared" si="0"/>
        <v>74</v>
      </c>
      <c r="C76" s="6">
        <v>26.2</v>
      </c>
      <c r="D76" s="6">
        <v>28.5</v>
      </c>
      <c r="E76" s="6">
        <v>25.3</v>
      </c>
      <c r="F76" s="6">
        <v>2.6</v>
      </c>
      <c r="G76" s="6">
        <v>7.3</v>
      </c>
      <c r="H76" s="6">
        <v>10.3</v>
      </c>
      <c r="I76" s="6">
        <v>6.9</v>
      </c>
      <c r="J76" s="6">
        <v>7.5</v>
      </c>
      <c r="K76" s="6">
        <v>9.9</v>
      </c>
      <c r="L76" t="s">
        <v>260</v>
      </c>
      <c r="M76" t="s">
        <v>481</v>
      </c>
      <c r="N76" t="s">
        <v>719</v>
      </c>
      <c r="O76" t="s">
        <v>675</v>
      </c>
      <c r="P76" t="s">
        <v>720</v>
      </c>
      <c r="Q76" t="s">
        <v>673</v>
      </c>
      <c r="R76" t="s">
        <v>674</v>
      </c>
      <c r="S76" t="s">
        <v>721</v>
      </c>
      <c r="T76" t="s">
        <v>722</v>
      </c>
    </row>
    <row r="77" spans="1:20" x14ac:dyDescent="0.25">
      <c r="A77" s="2">
        <f>A76+1</f>
        <v>75</v>
      </c>
      <c r="C77" s="6"/>
      <c r="D77" s="6"/>
      <c r="E77" s="6"/>
      <c r="F77" s="6"/>
      <c r="G77" s="6"/>
      <c r="H77" s="6"/>
      <c r="I77" s="6"/>
      <c r="J77" s="6"/>
      <c r="K77" s="6"/>
    </row>
    <row r="78" spans="1:20" x14ac:dyDescent="0.25">
      <c r="A78" s="2">
        <f t="shared" si="0"/>
        <v>76</v>
      </c>
      <c r="C78" s="6">
        <v>10</v>
      </c>
      <c r="D78" s="6">
        <v>10.4</v>
      </c>
      <c r="E78" s="6">
        <v>12.4</v>
      </c>
      <c r="F78" s="6">
        <v>0.1</v>
      </c>
      <c r="G78" s="6">
        <v>3.3</v>
      </c>
      <c r="H78" s="6">
        <v>4.8</v>
      </c>
      <c r="I78" s="6">
        <v>2.4</v>
      </c>
      <c r="J78" s="6">
        <v>2.5</v>
      </c>
      <c r="K78" s="6">
        <v>2.9</v>
      </c>
      <c r="L78" t="s">
        <v>723</v>
      </c>
      <c r="M78" t="s">
        <v>76</v>
      </c>
      <c r="N78" t="s">
        <v>399</v>
      </c>
      <c r="O78" t="s">
        <v>526</v>
      </c>
      <c r="P78" t="s">
        <v>724</v>
      </c>
      <c r="Q78" t="s">
        <v>527</v>
      </c>
      <c r="R78" t="s">
        <v>177</v>
      </c>
      <c r="S78" t="s">
        <v>725</v>
      </c>
      <c r="T78" t="s">
        <v>726</v>
      </c>
    </row>
    <row r="79" spans="1:20" x14ac:dyDescent="0.25">
      <c r="C79" s="6">
        <v>12.5</v>
      </c>
      <c r="D79" s="6">
        <v>13.8</v>
      </c>
      <c r="E79" s="6">
        <v>7</v>
      </c>
      <c r="F79" s="6">
        <v>1.1000000000000001</v>
      </c>
      <c r="G79" s="6">
        <v>1.7</v>
      </c>
      <c r="H79" s="6">
        <v>3.4</v>
      </c>
      <c r="I79" s="6">
        <v>2.7</v>
      </c>
      <c r="J79" s="6">
        <v>2.9</v>
      </c>
      <c r="K79" s="6">
        <v>4.2</v>
      </c>
      <c r="L79" t="s">
        <v>727</v>
      </c>
      <c r="M79" t="s">
        <v>259</v>
      </c>
      <c r="N79" t="s">
        <v>238</v>
      </c>
      <c r="O79" t="s">
        <v>728</v>
      </c>
      <c r="P79" t="s">
        <v>729</v>
      </c>
      <c r="Q79" t="s">
        <v>730</v>
      </c>
      <c r="R79" t="s">
        <v>731</v>
      </c>
      <c r="S79" t="s">
        <v>732</v>
      </c>
      <c r="T79" t="s">
        <v>674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2024-04-08T11:36:22Z</dcterms:created>
  <dcterms:modified xsi:type="dcterms:W3CDTF">2024-04-08T11:41:33Z</dcterms:modified>
</cp:coreProperties>
</file>