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1" i="1"/>
</calcChain>
</file>

<file path=xl/sharedStrings.xml><?xml version="1.0" encoding="utf-8"?>
<sst xmlns="http://schemas.openxmlformats.org/spreadsheetml/2006/main" count="698" uniqueCount="500">
  <si>
    <t>Ковров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</si>
  <si>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</si>
  <si>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</si>
  <si>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</si>
  <si>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</si>
  <si>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</si>
  <si>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352,7</t>
  </si>
  <si>
    <t>355,3</t>
  </si>
  <si>
    <t>357,4</t>
  </si>
  <si>
    <t>141,0</t>
  </si>
  <si>
    <t>140,1</t>
  </si>
  <si>
    <t>139,3</t>
  </si>
  <si>
    <t>120,6</t>
  </si>
  <si>
    <t>119,9</t>
  </si>
  <si>
    <t>119,1</t>
  </si>
  <si>
    <t>Из общей численности – население 
в возрасте:</t>
  </si>
  <si>
    <t>моложе трудоспособного</t>
  </si>
  <si>
    <t>51,7</t>
  </si>
  <si>
    <t>53,7</t>
  </si>
  <si>
    <t>56,0</t>
  </si>
  <si>
    <t>20,3</t>
  </si>
  <si>
    <t>20,7</t>
  </si>
  <si>
    <t>21,2</t>
  </si>
  <si>
    <t>17,3</t>
  </si>
  <si>
    <t>17,7</t>
  </si>
  <si>
    <t>18,2</t>
  </si>
  <si>
    <t>из них детей в возрасте 1-6 лет</t>
  </si>
  <si>
    <t>22,1</t>
  </si>
  <si>
    <t>22,7</t>
  </si>
  <si>
    <t>23,2</t>
  </si>
  <si>
    <t>8,3</t>
  </si>
  <si>
    <t>8,4</t>
  </si>
  <si>
    <t>8,5</t>
  </si>
  <si>
    <t>7,2</t>
  </si>
  <si>
    <t>7,5</t>
  </si>
  <si>
    <t>7,7</t>
  </si>
  <si>
    <t>трудоспособном2)</t>
  </si>
  <si>
    <t>212,6</t>
  </si>
  <si>
    <t>211,2</t>
  </si>
  <si>
    <t>209,3</t>
  </si>
  <si>
    <t>80,7</t>
  </si>
  <si>
    <t>79,0</t>
  </si>
  <si>
    <t>77,4</t>
  </si>
  <si>
    <t>68,3</t>
  </si>
  <si>
    <t>66,6</t>
  </si>
  <si>
    <t>65,0</t>
  </si>
  <si>
    <t>старше трудоспособного</t>
  </si>
  <si>
    <t>88,4</t>
  </si>
  <si>
    <t>90,4</t>
  </si>
  <si>
    <t>92,1</t>
  </si>
  <si>
    <t>40,0</t>
  </si>
  <si>
    <t>40,4</t>
  </si>
  <si>
    <t>40,7</t>
  </si>
  <si>
    <t>35,0</t>
  </si>
  <si>
    <t>35,5</t>
  </si>
  <si>
    <t>35,9</t>
  </si>
  <si>
    <t xml:space="preserve">Число родившихся на 1000 человек 
населения </t>
  </si>
  <si>
    <t>10,8</t>
  </si>
  <si>
    <t>11,5</t>
  </si>
  <si>
    <t>12,2</t>
  </si>
  <si>
    <t>10,3</t>
  </si>
  <si>
    <t>10,5</t>
  </si>
  <si>
    <t>11,7</t>
  </si>
  <si>
    <t>10,7</t>
  </si>
  <si>
    <t>Число умерших на 1000 человек 
населения</t>
  </si>
  <si>
    <t>13,6</t>
  </si>
  <si>
    <t>13,2</t>
  </si>
  <si>
    <t>13,3</t>
  </si>
  <si>
    <t>16,8</t>
  </si>
  <si>
    <t>16,6</t>
  </si>
  <si>
    <t>17,2</t>
  </si>
  <si>
    <t>16,0</t>
  </si>
  <si>
    <t>17,0</t>
  </si>
  <si>
    <t>16,2</t>
  </si>
  <si>
    <t>Естественный прирост, убыль (-) 
на 1000 человек населения</t>
  </si>
  <si>
    <t>-2,8</t>
  </si>
  <si>
    <t>-1,7</t>
  </si>
  <si>
    <t>-1,1</t>
  </si>
  <si>
    <t>-6,5</t>
  </si>
  <si>
    <t>-6,1</t>
  </si>
  <si>
    <t>-5,5</t>
  </si>
  <si>
    <t>-4,5</t>
  </si>
  <si>
    <t>-6,3</t>
  </si>
  <si>
    <t>-4,7</t>
  </si>
  <si>
    <t>Миграционный прирост, убыль (-) 
населения, человек</t>
  </si>
  <si>
    <t>3139</t>
  </si>
  <si>
    <t>3182</t>
  </si>
  <si>
    <t>2484</t>
  </si>
  <si>
    <t>-258</t>
  </si>
  <si>
    <t>-7</t>
  </si>
  <si>
    <t>-77</t>
  </si>
  <si>
    <t>-659</t>
  </si>
  <si>
    <t>-29</t>
  </si>
  <si>
    <t>-173</t>
  </si>
  <si>
    <t>ТРУД</t>
  </si>
  <si>
    <t>Среднегодовая численность работников организаций3),  тыс. человек</t>
  </si>
  <si>
    <t>115,2</t>
  </si>
  <si>
    <t>113,7</t>
  </si>
  <si>
    <t>110,7</t>
  </si>
  <si>
    <t>41,2</t>
  </si>
  <si>
    <t>42,0</t>
  </si>
  <si>
    <t>41,3</t>
  </si>
  <si>
    <t>33,4</t>
  </si>
  <si>
    <t>32,8</t>
  </si>
  <si>
    <t>32,2</t>
  </si>
  <si>
    <t>Численность незанятых граждан, обратившихся за содействием в поиске подходящей работы в государственные учреждения службы занятости 
населения (на конец года), человек</t>
  </si>
  <si>
    <t>3215</t>
  </si>
  <si>
    <t>3034</t>
  </si>
  <si>
    <t>3622</t>
  </si>
  <si>
    <t>641</t>
  </si>
  <si>
    <t>556</t>
  </si>
  <si>
    <t>871</t>
  </si>
  <si>
    <t>1125</t>
  </si>
  <si>
    <t>1213</t>
  </si>
  <si>
    <t>1527</t>
  </si>
  <si>
    <t>из них признаны безработными</t>
  </si>
  <si>
    <t>2065</t>
  </si>
  <si>
    <t>1963</t>
  </si>
  <si>
    <t>2311</t>
  </si>
  <si>
    <t>491</t>
  </si>
  <si>
    <t>475</t>
  </si>
  <si>
    <t>651</t>
  </si>
  <si>
    <t>969</t>
  </si>
  <si>
    <t>1042</t>
  </si>
  <si>
    <t>1450</t>
  </si>
  <si>
    <t>УРОВЕНЬ ЖИЗНИ НАСЕЛЕНИЯ И СОЦИАЛЬНАЯ СФЕРА</t>
  </si>
  <si>
    <t>Среднемесячная номинальная начисленная заработная плата, руб.</t>
  </si>
  <si>
    <t>25721,4</t>
  </si>
  <si>
    <t>27993,3</t>
  </si>
  <si>
    <t>29349,7</t>
  </si>
  <si>
    <t>24044,2</t>
  </si>
  <si>
    <t>26848,2</t>
  </si>
  <si>
    <t>29077,5</t>
  </si>
  <si>
    <t>20925,7</t>
  </si>
  <si>
    <t>22931,0</t>
  </si>
  <si>
    <t>24825,8</t>
  </si>
  <si>
    <t>Средний размер назначенных пенсий, руб.</t>
  </si>
  <si>
    <t>10313,3</t>
  </si>
  <si>
    <t>11176,1</t>
  </si>
  <si>
    <t>12417,1</t>
  </si>
  <si>
    <t>10156,44)</t>
  </si>
  <si>
    <t>11004,34)</t>
  </si>
  <si>
    <t>12220,54)</t>
  </si>
  <si>
    <t>9801,55)</t>
  </si>
  <si>
    <t>10566,35)</t>
  </si>
  <si>
    <t>11749,05)</t>
  </si>
  <si>
    <t>Численность пенсионеров, тыс. человек</t>
  </si>
  <si>
    <t>103,6</t>
  </si>
  <si>
    <t>104,3</t>
  </si>
  <si>
    <t>105,5</t>
  </si>
  <si>
    <t>55,04)</t>
  </si>
  <si>
    <t>54,94)</t>
  </si>
  <si>
    <t>55,24)</t>
  </si>
  <si>
    <t>48,35)</t>
  </si>
  <si>
    <t>48,55)</t>
  </si>
  <si>
    <t>Общая площадь жилых помещений, приходящаяся в среднем на одного городского жителя (на конец года), м2</t>
  </si>
  <si>
    <t>23,7</t>
  </si>
  <si>
    <t>24,2</t>
  </si>
  <si>
    <t>24,9</t>
  </si>
  <si>
    <t>24,3</t>
  </si>
  <si>
    <t>24,6</t>
  </si>
  <si>
    <t>25,1</t>
  </si>
  <si>
    <t>24,1</t>
  </si>
  <si>
    <t>24,5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</si>
  <si>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</si>
  <si>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906)</t>
  </si>
  <si>
    <t>97</t>
  </si>
  <si>
    <t>94</t>
  </si>
  <si>
    <t>476)</t>
  </si>
  <si>
    <t>47</t>
  </si>
  <si>
    <t>396)</t>
  </si>
  <si>
    <t>36</t>
  </si>
  <si>
    <t>34</t>
  </si>
  <si>
    <t>в них:</t>
  </si>
  <si>
    <t>воспитанников, тыс. человек</t>
  </si>
  <si>
    <t>17,8</t>
  </si>
  <si>
    <t>19,0</t>
  </si>
  <si>
    <t>20,2</t>
  </si>
  <si>
    <t>7,4</t>
  </si>
  <si>
    <t>8,0</t>
  </si>
  <si>
    <t>6,5</t>
  </si>
  <si>
    <t>6,7</t>
  </si>
  <si>
    <t>6,8</t>
  </si>
  <si>
    <t>мест, тыс.</t>
  </si>
  <si>
    <t>15,2</t>
  </si>
  <si>
    <t>15,8</t>
  </si>
  <si>
    <t>16,3</t>
  </si>
  <si>
    <t>7,8</t>
  </si>
  <si>
    <t>8,1</t>
  </si>
  <si>
    <t>8,8</t>
  </si>
  <si>
    <t>7,1</t>
  </si>
  <si>
    <t>7,0</t>
  </si>
  <si>
    <t>Численность врачей, человек:</t>
  </si>
  <si>
    <t>всего</t>
  </si>
  <si>
    <t>2305</t>
  </si>
  <si>
    <t>2279</t>
  </si>
  <si>
    <t>2213</t>
  </si>
  <si>
    <t>448</t>
  </si>
  <si>
    <t>430</t>
  </si>
  <si>
    <t>527</t>
  </si>
  <si>
    <t>413</t>
  </si>
  <si>
    <t>441</t>
  </si>
  <si>
    <t>434</t>
  </si>
  <si>
    <t>на 10 000 человек населения</t>
  </si>
  <si>
    <t>65,4</t>
  </si>
  <si>
    <t>64,1</t>
  </si>
  <si>
    <t>61,9</t>
  </si>
  <si>
    <t>31,8</t>
  </si>
  <si>
    <t>30,7</t>
  </si>
  <si>
    <t>37,7</t>
  </si>
  <si>
    <t>34,2</t>
  </si>
  <si>
    <t>36,8</t>
  </si>
  <si>
    <t>36,4</t>
  </si>
  <si>
    <t>Муром</t>
  </si>
  <si>
    <t>Численность среднего медицинского персонала, человек:</t>
  </si>
  <si>
    <t>5019</t>
  </si>
  <si>
    <t>4952</t>
  </si>
  <si>
    <t>5247</t>
  </si>
  <si>
    <t>1459</t>
  </si>
  <si>
    <t>1363</t>
  </si>
  <si>
    <t>1573</t>
  </si>
  <si>
    <t>1414</t>
  </si>
  <si>
    <t>1524</t>
  </si>
  <si>
    <t>1548</t>
  </si>
  <si>
    <t>142,3</t>
  </si>
  <si>
    <t>139,4</t>
  </si>
  <si>
    <t>146,8</t>
  </si>
  <si>
    <t>103,5</t>
  </si>
  <si>
    <t>97,3</t>
  </si>
  <si>
    <t>112,9</t>
  </si>
  <si>
    <t>117,2</t>
  </si>
  <si>
    <t>127,2</t>
  </si>
  <si>
    <t>130,0</t>
  </si>
  <si>
    <t>Число больничных организаций</t>
  </si>
  <si>
    <t>24</t>
  </si>
  <si>
    <t>21</t>
  </si>
  <si>
    <t>4</t>
  </si>
  <si>
    <t>3</t>
  </si>
  <si>
    <t>5</t>
  </si>
  <si>
    <t>7</t>
  </si>
  <si>
    <t>6</t>
  </si>
  <si>
    <t>Число больничных коек круглосуточных стационаров:</t>
  </si>
  <si>
    <t>всего, тыс.</t>
  </si>
  <si>
    <t>5,5</t>
  </si>
  <si>
    <t>5,4</t>
  </si>
  <si>
    <t>1,0</t>
  </si>
  <si>
    <t>0,9</t>
  </si>
  <si>
    <t>156,1</t>
  </si>
  <si>
    <t>151,7</t>
  </si>
  <si>
    <t>154,2</t>
  </si>
  <si>
    <t>69,6</t>
  </si>
  <si>
    <t>66,4</t>
  </si>
  <si>
    <t>69,9</t>
  </si>
  <si>
    <t>75,9</t>
  </si>
  <si>
    <t>75,4</t>
  </si>
  <si>
    <t>74,4</t>
  </si>
  <si>
    <t>Число амбулаторно-поликлинических организаций</t>
  </si>
  <si>
    <t>65</t>
  </si>
  <si>
    <t>62</t>
  </si>
  <si>
    <t>26</t>
  </si>
  <si>
    <t>27</t>
  </si>
  <si>
    <t>32</t>
  </si>
  <si>
    <t>20</t>
  </si>
  <si>
    <t>23</t>
  </si>
  <si>
    <t>25</t>
  </si>
  <si>
    <t>Мощность амбулаторно-поликлини-ческих организаций, посещений в смену:</t>
  </si>
  <si>
    <t>12,5</t>
  </si>
  <si>
    <t>12,3</t>
  </si>
  <si>
    <t>5,8</t>
  </si>
  <si>
    <t>5,9</t>
  </si>
  <si>
    <t>353,9</t>
  </si>
  <si>
    <t>350,6</t>
  </si>
  <si>
    <t>342,9</t>
  </si>
  <si>
    <t>411,8</t>
  </si>
  <si>
    <t>423,2</t>
  </si>
  <si>
    <t>503,6</t>
  </si>
  <si>
    <t>457,7</t>
  </si>
  <si>
    <t>483,1</t>
  </si>
  <si>
    <t>491,1</t>
  </si>
  <si>
    <t>Число зарегистрированных 
преступлений</t>
  </si>
  <si>
    <t>4243</t>
  </si>
  <si>
    <t>4678</t>
  </si>
  <si>
    <t>5451</t>
  </si>
  <si>
    <t>17994)</t>
  </si>
  <si>
    <t>20894)</t>
  </si>
  <si>
    <t>22834)</t>
  </si>
  <si>
    <t>14745)</t>
  </si>
  <si>
    <t>15815)</t>
  </si>
  <si>
    <t>16495)</t>
  </si>
  <si>
    <t>Выявлено лиц, совершивших 
преступления, человек</t>
  </si>
  <si>
    <t>1964</t>
  </si>
  <si>
    <t>2020</t>
  </si>
  <si>
    <t>2176</t>
  </si>
  <si>
    <t>9104)</t>
  </si>
  <si>
    <t>10014)</t>
  </si>
  <si>
    <t>10144)</t>
  </si>
  <si>
    <t>6905)</t>
  </si>
  <si>
    <t>7125)</t>
  </si>
  <si>
    <t>8535)</t>
  </si>
  <si>
    <t>ОСНОВНЫЕ ФОНДЫ</t>
  </si>
  <si>
    <t>Наличие основных фондов организаций7); 8) (на конец года), млн. руб.</t>
  </si>
  <si>
    <t>200755,4</t>
  </si>
  <si>
    <t>231507,0</t>
  </si>
  <si>
    <t>253917,2</t>
  </si>
  <si>
    <t>23437,1</t>
  </si>
  <si>
    <t>23140,8</t>
  </si>
  <si>
    <t>28425,1</t>
  </si>
  <si>
    <t>32430,3</t>
  </si>
  <si>
    <t>37971,5</t>
  </si>
  <si>
    <t>40708,0</t>
  </si>
  <si>
    <t>Ввод в действие основных фондов7), 
млн. руб.</t>
  </si>
  <si>
    <t>16142,4</t>
  </si>
  <si>
    <t>23072,8</t>
  </si>
  <si>
    <t>12948,1</t>
  </si>
  <si>
    <t>2815,3</t>
  </si>
  <si>
    <t>2409,2</t>
  </si>
  <si>
    <t>2699,9</t>
  </si>
  <si>
    <t>1882,4</t>
  </si>
  <si>
    <t>2650,2</t>
  </si>
  <si>
    <t>3189,5</t>
  </si>
  <si>
    <t xml:space="preserve">Степень износа основных фондов 
(на конец года)9), процентов </t>
  </si>
  <si>
    <t>46,0</t>
  </si>
  <si>
    <t>44,2</t>
  </si>
  <si>
    <t>45,7</t>
  </si>
  <si>
    <t>47,5</t>
  </si>
  <si>
    <t>49,1</t>
  </si>
  <si>
    <t>50,1</t>
  </si>
  <si>
    <t>42,3</t>
  </si>
  <si>
    <t>43,3</t>
  </si>
  <si>
    <t>43,1</t>
  </si>
  <si>
    <t xml:space="preserve">Удельный вес полностью изношенных основных фондов в общем объеме основных фондов9), в процентах </t>
  </si>
  <si>
    <t>22,0</t>
  </si>
  <si>
    <t>18,5</t>
  </si>
  <si>
    <t>19,4</t>
  </si>
  <si>
    <t>13,0</t>
  </si>
  <si>
    <t>12,0</t>
  </si>
  <si>
    <t>ПРЕДПРИЯТИЯ И ОРГАНИЗАЦИИ</t>
  </si>
  <si>
    <t>Число предприятий и организаций 
(на конец года; по данным государст-
венной регистрации)</t>
  </si>
  <si>
    <t>15010</t>
  </si>
  <si>
    <t>15134</t>
  </si>
  <si>
    <t>15637</t>
  </si>
  <si>
    <t>2931</t>
  </si>
  <si>
    <t>3001</t>
  </si>
  <si>
    <t>3035</t>
  </si>
  <si>
    <t>2024</t>
  </si>
  <si>
    <t>1998</t>
  </si>
  <si>
    <t>1920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</si>
  <si>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</si>
  <si>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</si>
  <si>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</si>
  <si>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1</t>
  </si>
  <si>
    <t>2</t>
  </si>
  <si>
    <t>-</t>
  </si>
  <si>
    <t>обрабатывающие производства</t>
  </si>
  <si>
    <t>295</t>
  </si>
  <si>
    <t>256</t>
  </si>
  <si>
    <t>100</t>
  </si>
  <si>
    <t>99</t>
  </si>
  <si>
    <t>90</t>
  </si>
  <si>
    <t>84</t>
  </si>
  <si>
    <t>производство и распределение электроэнергии, газа и воды</t>
  </si>
  <si>
    <t>80</t>
  </si>
  <si>
    <t>79</t>
  </si>
  <si>
    <t>75</t>
  </si>
  <si>
    <t>38</t>
  </si>
  <si>
    <t>28</t>
  </si>
  <si>
    <t>22</t>
  </si>
  <si>
    <t>Объем отгруженных товаров собственного производства, выполненных работ и услуг собственными силами, по видам деятельности млн. руб.:</t>
  </si>
  <si>
    <t>…10)</t>
  </si>
  <si>
    <t>50023,6</t>
  </si>
  <si>
    <t>56115,6</t>
  </si>
  <si>
    <t>63481,3</t>
  </si>
  <si>
    <t>35669,8</t>
  </si>
  <si>
    <t>49676,7</t>
  </si>
  <si>
    <t>51894,7</t>
  </si>
  <si>
    <t>19540,1</t>
  </si>
  <si>
    <t>21394,7</t>
  </si>
  <si>
    <t>22626,3</t>
  </si>
  <si>
    <t>18273,7</t>
  </si>
  <si>
    <t>17894,7</t>
  </si>
  <si>
    <t>20317,2</t>
  </si>
  <si>
    <t>2033,4</t>
  </si>
  <si>
    <t>2202,6</t>
  </si>
  <si>
    <t>2288,8</t>
  </si>
  <si>
    <t>1275,6</t>
  </si>
  <si>
    <t>1342,0</t>
  </si>
  <si>
    <t>1399,7</t>
  </si>
  <si>
    <t>СТРОИТЕЛЬСТВО</t>
  </si>
  <si>
    <t>Объем работ, выполненных по виду деятельности «Строительство»3) 
(в фактически действовавших ценах), млн. руб.</t>
  </si>
  <si>
    <t>1775,8</t>
  </si>
  <si>
    <t>2351,2</t>
  </si>
  <si>
    <t>1266,7</t>
  </si>
  <si>
    <t>345,9</t>
  </si>
  <si>
    <t>802,5</t>
  </si>
  <si>
    <t>758,4</t>
  </si>
  <si>
    <t>403,0</t>
  </si>
  <si>
    <t>618,7</t>
  </si>
  <si>
    <t>242,1</t>
  </si>
  <si>
    <t>Ввод в действие жилых домов, 
тыс. м2 общей площади</t>
  </si>
  <si>
    <t>200,1</t>
  </si>
  <si>
    <t>229,3</t>
  </si>
  <si>
    <t>212,9</t>
  </si>
  <si>
    <t>29,7</t>
  </si>
  <si>
    <t>50,9</t>
  </si>
  <si>
    <t>25,5</t>
  </si>
  <si>
    <t>31,5</t>
  </si>
  <si>
    <t>32,0</t>
  </si>
  <si>
    <t>Число построенных квартир (включая квартиры в общежитиях)</t>
  </si>
  <si>
    <t>3154</t>
  </si>
  <si>
    <t>3428</t>
  </si>
  <si>
    <t>3242</t>
  </si>
  <si>
    <t>335</t>
  </si>
  <si>
    <t>431</t>
  </si>
  <si>
    <t>858</t>
  </si>
  <si>
    <t>177</t>
  </si>
  <si>
    <t>252</t>
  </si>
  <si>
    <t>509</t>
  </si>
  <si>
    <t>Ввод в действие мощностей:</t>
  </si>
  <si>
    <t xml:space="preserve">дошкольных образовательных 
организаций, мест </t>
  </si>
  <si>
    <t>290</t>
  </si>
  <si>
    <t>85</t>
  </si>
  <si>
    <t>220</t>
  </si>
  <si>
    <t>образовательных организаций
высшего образования, м2 общей площади учебно-лабораторных 
зданий</t>
  </si>
  <si>
    <t>5469</t>
  </si>
  <si>
    <t>физкультурно-оздоровительных 
комплексов, единиц</t>
  </si>
  <si>
    <t>спортивных сооружений 
с искусственным льдом, м2</t>
  </si>
  <si>
    <t>4847</t>
  </si>
  <si>
    <t>ТОРГОВЛЯ3)</t>
  </si>
  <si>
    <t>Оборот розничной торговли (в фактически действовавших ценах), млн. руб.</t>
  </si>
  <si>
    <t>39478,0</t>
  </si>
  <si>
    <t>41546,1</t>
  </si>
  <si>
    <t>38949,6</t>
  </si>
  <si>
    <t>4684,3</t>
  </si>
  <si>
    <t>5299,0</t>
  </si>
  <si>
    <t>5963,1</t>
  </si>
  <si>
    <t>6510,1</t>
  </si>
  <si>
    <t>7760,8</t>
  </si>
  <si>
    <t>8034,2</t>
  </si>
  <si>
    <t>Индекс физического объема оборота розничной торговли, в процентах 
к предыдущему году</t>
  </si>
  <si>
    <t>108,0</t>
  </si>
  <si>
    <t>96,3</t>
  </si>
  <si>
    <t>79,4</t>
  </si>
  <si>
    <t>114,8</t>
  </si>
  <si>
    <t>95,3</t>
  </si>
  <si>
    <t>109,1</t>
  </si>
  <si>
    <t>87,7</t>
  </si>
  <si>
    <t>Оборот общественного питания 
(в фактически действовавших ценах), 
млн. руб.</t>
  </si>
  <si>
    <t>957,7</t>
  </si>
  <si>
    <t>826,4</t>
  </si>
  <si>
    <t>863,0</t>
  </si>
  <si>
    <t>100,1</t>
  </si>
  <si>
    <t>107,1</t>
  </si>
  <si>
    <t>85,3</t>
  </si>
  <si>
    <t>83,5</t>
  </si>
  <si>
    <t>88,8</t>
  </si>
  <si>
    <t>91,3</t>
  </si>
  <si>
    <t>Индекс физического объема оборота общественного питания, в процентах 
к предыдущему году</t>
  </si>
  <si>
    <t>101,9</t>
  </si>
  <si>
    <t>77,5</t>
  </si>
  <si>
    <t>86,8</t>
  </si>
  <si>
    <t>86,9</t>
  </si>
  <si>
    <t>96,1</t>
  </si>
  <si>
    <t>66,2</t>
  </si>
  <si>
    <t>104,7</t>
  </si>
  <si>
    <t>95,5</t>
  </si>
  <si>
    <t>85,4</t>
  </si>
  <si>
    <t>ИНВЕСТИЦИИ3)</t>
  </si>
  <si>
    <t>Инвестиции в основной капитал 
(в фактически действовавших ценах) 11), 
млн. руб.</t>
  </si>
  <si>
    <t>19540,4</t>
  </si>
  <si>
    <t>23909,7</t>
  </si>
  <si>
    <t>14785,8</t>
  </si>
  <si>
    <t>3452,3</t>
  </si>
  <si>
    <t>2789,6</t>
  </si>
  <si>
    <t>4061,0</t>
  </si>
  <si>
    <t>2298,2</t>
  </si>
  <si>
    <t>2433,1</t>
  </si>
  <si>
    <t>3141,4</t>
  </si>
  <si>
    <t>Удельный вес инвестиций в основной капитал, финансируемых за счет 
бюджетных средств, в общем объеме инвестиций, процентов</t>
  </si>
  <si>
    <t>14,1</t>
  </si>
  <si>
    <t>15,7</t>
  </si>
  <si>
    <t>14,3</t>
  </si>
  <si>
    <t>12,1</t>
  </si>
  <si>
    <t>9,0</t>
  </si>
  <si>
    <t>21,1</t>
  </si>
  <si>
    <t>в том числе за счет:</t>
  </si>
  <si>
    <t>федерального бюджета</t>
  </si>
  <si>
    <t>11,1</t>
  </si>
  <si>
    <t>4,3</t>
  </si>
  <si>
    <t>11,2</t>
  </si>
  <si>
    <t>4,7</t>
  </si>
  <si>
    <t>бюджета субъекта Российской 
Федерации</t>
  </si>
  <si>
    <t>4,2</t>
  </si>
  <si>
    <t>2,6</t>
  </si>
  <si>
    <t>4,5</t>
  </si>
  <si>
    <t>4,1</t>
  </si>
  <si>
    <t>2,5</t>
  </si>
  <si>
    <t>1,8</t>
  </si>
  <si>
    <t>1,5</t>
  </si>
  <si>
    <t xml:space="preserve">
1)  По городскому округу.
2) Мужчины 16-59 лет, женщины 16-54 года.
3) По организациям, не относящимся к субъектам малого предпринимательства.
4) Включая данные по Ковровскому району.
5) Включая данные по Муромскому району.
6) Число дошкольных образовательных организаций.
7) По полной учетной стоимости; по коммерческим, без субъектов малого предпринимательства, и некоммерческим организациям.
8)  С учетом переоценки, проведенной на конец года коммерческими организациями (без субъектов малого предпринимательства).
9) По коммерческим организациям,  без субъектов малого предпринимательства.
10)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 ным  законом  от 29.11.07 № 282-ФЗ "Об официальном статистическом учете и системе государственной статистики в Российской Федерации" (п.5 ст.4, ч.1 ст.9).
11) В новых границах активов, приведенных в соответствие с положениями по бухгалтерскому учету и СНС.</t>
  </si>
  <si>
    <t>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</si>
</sst>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N12" sqref="N12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/>
    </row>
    <row r="2" spans="1:12" x14ac:dyDescent="0.25">
      <c r="A2" s="1">
        <v>0</v>
      </c>
      <c r="C2" t="s">
        <v>499</v>
      </c>
      <c r="D2" t="s">
        <v>499</v>
      </c>
      <c r="E2" t="s">
        <v>499</v>
      </c>
      <c r="F2" t="s">
        <v>0</v>
      </c>
      <c r="G2" t="s">
        <v>0</v>
      </c>
      <c r="H2" t="s">
        <v>0</v>
      </c>
      <c r="I2" t="s">
        <v>213</v>
      </c>
      <c r="J2" t="s">
        <v>213</v>
      </c>
      <c r="K2" t="s">
        <v>213</v>
      </c>
    </row>
    <row r="3" spans="1:12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2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2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2" x14ac:dyDescent="0.25">
      <c r="A6" s="1">
        <v>4</v>
      </c>
      <c r="B6" t="s">
        <v>15</v>
      </c>
    </row>
    <row r="7" spans="1:12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2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</row>
    <row r="9" spans="1:12" x14ac:dyDescent="0.25">
      <c r="A9" s="1">
        <v>7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</row>
    <row r="10" spans="1:12" x14ac:dyDescent="0.25">
      <c r="A10" s="1">
        <v>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</row>
    <row r="11" spans="1:12" x14ac:dyDescent="0.25">
      <c r="A11" s="1">
        <v>9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58</v>
      </c>
      <c r="J11" t="s">
        <v>63</v>
      </c>
      <c r="K11" t="s">
        <v>58</v>
      </c>
    </row>
    <row r="12" spans="1:12" x14ac:dyDescent="0.2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t="s">
        <v>73</v>
      </c>
    </row>
    <row r="13" spans="1:12" x14ac:dyDescent="0.25">
      <c r="A13" s="1">
        <v>11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</row>
    <row r="14" spans="1:12" x14ac:dyDescent="0.25">
      <c r="A14" s="1">
        <v>12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</row>
    <row r="15" spans="1:12" x14ac:dyDescent="0.25">
      <c r="A15" s="1">
        <v>13</v>
      </c>
      <c r="B15" t="s">
        <v>94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  <c r="I15" t="s">
        <v>94</v>
      </c>
      <c r="J15" t="s">
        <v>94</v>
      </c>
      <c r="K15" t="s">
        <v>94</v>
      </c>
    </row>
    <row r="16" spans="1:12" x14ac:dyDescent="0.25">
      <c r="A16" s="1">
        <v>14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</row>
    <row r="17" spans="1:11" x14ac:dyDescent="0.25">
      <c r="A17" s="1">
        <v>15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</row>
    <row r="18" spans="1:11" x14ac:dyDescent="0.25">
      <c r="A18" s="1">
        <v>16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  <c r="J18" t="s">
        <v>123</v>
      </c>
      <c r="K18" t="s">
        <v>124</v>
      </c>
    </row>
    <row r="19" spans="1:11" x14ac:dyDescent="0.25">
      <c r="A19" s="1">
        <v>17</v>
      </c>
      <c r="B19" t="s">
        <v>125</v>
      </c>
      <c r="C19" t="s">
        <v>125</v>
      </c>
      <c r="D19" t="s">
        <v>125</v>
      </c>
      <c r="E19" t="s">
        <v>125</v>
      </c>
      <c r="F19" t="s">
        <v>125</v>
      </c>
      <c r="G19" t="s">
        <v>125</v>
      </c>
      <c r="H19" t="s">
        <v>125</v>
      </c>
      <c r="I19" t="s">
        <v>125</v>
      </c>
      <c r="J19" t="s">
        <v>125</v>
      </c>
      <c r="K19" t="s">
        <v>125</v>
      </c>
    </row>
    <row r="20" spans="1:11" x14ac:dyDescent="0.25">
      <c r="A20" s="1">
        <v>18</v>
      </c>
      <c r="B20" t="s">
        <v>126</v>
      </c>
      <c r="C20" t="s">
        <v>127</v>
      </c>
      <c r="D20" t="s">
        <v>128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</row>
    <row r="21" spans="1:11" x14ac:dyDescent="0.25">
      <c r="A21" s="1">
        <v>19</v>
      </c>
      <c r="B21" t="s">
        <v>136</v>
      </c>
      <c r="C21" t="s">
        <v>137</v>
      </c>
      <c r="D21" t="s">
        <v>138</v>
      </c>
      <c r="E21" t="s">
        <v>139</v>
      </c>
      <c r="F21" t="s">
        <v>140</v>
      </c>
      <c r="G21" t="s">
        <v>141</v>
      </c>
      <c r="H21" t="s">
        <v>142</v>
      </c>
      <c r="I21" t="s">
        <v>143</v>
      </c>
      <c r="J21" t="s">
        <v>144</v>
      </c>
      <c r="K21" t="s">
        <v>145</v>
      </c>
    </row>
    <row r="22" spans="1:11" x14ac:dyDescent="0.25">
      <c r="A22" s="1">
        <v>20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154</v>
      </c>
      <c r="K22" t="s">
        <v>154</v>
      </c>
    </row>
    <row r="23" spans="1:11" x14ac:dyDescent="0.25">
      <c r="A23" s="1">
        <v>21</v>
      </c>
      <c r="B23" t="s">
        <v>155</v>
      </c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163</v>
      </c>
      <c r="K23" t="s">
        <v>158</v>
      </c>
    </row>
    <row r="24" spans="1:11" x14ac:dyDescent="0.25">
      <c r="A24" s="1">
        <v>22</v>
      </c>
      <c r="B24" t="s">
        <v>164</v>
      </c>
      <c r="C24" t="s">
        <v>165</v>
      </c>
      <c r="D24" t="s">
        <v>166</v>
      </c>
      <c r="E24" t="s">
        <v>167</v>
      </c>
      <c r="F24" t="s">
        <v>168</v>
      </c>
      <c r="G24" t="s">
        <v>169</v>
      </c>
      <c r="H24" t="s">
        <v>169</v>
      </c>
      <c r="I24" t="s">
        <v>170</v>
      </c>
      <c r="J24" t="s">
        <v>171</v>
      </c>
      <c r="K24" t="s">
        <v>172</v>
      </c>
    </row>
    <row r="25" spans="1:11" x14ac:dyDescent="0.25">
      <c r="A25" s="1">
        <v>23</v>
      </c>
      <c r="B25" t="s">
        <v>173</v>
      </c>
    </row>
    <row r="26" spans="1:11" x14ac:dyDescent="0.25">
      <c r="A26" s="1">
        <v>24</v>
      </c>
      <c r="B26" t="s">
        <v>174</v>
      </c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t="s">
        <v>30</v>
      </c>
      <c r="I26" t="s">
        <v>180</v>
      </c>
      <c r="J26" t="s">
        <v>181</v>
      </c>
      <c r="K26" t="s">
        <v>182</v>
      </c>
    </row>
    <row r="27" spans="1:11" x14ac:dyDescent="0.25">
      <c r="A27" s="1">
        <v>25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 t="s">
        <v>181</v>
      </c>
      <c r="J27" t="s">
        <v>190</v>
      </c>
      <c r="K27" t="s">
        <v>191</v>
      </c>
    </row>
    <row r="28" spans="1:11" x14ac:dyDescent="0.25">
      <c r="A28" s="1">
        <v>26</v>
      </c>
      <c r="B28" t="s">
        <v>192</v>
      </c>
    </row>
    <row r="29" spans="1:11" x14ac:dyDescent="0.25">
      <c r="A29" s="1">
        <v>27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</row>
    <row r="30" spans="1:11" x14ac:dyDescent="0.25">
      <c r="A30" s="1">
        <v>28</v>
      </c>
      <c r="B30" t="s">
        <v>203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</row>
    <row r="31" spans="1:11" x14ac:dyDescent="0.25">
      <c r="A31" s="2">
        <f>A30+1</f>
        <v>29</v>
      </c>
      <c r="B31" t="s">
        <v>214</v>
      </c>
    </row>
    <row r="32" spans="1:11" x14ac:dyDescent="0.25">
      <c r="A32" s="2">
        <f t="shared" ref="A32:A81" si="0">A31+1</f>
        <v>30</v>
      </c>
      <c r="B32" t="s">
        <v>193</v>
      </c>
      <c r="C32" t="s">
        <v>215</v>
      </c>
      <c r="D32" t="s">
        <v>216</v>
      </c>
      <c r="E32" t="s">
        <v>217</v>
      </c>
      <c r="F32" t="s">
        <v>218</v>
      </c>
      <c r="G32" t="s">
        <v>219</v>
      </c>
      <c r="H32" t="s">
        <v>220</v>
      </c>
      <c r="I32" t="s">
        <v>221</v>
      </c>
      <c r="J32" t="s">
        <v>222</v>
      </c>
      <c r="K32" t="s">
        <v>223</v>
      </c>
    </row>
    <row r="33" spans="1:11" x14ac:dyDescent="0.25">
      <c r="A33" s="2">
        <f t="shared" si="0"/>
        <v>31</v>
      </c>
      <c r="B33" t="s">
        <v>203</v>
      </c>
      <c r="C33" t="s">
        <v>224</v>
      </c>
      <c r="D33" t="s">
        <v>225</v>
      </c>
      <c r="E33" t="s">
        <v>226</v>
      </c>
      <c r="F33" t="s">
        <v>227</v>
      </c>
      <c r="G33" t="s">
        <v>228</v>
      </c>
      <c r="H33" t="s">
        <v>229</v>
      </c>
      <c r="I33" t="s">
        <v>230</v>
      </c>
      <c r="J33" t="s">
        <v>231</v>
      </c>
      <c r="K33" t="s">
        <v>232</v>
      </c>
    </row>
    <row r="34" spans="1:11" x14ac:dyDescent="0.25">
      <c r="A34" s="2">
        <f t="shared" si="0"/>
        <v>32</v>
      </c>
      <c r="B34" t="s">
        <v>233</v>
      </c>
      <c r="C34" t="s">
        <v>234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240</v>
      </c>
      <c r="K34" t="s">
        <v>240</v>
      </c>
    </row>
    <row r="35" spans="1:11" x14ac:dyDescent="0.25">
      <c r="A35" s="2">
        <f t="shared" si="0"/>
        <v>33</v>
      </c>
      <c r="B35" t="s">
        <v>241</v>
      </c>
    </row>
    <row r="36" spans="1:11" x14ac:dyDescent="0.25">
      <c r="A36" s="2">
        <f t="shared" si="0"/>
        <v>34</v>
      </c>
      <c r="B36" t="s">
        <v>242</v>
      </c>
      <c r="C36" t="s">
        <v>243</v>
      </c>
      <c r="D36" t="s">
        <v>244</v>
      </c>
      <c r="E36" t="s">
        <v>243</v>
      </c>
      <c r="F36" t="s">
        <v>245</v>
      </c>
      <c r="G36" t="s">
        <v>246</v>
      </c>
      <c r="H36" t="s">
        <v>245</v>
      </c>
      <c r="I36" t="s">
        <v>246</v>
      </c>
      <c r="J36" t="s">
        <v>246</v>
      </c>
      <c r="K36" t="s">
        <v>246</v>
      </c>
    </row>
    <row r="37" spans="1:11" x14ac:dyDescent="0.25">
      <c r="A37" s="2">
        <f t="shared" si="0"/>
        <v>35</v>
      </c>
      <c r="B37" t="s">
        <v>203</v>
      </c>
      <c r="C37" t="s">
        <v>247</v>
      </c>
      <c r="D37" t="s">
        <v>248</v>
      </c>
      <c r="E37" t="s">
        <v>249</v>
      </c>
      <c r="F37" t="s">
        <v>250</v>
      </c>
      <c r="G37" t="s">
        <v>251</v>
      </c>
      <c r="H37" t="s">
        <v>252</v>
      </c>
      <c r="I37" t="s">
        <v>253</v>
      </c>
      <c r="J37" t="s">
        <v>254</v>
      </c>
      <c r="K37" t="s">
        <v>255</v>
      </c>
    </row>
    <row r="38" spans="1:11" x14ac:dyDescent="0.25">
      <c r="A38" s="2">
        <f t="shared" si="0"/>
        <v>36</v>
      </c>
      <c r="B38" t="s">
        <v>256</v>
      </c>
      <c r="C38" t="s">
        <v>257</v>
      </c>
      <c r="D38" t="s">
        <v>258</v>
      </c>
      <c r="E38" t="s">
        <v>258</v>
      </c>
      <c r="F38" t="s">
        <v>259</v>
      </c>
      <c r="G38" t="s">
        <v>260</v>
      </c>
      <c r="H38" t="s">
        <v>261</v>
      </c>
      <c r="I38" t="s">
        <v>262</v>
      </c>
      <c r="J38" t="s">
        <v>263</v>
      </c>
      <c r="K38" t="s">
        <v>264</v>
      </c>
    </row>
    <row r="39" spans="1:11" x14ac:dyDescent="0.25">
      <c r="A39" s="2">
        <f t="shared" si="0"/>
        <v>37</v>
      </c>
      <c r="B39" t="s">
        <v>265</v>
      </c>
    </row>
    <row r="40" spans="1:11" x14ac:dyDescent="0.25">
      <c r="A40" s="2">
        <f t="shared" si="0"/>
        <v>38</v>
      </c>
      <c r="B40" t="s">
        <v>242</v>
      </c>
      <c r="C40" t="s">
        <v>266</v>
      </c>
      <c r="D40" t="s">
        <v>266</v>
      </c>
      <c r="E40" t="s">
        <v>267</v>
      </c>
      <c r="F40" t="s">
        <v>268</v>
      </c>
      <c r="G40" t="s">
        <v>269</v>
      </c>
      <c r="H40" t="s">
        <v>190</v>
      </c>
      <c r="I40" t="s">
        <v>243</v>
      </c>
      <c r="J40" t="s">
        <v>268</v>
      </c>
      <c r="K40" t="s">
        <v>268</v>
      </c>
    </row>
    <row r="41" spans="1:11" x14ac:dyDescent="0.25">
      <c r="A41" s="2">
        <f t="shared" si="0"/>
        <v>39</v>
      </c>
      <c r="B41" t="s">
        <v>203</v>
      </c>
      <c r="C41" t="s">
        <v>270</v>
      </c>
      <c r="D41" t="s">
        <v>271</v>
      </c>
      <c r="E41" t="s">
        <v>272</v>
      </c>
      <c r="F41" t="s">
        <v>273</v>
      </c>
      <c r="G41" t="s">
        <v>274</v>
      </c>
      <c r="H41" t="s">
        <v>275</v>
      </c>
      <c r="I41" t="s">
        <v>276</v>
      </c>
      <c r="J41" t="s">
        <v>277</v>
      </c>
      <c r="K41" t="s">
        <v>278</v>
      </c>
    </row>
    <row r="42" spans="1:11" x14ac:dyDescent="0.25">
      <c r="A42" s="2">
        <f t="shared" si="0"/>
        <v>40</v>
      </c>
      <c r="B42" t="s">
        <v>279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286</v>
      </c>
      <c r="J42" t="s">
        <v>287</v>
      </c>
      <c r="K42" t="s">
        <v>288</v>
      </c>
    </row>
    <row r="43" spans="1:11" x14ac:dyDescent="0.25">
      <c r="A43" s="2">
        <f t="shared" si="0"/>
        <v>41</v>
      </c>
      <c r="B43" t="s">
        <v>289</v>
      </c>
      <c r="C43" t="s">
        <v>290</v>
      </c>
      <c r="D43" t="s">
        <v>291</v>
      </c>
      <c r="E43" t="s">
        <v>292</v>
      </c>
      <c r="F43" t="s">
        <v>293</v>
      </c>
      <c r="G43" t="s">
        <v>294</v>
      </c>
      <c r="H43" t="s">
        <v>295</v>
      </c>
      <c r="I43" t="s">
        <v>296</v>
      </c>
      <c r="J43" t="s">
        <v>297</v>
      </c>
      <c r="K43" t="s">
        <v>298</v>
      </c>
    </row>
    <row r="44" spans="1:11" x14ac:dyDescent="0.25">
      <c r="A44" s="2">
        <f t="shared" si="0"/>
        <v>42</v>
      </c>
      <c r="B44" t="s">
        <v>299</v>
      </c>
      <c r="C44" t="s">
        <v>299</v>
      </c>
      <c r="D44" t="s">
        <v>299</v>
      </c>
      <c r="E44" t="s">
        <v>299</v>
      </c>
      <c r="F44" t="s">
        <v>299</v>
      </c>
      <c r="G44" t="s">
        <v>299</v>
      </c>
      <c r="H44" t="s">
        <v>299</v>
      </c>
      <c r="I44" t="s">
        <v>299</v>
      </c>
      <c r="J44" t="s">
        <v>299</v>
      </c>
      <c r="K44" t="s">
        <v>299</v>
      </c>
    </row>
    <row r="45" spans="1:11" x14ac:dyDescent="0.25">
      <c r="A45" s="2">
        <f t="shared" si="0"/>
        <v>43</v>
      </c>
      <c r="B45" t="s">
        <v>300</v>
      </c>
      <c r="C45" t="s">
        <v>301</v>
      </c>
      <c r="D45" t="s">
        <v>302</v>
      </c>
      <c r="E45" t="s">
        <v>303</v>
      </c>
      <c r="F45" t="s">
        <v>304</v>
      </c>
      <c r="G45" t="s">
        <v>305</v>
      </c>
      <c r="H45" t="s">
        <v>306</v>
      </c>
      <c r="I45" t="s">
        <v>307</v>
      </c>
      <c r="J45" t="s">
        <v>308</v>
      </c>
      <c r="K45" t="s">
        <v>309</v>
      </c>
    </row>
    <row r="46" spans="1:11" x14ac:dyDescent="0.25">
      <c r="A46" s="2">
        <f t="shared" si="0"/>
        <v>44</v>
      </c>
      <c r="B46" t="s">
        <v>310</v>
      </c>
      <c r="C46" t="s">
        <v>311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</row>
    <row r="47" spans="1:11" x14ac:dyDescent="0.25">
      <c r="A47" s="2">
        <f t="shared" si="0"/>
        <v>45</v>
      </c>
      <c r="B47" t="s">
        <v>320</v>
      </c>
      <c r="C47" t="s">
        <v>321</v>
      </c>
      <c r="D47" t="s">
        <v>322</v>
      </c>
      <c r="E47" t="s">
        <v>323</v>
      </c>
      <c r="F47" t="s">
        <v>324</v>
      </c>
      <c r="G47" t="s">
        <v>325</v>
      </c>
      <c r="H47" t="s">
        <v>326</v>
      </c>
      <c r="I47" t="s">
        <v>327</v>
      </c>
      <c r="J47" t="s">
        <v>328</v>
      </c>
      <c r="K47" t="s">
        <v>329</v>
      </c>
    </row>
    <row r="48" spans="1:11" x14ac:dyDescent="0.25">
      <c r="A48" s="2">
        <f t="shared" si="0"/>
        <v>46</v>
      </c>
      <c r="B48" t="s">
        <v>330</v>
      </c>
      <c r="C48" t="s">
        <v>58</v>
      </c>
      <c r="D48" t="s">
        <v>58</v>
      </c>
      <c r="E48" t="s">
        <v>267</v>
      </c>
      <c r="F48" t="s">
        <v>331</v>
      </c>
      <c r="G48" t="s">
        <v>332</v>
      </c>
      <c r="H48" t="s">
        <v>333</v>
      </c>
      <c r="I48" t="s">
        <v>334</v>
      </c>
      <c r="J48" t="s">
        <v>335</v>
      </c>
      <c r="K48" t="s">
        <v>266</v>
      </c>
    </row>
    <row r="49" spans="1:11" x14ac:dyDescent="0.25">
      <c r="A49" s="2">
        <f t="shared" si="0"/>
        <v>47</v>
      </c>
      <c r="B49" t="s">
        <v>336</v>
      </c>
      <c r="C49" t="s">
        <v>336</v>
      </c>
      <c r="D49" t="s">
        <v>336</v>
      </c>
      <c r="E49" t="s">
        <v>336</v>
      </c>
      <c r="F49" t="s">
        <v>336</v>
      </c>
      <c r="G49" t="s">
        <v>336</v>
      </c>
      <c r="H49" t="s">
        <v>336</v>
      </c>
      <c r="I49" t="s">
        <v>336</v>
      </c>
      <c r="J49" t="s">
        <v>336</v>
      </c>
      <c r="K49" t="s">
        <v>336</v>
      </c>
    </row>
    <row r="50" spans="1:11" x14ac:dyDescent="0.25">
      <c r="A50" s="2">
        <f t="shared" si="0"/>
        <v>48</v>
      </c>
      <c r="B50" t="s">
        <v>337</v>
      </c>
      <c r="C50" t="s">
        <v>338</v>
      </c>
      <c r="D50" t="s">
        <v>339</v>
      </c>
      <c r="E50" t="s">
        <v>340</v>
      </c>
      <c r="F50" t="s">
        <v>341</v>
      </c>
      <c r="G50" t="s">
        <v>342</v>
      </c>
      <c r="H50" t="s">
        <v>343</v>
      </c>
      <c r="I50" t="s">
        <v>344</v>
      </c>
      <c r="J50" t="s">
        <v>345</v>
      </c>
      <c r="K50" t="s">
        <v>346</v>
      </c>
    </row>
    <row r="51" spans="1:11" x14ac:dyDescent="0.25">
      <c r="A51" s="2">
        <f t="shared" si="0"/>
        <v>49</v>
      </c>
      <c r="B51" t="s">
        <v>347</v>
      </c>
      <c r="C51" t="s">
        <v>347</v>
      </c>
      <c r="D51" t="s">
        <v>347</v>
      </c>
      <c r="E51" t="s">
        <v>347</v>
      </c>
      <c r="F51" t="s">
        <v>347</v>
      </c>
      <c r="G51" t="s">
        <v>347</v>
      </c>
      <c r="H51" t="s">
        <v>347</v>
      </c>
      <c r="I51" t="s">
        <v>347</v>
      </c>
      <c r="J51" t="s">
        <v>347</v>
      </c>
      <c r="K51" t="s">
        <v>347</v>
      </c>
    </row>
    <row r="52" spans="1:11" x14ac:dyDescent="0.25">
      <c r="A52" s="2">
        <f t="shared" si="0"/>
        <v>50</v>
      </c>
      <c r="B52" t="s">
        <v>348</v>
      </c>
    </row>
    <row r="53" spans="1:11" x14ac:dyDescent="0.25">
      <c r="A53" s="2">
        <f t="shared" si="0"/>
        <v>51</v>
      </c>
      <c r="B53" t="s">
        <v>349</v>
      </c>
      <c r="C53" t="s">
        <v>350</v>
      </c>
      <c r="D53" t="s">
        <v>351</v>
      </c>
      <c r="E53" t="s">
        <v>351</v>
      </c>
      <c r="F53" t="s">
        <v>352</v>
      </c>
      <c r="G53" t="s">
        <v>352</v>
      </c>
      <c r="H53" t="s">
        <v>352</v>
      </c>
      <c r="I53" t="s">
        <v>352</v>
      </c>
      <c r="J53" t="s">
        <v>350</v>
      </c>
      <c r="K53" t="s">
        <v>352</v>
      </c>
    </row>
    <row r="54" spans="1:11" x14ac:dyDescent="0.25">
      <c r="A54" s="2">
        <f t="shared" si="0"/>
        <v>52</v>
      </c>
      <c r="B54" t="s">
        <v>353</v>
      </c>
      <c r="C54" t="s">
        <v>354</v>
      </c>
      <c r="D54" t="s">
        <v>354</v>
      </c>
      <c r="E54" t="s">
        <v>355</v>
      </c>
      <c r="F54" t="s">
        <v>356</v>
      </c>
      <c r="G54" t="s">
        <v>166</v>
      </c>
      <c r="H54" t="s">
        <v>357</v>
      </c>
      <c r="I54" t="s">
        <v>167</v>
      </c>
      <c r="J54" t="s">
        <v>358</v>
      </c>
      <c r="K54" t="s">
        <v>359</v>
      </c>
    </row>
    <row r="55" spans="1:11" x14ac:dyDescent="0.25">
      <c r="A55" s="2">
        <f t="shared" si="0"/>
        <v>53</v>
      </c>
      <c r="B55" t="s">
        <v>360</v>
      </c>
      <c r="C55" t="s">
        <v>361</v>
      </c>
      <c r="D55" t="s">
        <v>362</v>
      </c>
      <c r="E55" t="s">
        <v>363</v>
      </c>
      <c r="F55" t="s">
        <v>364</v>
      </c>
      <c r="G55" t="s">
        <v>365</v>
      </c>
      <c r="H55" t="s">
        <v>260</v>
      </c>
      <c r="I55" t="s">
        <v>234</v>
      </c>
      <c r="J55" t="s">
        <v>366</v>
      </c>
      <c r="K55" t="s">
        <v>263</v>
      </c>
    </row>
    <row r="56" spans="1:11" x14ac:dyDescent="0.25">
      <c r="A56" s="2">
        <f t="shared" si="0"/>
        <v>54</v>
      </c>
      <c r="B56" t="s">
        <v>367</v>
      </c>
    </row>
    <row r="57" spans="1:11" x14ac:dyDescent="0.25">
      <c r="A57" s="2">
        <f t="shared" si="0"/>
        <v>55</v>
      </c>
      <c r="B57" t="s">
        <v>349</v>
      </c>
      <c r="C57" t="s">
        <v>368</v>
      </c>
      <c r="D57" t="s">
        <v>368</v>
      </c>
      <c r="E57" t="s">
        <v>368</v>
      </c>
      <c r="F57" t="s">
        <v>352</v>
      </c>
      <c r="G57" t="s">
        <v>352</v>
      </c>
      <c r="H57" t="s">
        <v>352</v>
      </c>
      <c r="I57" t="s">
        <v>352</v>
      </c>
      <c r="J57" t="s">
        <v>368</v>
      </c>
      <c r="K57" t="s">
        <v>352</v>
      </c>
    </row>
    <row r="58" spans="1:11" x14ac:dyDescent="0.25">
      <c r="A58" s="2">
        <f t="shared" si="0"/>
        <v>56</v>
      </c>
      <c r="B58" t="s">
        <v>353</v>
      </c>
      <c r="C58" t="s">
        <v>369</v>
      </c>
      <c r="D58" t="s">
        <v>370</v>
      </c>
      <c r="E58" t="s">
        <v>371</v>
      </c>
      <c r="F58" t="s">
        <v>372</v>
      </c>
      <c r="G58" t="s">
        <v>373</v>
      </c>
      <c r="H58" t="s">
        <v>374</v>
      </c>
      <c r="I58" t="s">
        <v>375</v>
      </c>
      <c r="J58" t="s">
        <v>376</v>
      </c>
      <c r="K58" t="s">
        <v>377</v>
      </c>
    </row>
    <row r="59" spans="1:11" x14ac:dyDescent="0.25">
      <c r="A59" s="2">
        <f t="shared" si="0"/>
        <v>57</v>
      </c>
      <c r="B59" t="s">
        <v>360</v>
      </c>
      <c r="C59" t="s">
        <v>378</v>
      </c>
      <c r="D59" t="s">
        <v>379</v>
      </c>
      <c r="E59" t="s">
        <v>380</v>
      </c>
      <c r="F59" t="s">
        <v>381</v>
      </c>
      <c r="G59" t="s">
        <v>382</v>
      </c>
      <c r="H59" t="s">
        <v>383</v>
      </c>
      <c r="I59" t="s">
        <v>384</v>
      </c>
      <c r="J59" t="s">
        <v>385</v>
      </c>
      <c r="K59" t="s">
        <v>386</v>
      </c>
    </row>
    <row r="60" spans="1:11" x14ac:dyDescent="0.25">
      <c r="A60" s="2">
        <f t="shared" si="0"/>
        <v>58</v>
      </c>
      <c r="B60" t="s">
        <v>387</v>
      </c>
      <c r="C60" t="s">
        <v>387</v>
      </c>
      <c r="D60" t="s">
        <v>387</v>
      </c>
      <c r="E60" t="s">
        <v>387</v>
      </c>
      <c r="F60" t="s">
        <v>387</v>
      </c>
      <c r="G60" t="s">
        <v>387</v>
      </c>
      <c r="H60" t="s">
        <v>387</v>
      </c>
      <c r="I60" t="s">
        <v>387</v>
      </c>
      <c r="J60" t="s">
        <v>387</v>
      </c>
      <c r="K60" t="s">
        <v>387</v>
      </c>
    </row>
    <row r="61" spans="1:11" x14ac:dyDescent="0.25">
      <c r="A61" s="2">
        <f t="shared" si="0"/>
        <v>59</v>
      </c>
      <c r="B61" t="s">
        <v>388</v>
      </c>
      <c r="C61" t="s">
        <v>389</v>
      </c>
      <c r="D61" t="s">
        <v>390</v>
      </c>
      <c r="E61" t="s">
        <v>391</v>
      </c>
      <c r="F61" t="s">
        <v>392</v>
      </c>
      <c r="G61" t="s">
        <v>393</v>
      </c>
      <c r="H61" t="s">
        <v>394</v>
      </c>
      <c r="I61" t="s">
        <v>395</v>
      </c>
      <c r="J61" t="s">
        <v>396</v>
      </c>
      <c r="K61" t="s">
        <v>397</v>
      </c>
    </row>
    <row r="62" spans="1:11" x14ac:dyDescent="0.25">
      <c r="A62" s="2">
        <f t="shared" si="0"/>
        <v>60</v>
      </c>
      <c r="B62" t="s">
        <v>398</v>
      </c>
      <c r="C62" t="s">
        <v>399</v>
      </c>
      <c r="D62" t="s">
        <v>400</v>
      </c>
      <c r="E62" t="s">
        <v>401</v>
      </c>
      <c r="F62" t="s">
        <v>161</v>
      </c>
      <c r="G62" t="s">
        <v>402</v>
      </c>
      <c r="H62" t="s">
        <v>403</v>
      </c>
      <c r="I62" t="s">
        <v>404</v>
      </c>
      <c r="J62" t="s">
        <v>405</v>
      </c>
      <c r="K62" t="s">
        <v>406</v>
      </c>
    </row>
    <row r="63" spans="1:11" x14ac:dyDescent="0.25">
      <c r="A63" s="2">
        <f t="shared" si="0"/>
        <v>61</v>
      </c>
      <c r="B63" t="s">
        <v>407</v>
      </c>
      <c r="C63" t="s">
        <v>408</v>
      </c>
      <c r="D63" t="s">
        <v>409</v>
      </c>
      <c r="E63" t="s">
        <v>410</v>
      </c>
      <c r="F63" t="s">
        <v>411</v>
      </c>
      <c r="G63" t="s">
        <v>412</v>
      </c>
      <c r="H63" t="s">
        <v>413</v>
      </c>
      <c r="I63" t="s">
        <v>414</v>
      </c>
      <c r="J63" t="s">
        <v>415</v>
      </c>
      <c r="K63" t="s">
        <v>416</v>
      </c>
    </row>
    <row r="64" spans="1:11" x14ac:dyDescent="0.25">
      <c r="A64" s="2">
        <f t="shared" si="0"/>
        <v>62</v>
      </c>
      <c r="B64" t="s">
        <v>417</v>
      </c>
    </row>
    <row r="65" spans="1:11" x14ac:dyDescent="0.25">
      <c r="A65" s="2">
        <f t="shared" si="0"/>
        <v>63</v>
      </c>
      <c r="B65" t="s">
        <v>418</v>
      </c>
      <c r="C65" t="s">
        <v>419</v>
      </c>
      <c r="D65" t="s">
        <v>352</v>
      </c>
      <c r="E65" t="s">
        <v>420</v>
      </c>
      <c r="F65" t="s">
        <v>352</v>
      </c>
      <c r="G65" t="s">
        <v>421</v>
      </c>
      <c r="H65" t="s">
        <v>352</v>
      </c>
      <c r="I65" t="s">
        <v>352</v>
      </c>
      <c r="J65" t="s">
        <v>356</v>
      </c>
      <c r="K65" t="s">
        <v>352</v>
      </c>
    </row>
    <row r="66" spans="1:11" x14ac:dyDescent="0.25">
      <c r="A66" s="2">
        <f t="shared" si="0"/>
        <v>64</v>
      </c>
      <c r="B66" t="s">
        <v>422</v>
      </c>
      <c r="C66" t="s">
        <v>423</v>
      </c>
      <c r="D66" t="s">
        <v>352</v>
      </c>
      <c r="E66" t="s">
        <v>352</v>
      </c>
      <c r="F66" t="s">
        <v>352</v>
      </c>
      <c r="G66" t="s">
        <v>352</v>
      </c>
      <c r="H66" t="s">
        <v>352</v>
      </c>
      <c r="I66" t="s">
        <v>352</v>
      </c>
      <c r="J66" t="s">
        <v>352</v>
      </c>
      <c r="K66" t="s">
        <v>352</v>
      </c>
    </row>
    <row r="67" spans="1:11" x14ac:dyDescent="0.25">
      <c r="A67" s="2">
        <f t="shared" si="0"/>
        <v>65</v>
      </c>
      <c r="B67" t="s">
        <v>424</v>
      </c>
      <c r="C67" t="s">
        <v>352</v>
      </c>
      <c r="D67" t="s">
        <v>352</v>
      </c>
      <c r="E67" t="s">
        <v>350</v>
      </c>
      <c r="F67" t="s">
        <v>352</v>
      </c>
      <c r="G67" t="s">
        <v>350</v>
      </c>
      <c r="H67" t="s">
        <v>352</v>
      </c>
      <c r="I67" t="s">
        <v>352</v>
      </c>
      <c r="J67" t="s">
        <v>352</v>
      </c>
      <c r="K67" t="s">
        <v>352</v>
      </c>
    </row>
    <row r="68" spans="1:11" x14ac:dyDescent="0.25">
      <c r="A68" s="2">
        <f t="shared" si="0"/>
        <v>66</v>
      </c>
      <c r="B68" t="s">
        <v>425</v>
      </c>
      <c r="C68" t="s">
        <v>352</v>
      </c>
      <c r="D68" t="s">
        <v>352</v>
      </c>
      <c r="E68" t="s">
        <v>352</v>
      </c>
      <c r="F68" t="s">
        <v>352</v>
      </c>
      <c r="G68" t="s">
        <v>352</v>
      </c>
      <c r="H68" t="s">
        <v>426</v>
      </c>
      <c r="I68" t="s">
        <v>352</v>
      </c>
      <c r="J68" t="s">
        <v>352</v>
      </c>
      <c r="K68" t="s">
        <v>352</v>
      </c>
    </row>
    <row r="69" spans="1:11" x14ac:dyDescent="0.25">
      <c r="A69" s="2">
        <f t="shared" si="0"/>
        <v>67</v>
      </c>
      <c r="B69" t="s">
        <v>427</v>
      </c>
      <c r="C69" t="s">
        <v>427</v>
      </c>
      <c r="D69" t="s">
        <v>427</v>
      </c>
      <c r="E69" t="s">
        <v>427</v>
      </c>
      <c r="F69" t="s">
        <v>427</v>
      </c>
      <c r="G69" t="s">
        <v>427</v>
      </c>
      <c r="H69" t="s">
        <v>427</v>
      </c>
      <c r="I69" t="s">
        <v>427</v>
      </c>
      <c r="J69" t="s">
        <v>427</v>
      </c>
      <c r="K69" t="s">
        <v>427</v>
      </c>
    </row>
    <row r="70" spans="1:11" x14ac:dyDescent="0.25">
      <c r="A70" s="2">
        <f t="shared" si="0"/>
        <v>68</v>
      </c>
      <c r="B70" t="s">
        <v>428</v>
      </c>
      <c r="C70" t="s">
        <v>429</v>
      </c>
      <c r="D70" t="s">
        <v>430</v>
      </c>
      <c r="E70" t="s">
        <v>431</v>
      </c>
      <c r="F70" t="s">
        <v>432</v>
      </c>
      <c r="G70" t="s">
        <v>433</v>
      </c>
      <c r="H70" t="s">
        <v>434</v>
      </c>
      <c r="I70" t="s">
        <v>435</v>
      </c>
      <c r="J70" t="s">
        <v>436</v>
      </c>
      <c r="K70" t="s">
        <v>437</v>
      </c>
    </row>
    <row r="71" spans="1:11" x14ac:dyDescent="0.25">
      <c r="A71" s="2">
        <f t="shared" si="0"/>
        <v>69</v>
      </c>
      <c r="B71" t="s">
        <v>438</v>
      </c>
      <c r="C71" t="s">
        <v>439</v>
      </c>
      <c r="D71" t="s">
        <v>440</v>
      </c>
      <c r="E71" t="s">
        <v>441</v>
      </c>
      <c r="F71" t="s">
        <v>442</v>
      </c>
      <c r="G71" t="s">
        <v>227</v>
      </c>
      <c r="H71" t="s">
        <v>443</v>
      </c>
      <c r="I71" t="s">
        <v>147</v>
      </c>
      <c r="J71" t="s">
        <v>444</v>
      </c>
      <c r="K71" t="s">
        <v>445</v>
      </c>
    </row>
    <row r="72" spans="1:11" x14ac:dyDescent="0.25">
      <c r="A72" s="2">
        <f t="shared" si="0"/>
        <v>70</v>
      </c>
      <c r="B72" t="s">
        <v>446</v>
      </c>
      <c r="C72" t="s">
        <v>447</v>
      </c>
      <c r="D72" t="s">
        <v>448</v>
      </c>
      <c r="E72" t="s">
        <v>449</v>
      </c>
      <c r="F72" t="s">
        <v>450</v>
      </c>
      <c r="G72" t="s">
        <v>451</v>
      </c>
      <c r="H72" t="s">
        <v>452</v>
      </c>
      <c r="I72" t="s">
        <v>453</v>
      </c>
      <c r="J72" t="s">
        <v>454</v>
      </c>
      <c r="K72" t="s">
        <v>455</v>
      </c>
    </row>
    <row r="73" spans="1:11" x14ac:dyDescent="0.25">
      <c r="A73" s="2">
        <f t="shared" si="0"/>
        <v>71</v>
      </c>
      <c r="B73" t="s">
        <v>456</v>
      </c>
      <c r="C73" t="s">
        <v>457</v>
      </c>
      <c r="D73" t="s">
        <v>458</v>
      </c>
      <c r="E73" t="s">
        <v>459</v>
      </c>
      <c r="F73" t="s">
        <v>460</v>
      </c>
      <c r="G73" t="s">
        <v>461</v>
      </c>
      <c r="H73" t="s">
        <v>462</v>
      </c>
      <c r="I73" t="s">
        <v>463</v>
      </c>
      <c r="J73" t="s">
        <v>464</v>
      </c>
      <c r="K73" t="s">
        <v>465</v>
      </c>
    </row>
    <row r="74" spans="1:11" x14ac:dyDescent="0.25">
      <c r="A74" s="2">
        <f t="shared" si="0"/>
        <v>72</v>
      </c>
      <c r="B74" t="s">
        <v>466</v>
      </c>
      <c r="C74" t="s">
        <v>466</v>
      </c>
      <c r="D74" t="s">
        <v>466</v>
      </c>
      <c r="E74" t="s">
        <v>466</v>
      </c>
      <c r="F74" t="s">
        <v>466</v>
      </c>
      <c r="G74" t="s">
        <v>466</v>
      </c>
      <c r="H74" t="s">
        <v>466</v>
      </c>
      <c r="I74" t="s">
        <v>466</v>
      </c>
      <c r="J74" t="s">
        <v>466</v>
      </c>
      <c r="K74" t="s">
        <v>466</v>
      </c>
    </row>
    <row r="75" spans="1:11" x14ac:dyDescent="0.25">
      <c r="A75" s="2">
        <f t="shared" si="0"/>
        <v>73</v>
      </c>
      <c r="B75" t="s">
        <v>467</v>
      </c>
      <c r="C75" t="s">
        <v>468</v>
      </c>
      <c r="D75" t="s">
        <v>469</v>
      </c>
      <c r="E75" t="s">
        <v>470</v>
      </c>
      <c r="F75" t="s">
        <v>471</v>
      </c>
      <c r="G75" t="s">
        <v>472</v>
      </c>
      <c r="H75" t="s">
        <v>473</v>
      </c>
      <c r="I75" t="s">
        <v>474</v>
      </c>
      <c r="J75" t="s">
        <v>475</v>
      </c>
      <c r="K75" t="s">
        <v>476</v>
      </c>
    </row>
    <row r="76" spans="1:11" x14ac:dyDescent="0.25">
      <c r="A76" s="2">
        <f t="shared" si="0"/>
        <v>74</v>
      </c>
      <c r="B76" t="s">
        <v>477</v>
      </c>
      <c r="C76" t="s">
        <v>478</v>
      </c>
      <c r="D76" t="s">
        <v>479</v>
      </c>
      <c r="E76" t="s">
        <v>177</v>
      </c>
      <c r="F76" t="s">
        <v>480</v>
      </c>
      <c r="G76" t="s">
        <v>481</v>
      </c>
      <c r="H76" t="s">
        <v>482</v>
      </c>
      <c r="I76" t="s">
        <v>22</v>
      </c>
      <c r="J76" t="s">
        <v>483</v>
      </c>
      <c r="K76" t="s">
        <v>30</v>
      </c>
    </row>
    <row r="77" spans="1:11" x14ac:dyDescent="0.25">
      <c r="A77" s="2">
        <f t="shared" si="0"/>
        <v>75</v>
      </c>
      <c r="B77" t="s">
        <v>484</v>
      </c>
    </row>
    <row r="78" spans="1:11" x14ac:dyDescent="0.25">
      <c r="A78" s="2">
        <f t="shared" si="0"/>
        <v>76</v>
      </c>
      <c r="B78" t="s">
        <v>485</v>
      </c>
      <c r="C78" t="s">
        <v>31</v>
      </c>
      <c r="D78" t="s">
        <v>486</v>
      </c>
      <c r="E78" t="s">
        <v>334</v>
      </c>
      <c r="F78" t="s">
        <v>269</v>
      </c>
      <c r="G78" t="s">
        <v>244</v>
      </c>
      <c r="H78" t="s">
        <v>487</v>
      </c>
      <c r="I78" t="s">
        <v>73</v>
      </c>
      <c r="J78" t="s">
        <v>488</v>
      </c>
      <c r="K78" t="s">
        <v>489</v>
      </c>
    </row>
    <row r="79" spans="1:11" x14ac:dyDescent="0.25">
      <c r="A79" s="2">
        <f t="shared" si="0"/>
        <v>77</v>
      </c>
      <c r="B79" t="s">
        <v>490</v>
      </c>
      <c r="C79" t="s">
        <v>491</v>
      </c>
      <c r="D79" t="s">
        <v>492</v>
      </c>
      <c r="E79" t="s">
        <v>493</v>
      </c>
      <c r="F79" t="s">
        <v>181</v>
      </c>
      <c r="G79" t="s">
        <v>494</v>
      </c>
      <c r="H79" t="s">
        <v>495</v>
      </c>
      <c r="I79" t="s">
        <v>496</v>
      </c>
      <c r="J79" t="s">
        <v>491</v>
      </c>
      <c r="K79" t="s">
        <v>497</v>
      </c>
    </row>
    <row r="80" spans="1:11" x14ac:dyDescent="0.25">
      <c r="A80" s="2">
        <f t="shared" si="0"/>
        <v>78</v>
      </c>
      <c r="B80" t="s">
        <v>498</v>
      </c>
      <c r="C80" t="s">
        <v>498</v>
      </c>
      <c r="D80" t="s">
        <v>498</v>
      </c>
      <c r="E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</row>
    <row r="81" spans="1:1" x14ac:dyDescent="0.25">
      <c r="A81" s="2">
        <f t="shared" si="0"/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2024-04-04T10:38:04Z</dcterms:created>
  <dcterms:modified xsi:type="dcterms:W3CDTF">2024-04-10T13:01:14Z</dcterms:modified>
</cp:coreProperties>
</file>