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5-16\1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6" i="1" l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35" i="1"/>
</calcChain>
</file>

<file path=xl/sharedStrings.xml><?xml version="1.0" encoding="utf-8"?>
<sst xmlns="http://schemas.openxmlformats.org/spreadsheetml/2006/main" count="634" uniqueCount="282">
  <si>
    <t>Балашиха</t>
  </si>
  <si>
    <t>Долгопрудный</t>
  </si>
  <si>
    <t>Домодедово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</si>
  <si>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</si>
  <si>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</si>
  <si>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</si>
  <si>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</si>
  <si>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</si>
  <si>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</si>
  <si>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</si>
  <si>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НАСЕЛЕНИЕ</t>
  </si>
  <si>
    <t>Численность населения (оценка 
на конец года), тыс. человек</t>
  </si>
  <si>
    <t>428,4</t>
  </si>
  <si>
    <t>100,6</t>
  </si>
  <si>
    <t>117,0</t>
  </si>
  <si>
    <t>108,4</t>
  </si>
  <si>
    <t>143,6</t>
  </si>
  <si>
    <t>221,1</t>
  </si>
  <si>
    <t>144,6</t>
  </si>
  <si>
    <t>190,5</t>
  </si>
  <si>
    <t>201,1</t>
  </si>
  <si>
    <t>101,8</t>
  </si>
  <si>
    <t>Из общей численности – населе-
ние в возрасте:</t>
  </si>
  <si>
    <t>моложе трудоспособного</t>
  </si>
  <si>
    <t>75,0</t>
  </si>
  <si>
    <t>16,3</t>
  </si>
  <si>
    <t>22,9</t>
  </si>
  <si>
    <t>16,0</t>
  </si>
  <si>
    <t>22,7</t>
  </si>
  <si>
    <t>33,7</t>
  </si>
  <si>
    <t>26,4</t>
  </si>
  <si>
    <t>33,2</t>
  </si>
  <si>
    <t>35,0</t>
  </si>
  <si>
    <t>19,3</t>
  </si>
  <si>
    <t>из них детей в возрасте 
1-6 лет</t>
  </si>
  <si>
    <t>32,6</t>
  </si>
  <si>
    <t>6,8</t>
  </si>
  <si>
    <t>10,7</t>
  </si>
  <si>
    <t>6,7</t>
  </si>
  <si>
    <t>9,3</t>
  </si>
  <si>
    <t>14,0</t>
  </si>
  <si>
    <t>12,0</t>
  </si>
  <si>
    <t>15,6</t>
  </si>
  <si>
    <t>15,3</t>
  </si>
  <si>
    <t>8,5</t>
  </si>
  <si>
    <t>трудоспособном1)</t>
  </si>
  <si>
    <t>265,9</t>
  </si>
  <si>
    <t>61,3</t>
  </si>
  <si>
    <t>69,7</t>
  </si>
  <si>
    <t>61,4</t>
  </si>
  <si>
    <t>80,6</t>
  </si>
  <si>
    <t>129,5</t>
  </si>
  <si>
    <t>86,1</t>
  </si>
  <si>
    <t>112,3</t>
  </si>
  <si>
    <t>120,8</t>
  </si>
  <si>
    <t>58,2</t>
  </si>
  <si>
    <t>старше трудоспособного</t>
  </si>
  <si>
    <t>87,5</t>
  </si>
  <si>
    <t>23,0</t>
  </si>
  <si>
    <t>24,4</t>
  </si>
  <si>
    <t>31,0</t>
  </si>
  <si>
    <t>40,3</t>
  </si>
  <si>
    <t>57,9</t>
  </si>
  <si>
    <t>32,1</t>
  </si>
  <si>
    <t>45,0</t>
  </si>
  <si>
    <t>45,3</t>
  </si>
  <si>
    <t>24,3</t>
  </si>
  <si>
    <t>Число родившихся на 1000 чело-
век населения</t>
  </si>
  <si>
    <t>14,7</t>
  </si>
  <si>
    <t>12,7</t>
  </si>
  <si>
    <t>14,5</t>
  </si>
  <si>
    <t>12,9</t>
  </si>
  <si>
    <t>12,6</t>
  </si>
  <si>
    <t>14,8</t>
  </si>
  <si>
    <t>17,7</t>
  </si>
  <si>
    <t>15,7</t>
  </si>
  <si>
    <t>17,4</t>
  </si>
  <si>
    <t>Число умерших на 1000 человек 
населения</t>
  </si>
  <si>
    <t>9,6</t>
  </si>
  <si>
    <t>11,3</t>
  </si>
  <si>
    <t>12,8</t>
  </si>
  <si>
    <t>15,2</t>
  </si>
  <si>
    <t>11,5</t>
  </si>
  <si>
    <t>11,0</t>
  </si>
  <si>
    <t>18,0</t>
  </si>
  <si>
    <t>Естественный прирост, убыль (-) 
на 1000 человек населения</t>
  </si>
  <si>
    <t>5,1</t>
  </si>
  <si>
    <t>1,4</t>
  </si>
  <si>
    <t>2,5</t>
  </si>
  <si>
    <t>0,1</t>
  </si>
  <si>
    <t>-2,6</t>
  </si>
  <si>
    <t>1,2</t>
  </si>
  <si>
    <t>3,8</t>
  </si>
  <si>
    <t>5,0</t>
  </si>
  <si>
    <t>3,1</t>
  </si>
  <si>
    <t>-0,6</t>
  </si>
  <si>
    <t>Миграционный прирост, убыль (-) населения, человек</t>
  </si>
  <si>
    <t>13556</t>
  </si>
  <si>
    <t>1641</t>
  </si>
  <si>
    <t>4608</t>
  </si>
  <si>
    <t>606</t>
  </si>
  <si>
    <t>-301</t>
  </si>
  <si>
    <t>-82</t>
  </si>
  <si>
    <t>6497</t>
  </si>
  <si>
    <t>396</t>
  </si>
  <si>
    <t>2831</t>
  </si>
  <si>
    <t>-342</t>
  </si>
  <si>
    <t>ТРУД</t>
  </si>
  <si>
    <t>Среднегодовая численность 
работников организаций2) ;3),  
тыс. человек</t>
  </si>
  <si>
    <t>48,1</t>
  </si>
  <si>
    <t>18,4</t>
  </si>
  <si>
    <t>54,6</t>
  </si>
  <si>
    <t>25,4</t>
  </si>
  <si>
    <t>41,4</t>
  </si>
  <si>
    <t>54,8</t>
  </si>
  <si>
    <t>34,3</t>
  </si>
  <si>
    <t>53,9</t>
  </si>
  <si>
    <t>29,5</t>
  </si>
  <si>
    <t>Численность незанятых граждан, 
обратившихся за содействием 
в поиске подходящей работы 
в органы службы занятости населения (на конец года), человек</t>
  </si>
  <si>
    <t>29044)</t>
  </si>
  <si>
    <t>344</t>
  </si>
  <si>
    <t>6174)</t>
  </si>
  <si>
    <t>696</t>
  </si>
  <si>
    <t>7454)</t>
  </si>
  <si>
    <t>735</t>
  </si>
  <si>
    <t>6714)</t>
  </si>
  <si>
    <t>…5)</t>
  </si>
  <si>
    <t>10834)</t>
  </si>
  <si>
    <t>из них признаны безработ-
ными</t>
  </si>
  <si>
    <t>1425</t>
  </si>
  <si>
    <t>284</t>
  </si>
  <si>
    <t>467</t>
  </si>
  <si>
    <t>194</t>
  </si>
  <si>
    <t>629</t>
  </si>
  <si>
    <t>581</t>
  </si>
  <si>
    <t>512</t>
  </si>
  <si>
    <t>…</t>
  </si>
  <si>
    <t>731</t>
  </si>
  <si>
    <t>УРОВЕНЬ ЖИЗНИ НАСЕЛЕНИЯ</t>
  </si>
  <si>
    <t>Среднемесячная номинальная начисленная заработная плата работников организаций2), руб.</t>
  </si>
  <si>
    <t>45523,9</t>
  </si>
  <si>
    <t>58372,4</t>
  </si>
  <si>
    <t>51790,1</t>
  </si>
  <si>
    <t>51506,6</t>
  </si>
  <si>
    <t>38080,2</t>
  </si>
  <si>
    <t>52237,6</t>
  </si>
  <si>
    <t>51447,3</t>
  </si>
  <si>
    <t>49697,1</t>
  </si>
  <si>
    <t>47652,3</t>
  </si>
  <si>
    <t>47313,8</t>
  </si>
  <si>
    <t xml:space="preserve">Средний размер назначенных пенсий, руб. </t>
  </si>
  <si>
    <t>13058,04)</t>
  </si>
  <si>
    <t>13099,74)</t>
  </si>
  <si>
    <t>15388,9</t>
  </si>
  <si>
    <t>12660,84)</t>
  </si>
  <si>
    <t>13827,6</t>
  </si>
  <si>
    <t>13635,34)</t>
  </si>
  <si>
    <t>13192,14)</t>
  </si>
  <si>
    <t>Численность пенсионеров, 
тыс. человек</t>
  </si>
  <si>
    <t>109,4</t>
  </si>
  <si>
    <t>37,2</t>
  </si>
  <si>
    <t>31,1</t>
  </si>
  <si>
    <t>59,3</t>
  </si>
  <si>
    <t>60,6</t>
  </si>
  <si>
    <t>48,4</t>
  </si>
  <si>
    <t>57,2</t>
  </si>
  <si>
    <t xml:space="preserve">Общая площадь жилых помеще-
ний, приходящаяся в среднем на 
одного городского жителя (на конец 
года)6), м2 </t>
  </si>
  <si>
    <t>27,6</t>
  </si>
  <si>
    <t>30,5</t>
  </si>
  <si>
    <t>37,07)</t>
  </si>
  <si>
    <t>22,0</t>
  </si>
  <si>
    <t>24,9</t>
  </si>
  <si>
    <t>27,4</t>
  </si>
  <si>
    <t>32,87)</t>
  </si>
  <si>
    <t>26,07)</t>
  </si>
  <si>
    <t>27,37)</t>
  </si>
  <si>
    <t>23,97)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</si>
  <si>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</si>
  <si>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94</t>
  </si>
  <si>
    <t>30</t>
  </si>
  <si>
    <t>32</t>
  </si>
  <si>
    <t>26</t>
  </si>
  <si>
    <t>38</t>
  </si>
  <si>
    <t>52</t>
  </si>
  <si>
    <t>34</t>
  </si>
  <si>
    <t>в них:</t>
  </si>
  <si>
    <t>воспитанников, тыс. человек</t>
  </si>
  <si>
    <t>21,2</t>
  </si>
  <si>
    <t>5,7</t>
  </si>
  <si>
    <t>6,2</t>
  </si>
  <si>
    <t>4,8</t>
  </si>
  <si>
    <t>7,1</t>
  </si>
  <si>
    <t>10,2</t>
  </si>
  <si>
    <t>7,0</t>
  </si>
  <si>
    <t>9,5</t>
  </si>
  <si>
    <t>6,0</t>
  </si>
  <si>
    <t>мест, тыс.</t>
  </si>
  <si>
    <t>16,6</t>
  </si>
  <si>
    <t>6,5</t>
  </si>
  <si>
    <t>3,9</t>
  </si>
  <si>
    <t>7,3</t>
  </si>
  <si>
    <t>9,4</t>
  </si>
  <si>
    <t>5,5</t>
  </si>
  <si>
    <t>9,2</t>
  </si>
  <si>
    <t>5,9</t>
  </si>
  <si>
    <t>Численность врачей, человек:</t>
  </si>
  <si>
    <t xml:space="preserve">всего  </t>
  </si>
  <si>
    <t>9694)</t>
  </si>
  <si>
    <t>389</t>
  </si>
  <si>
    <t>5884)</t>
  </si>
  <si>
    <t>348</t>
  </si>
  <si>
    <t>974</t>
  </si>
  <si>
    <t>на 10 000 человек населения</t>
  </si>
  <si>
    <t>23,5</t>
  </si>
  <si>
    <t>38,7</t>
  </si>
  <si>
    <t>50,3</t>
  </si>
  <si>
    <t>44,0</t>
  </si>
  <si>
    <t>Численность среднего медицинского персонала, человек:</t>
  </si>
  <si>
    <t>17204)</t>
  </si>
  <si>
    <t>583</t>
  </si>
  <si>
    <t>7464)</t>
  </si>
  <si>
    <t>730</t>
  </si>
  <si>
    <t>1539</t>
  </si>
  <si>
    <t>41,7</t>
  </si>
  <si>
    <t>58,0</t>
  </si>
  <si>
    <t>63,8</t>
  </si>
  <si>
    <t>67,3</t>
  </si>
  <si>
    <t>69,6</t>
  </si>
  <si>
    <t>Число больничных организаций</t>
  </si>
  <si>
    <r>
      <t>…</t>
    </r>
    <r>
      <rPr>
        <vertAlign val="superscript"/>
        <sz val="11"/>
        <color theme="1"/>
        <rFont val="Calibri"/>
        <family val="2"/>
        <charset val="204"/>
        <scheme val="minor"/>
      </rPr>
      <t>5)</t>
    </r>
  </si>
  <si>
    <r>
      <t>1506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</si>
  <si>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1453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</si>
  <si>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1869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</si>
  <si>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t>Одинцово</t>
  </si>
  <si>
    <t>Подольск</t>
  </si>
  <si>
    <t>Пушкино</t>
  </si>
  <si>
    <t>Реутов</t>
  </si>
  <si>
    <t>Серпухов</t>
  </si>
  <si>
    <t>Химки</t>
  </si>
  <si>
    <t>Щелково</t>
  </si>
  <si>
    <r>
      <t>12473,5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</si>
  <si>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13372,5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</si>
  <si>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12743,0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</si>
  <si>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41,8</t>
    </r>
    <r>
      <rPr>
        <vertAlign val="superscript"/>
        <sz val="11"/>
        <color theme="1"/>
        <rFont val="Calibri"/>
        <family val="2"/>
        <charset val="204"/>
        <scheme val="minor"/>
      </rPr>
      <t>7)</t>
    </r>
  </si>
  <si>
    <r>
      <t>29,5</t>
    </r>
    <r>
      <rPr>
        <vertAlign val="superscript"/>
        <sz val="11"/>
        <color theme="1"/>
        <rFont val="Calibri"/>
        <family val="2"/>
        <charset val="204"/>
        <scheme val="minor"/>
      </rPr>
      <t>7)</t>
    </r>
  </si>
  <si>
    <r>
      <t>22,7</t>
    </r>
    <r>
      <rPr>
        <vertAlign val="superscript"/>
        <sz val="11"/>
        <color theme="1"/>
        <rFont val="Calibri"/>
        <family val="2"/>
        <charset val="204"/>
        <scheme val="minor"/>
      </rPr>
      <t>7)</t>
    </r>
  </si>
  <si>
    <r>
      <t>30,5</t>
    </r>
    <r>
      <rPr>
        <vertAlign val="superscript"/>
        <sz val="11"/>
        <color theme="1"/>
        <rFont val="Calibri"/>
        <family val="2"/>
        <charset val="204"/>
        <scheme val="minor"/>
      </rPr>
      <t>7)</t>
    </r>
  </si>
  <si>
    <r>
      <t>33,0</t>
    </r>
    <r>
      <rPr>
        <vertAlign val="superscript"/>
        <sz val="11"/>
        <color theme="1"/>
        <rFont val="Calibri"/>
        <family val="2"/>
        <charset val="204"/>
        <scheme val="minor"/>
      </rPr>
      <t>7)</t>
    </r>
  </si>
  <si>
    <r>
      <t>24,6</t>
    </r>
    <r>
      <rPr>
        <vertAlign val="superscript"/>
        <sz val="11"/>
        <color theme="1"/>
        <rFont val="Calibri"/>
        <family val="2"/>
        <charset val="204"/>
        <scheme val="minor"/>
      </rPr>
      <t>7)</t>
    </r>
  </si>
  <si>
    <r>
      <t>890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</si>
  <si>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1642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</si>
  <si>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t xml:space="preserve"> - </t>
  </si>
  <si>
    <t>-</t>
  </si>
  <si>
    <t>11451,5 </t>
  </si>
  <si>
    <t>60409,8 </t>
  </si>
  <si>
    <t>28199,3 </t>
  </si>
  <si>
    <r>
      <t>1,3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</si>
  <si>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0,6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</si>
  <si>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1,6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</si>
  <si>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6,0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</si>
  <si>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3,1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</si>
  <si>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3,3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</si>
  <si>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…</t>
    </r>
    <r>
      <rPr>
        <vertAlign val="superscript"/>
        <sz val="11"/>
        <color theme="1"/>
        <rFont val="Calibri"/>
        <family val="2"/>
        <charset val="204"/>
        <scheme val="minor"/>
      </rPr>
      <t>8)</t>
    </r>
  </si>
  <si>
    <t>4280,7 </t>
  </si>
  <si>
    <t>11565,9 </t>
  </si>
  <si>
    <t> 22349,8</t>
  </si>
  <si>
    <t>1839,4 </t>
  </si>
  <si>
    <t>2125,3 </t>
  </si>
  <si>
    <t>Число больничных коек круглосуточных 
стационаров:</t>
  </si>
  <si>
    <t>Мощность амбулаторно-поликлинических 
организаций, посещений в смену:</t>
  </si>
  <si>
    <t>ИНВЕСТИЦИИ2)</t>
  </si>
  <si>
    <t>ОСНОВНЫЕ</t>
  </si>
  <si>
    <t>ПРЕДПРИЯТИЯ</t>
  </si>
  <si>
    <t>ПРОМЫШЛЕННОЕ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</si>
  <si>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</si>
  <si>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СТРОИТЕЛЬСТВО</t>
  </si>
  <si>
    <t>Ввод в действие мощностей:</t>
  </si>
  <si>
    <t>Торговля</t>
  </si>
  <si>
    <t>Орехово-Зуево</t>
  </si>
  <si>
    <t>Раменское</t>
  </si>
  <si>
    <t>Электросталь</t>
  </si>
  <si>
    <t>Сергиев Посад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</si>
</sst>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Border="1"/>
    <xf numFmtId="0" fontId="8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"/>
  <sheetViews>
    <sheetView tabSelected="1" workbookViewId="0">
      <selection activeCell="S2" sqref="S2"/>
    </sheetView>
  </sheetViews>
  <sheetFormatPr defaultRowHeight="15" x14ac:dyDescent="0.25"/>
  <cols>
    <col min="3" max="10" width="9.28515625" bestFit="1" customWidth="1"/>
    <col min="11" max="11" width="9.5703125" bestFit="1" customWidth="1"/>
    <col min="12" max="14" width="9.28515625" bestFit="1" customWidth="1"/>
    <col min="15" max="15" width="9.5703125" bestFit="1" customWidth="1"/>
    <col min="16" max="20" width="9.28515625" bestFit="1" customWidth="1"/>
    <col min="21" max="21" width="9.5703125" bestFit="1" customWidth="1"/>
    <col min="22" max="23" width="9.28515625" bestFit="1" customWidth="1"/>
  </cols>
  <sheetData>
    <row r="1" spans="1:3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30" x14ac:dyDescent="0.25">
      <c r="A2" s="1">
        <v>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233</v>
      </c>
      <c r="N2" t="s">
        <v>278</v>
      </c>
      <c r="O2" t="s">
        <v>234</v>
      </c>
      <c r="P2" t="s">
        <v>235</v>
      </c>
      <c r="Q2" t="s">
        <v>279</v>
      </c>
      <c r="R2" t="s">
        <v>236</v>
      </c>
      <c r="S2" t="s">
        <v>281</v>
      </c>
      <c r="T2" t="s">
        <v>237</v>
      </c>
      <c r="U2" t="s">
        <v>238</v>
      </c>
      <c r="V2" t="s">
        <v>239</v>
      </c>
      <c r="W2" t="s">
        <v>280</v>
      </c>
      <c r="X2" s="3"/>
      <c r="Y2" s="3"/>
      <c r="Z2" s="3"/>
      <c r="AA2" s="3"/>
      <c r="AB2" s="3"/>
      <c r="AC2" s="3"/>
      <c r="AD2" s="3"/>
    </row>
    <row r="3" spans="1:30" x14ac:dyDescent="0.25">
      <c r="A3" s="1">
        <v>1</v>
      </c>
      <c r="C3" s="2">
        <v>2015</v>
      </c>
      <c r="D3" s="2">
        <v>2015</v>
      </c>
      <c r="E3" s="2">
        <v>2015</v>
      </c>
      <c r="F3" s="2">
        <v>2015</v>
      </c>
      <c r="G3" s="2">
        <v>2015</v>
      </c>
      <c r="H3" s="2">
        <v>2015</v>
      </c>
      <c r="I3" s="2">
        <v>2015</v>
      </c>
      <c r="J3" s="2">
        <v>2015</v>
      </c>
      <c r="K3" s="2">
        <v>2015</v>
      </c>
      <c r="L3" s="2">
        <v>2015</v>
      </c>
      <c r="M3" s="2">
        <v>2015</v>
      </c>
      <c r="N3" s="2">
        <v>2015</v>
      </c>
      <c r="O3" s="2">
        <v>2015</v>
      </c>
      <c r="P3" s="2">
        <v>2015</v>
      </c>
      <c r="Q3" s="2">
        <v>2015</v>
      </c>
      <c r="R3" s="2">
        <v>2015</v>
      </c>
      <c r="S3" s="2">
        <v>2015</v>
      </c>
      <c r="T3" s="2">
        <v>2015</v>
      </c>
      <c r="U3" s="2">
        <v>2015</v>
      </c>
      <c r="V3" s="2">
        <v>2015</v>
      </c>
      <c r="W3" s="2">
        <v>2015</v>
      </c>
      <c r="X3" s="3"/>
      <c r="Y3" s="3"/>
      <c r="Z3" s="3"/>
      <c r="AA3" s="3"/>
      <c r="AB3" s="3"/>
      <c r="AC3" s="3"/>
      <c r="AD3" s="3"/>
    </row>
    <row r="4" spans="1:30" x14ac:dyDescent="0.25">
      <c r="A4" s="1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5">
      <c r="A5" s="1">
        <v>3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21</v>
      </c>
      <c r="M5" s="7">
        <v>141.30000000000001</v>
      </c>
      <c r="N5" s="7">
        <v>120.2</v>
      </c>
      <c r="O5" s="7">
        <v>293.8</v>
      </c>
      <c r="P5" s="7">
        <v>107.1</v>
      </c>
      <c r="Q5" s="7">
        <v>109.7</v>
      </c>
      <c r="R5" s="7">
        <v>96.6</v>
      </c>
      <c r="S5" s="7">
        <v>105</v>
      </c>
      <c r="T5" s="7">
        <v>126.6</v>
      </c>
      <c r="U5" s="7">
        <v>240</v>
      </c>
      <c r="V5" s="7">
        <v>123.5</v>
      </c>
      <c r="W5" s="7">
        <v>158.5</v>
      </c>
      <c r="X5" s="3"/>
      <c r="Y5" s="4"/>
      <c r="Z5" s="3"/>
      <c r="AA5" s="4"/>
      <c r="AB5" s="3"/>
      <c r="AC5" s="4"/>
      <c r="AD5" s="5"/>
    </row>
    <row r="6" spans="1:30" x14ac:dyDescent="0.25">
      <c r="A6" s="1">
        <v>4</v>
      </c>
      <c r="B6" t="s">
        <v>22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3"/>
      <c r="Y6" s="4"/>
      <c r="Z6" s="3"/>
      <c r="AA6" s="4"/>
      <c r="AB6" s="3"/>
      <c r="AC6" s="4"/>
      <c r="AD6" s="5"/>
    </row>
    <row r="7" spans="1:30" x14ac:dyDescent="0.25">
      <c r="A7" s="1">
        <v>5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s="7">
        <v>23.6</v>
      </c>
      <c r="N7" s="7">
        <v>20.3</v>
      </c>
      <c r="O7" s="7">
        <v>51.8</v>
      </c>
      <c r="P7" s="7">
        <v>18.600000000000001</v>
      </c>
      <c r="Q7" s="7">
        <v>19</v>
      </c>
      <c r="R7" s="7">
        <v>15.2</v>
      </c>
      <c r="S7" s="7">
        <v>17.2</v>
      </c>
      <c r="T7" s="7">
        <v>21</v>
      </c>
      <c r="U7" s="7">
        <v>38.5</v>
      </c>
      <c r="V7" s="7">
        <v>24.1</v>
      </c>
      <c r="W7" s="7">
        <v>23.2</v>
      </c>
      <c r="X7" s="3"/>
      <c r="Y7" s="4"/>
      <c r="Z7" s="3"/>
      <c r="AA7" s="4"/>
      <c r="AB7" s="3"/>
      <c r="AC7" s="4"/>
      <c r="AD7" s="5"/>
    </row>
    <row r="8" spans="1:30" x14ac:dyDescent="0.25">
      <c r="A8" s="1">
        <v>6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44</v>
      </c>
      <c r="M8" s="7">
        <v>10</v>
      </c>
      <c r="N8" s="7">
        <v>8.1</v>
      </c>
      <c r="O8" s="7">
        <v>21.9</v>
      </c>
      <c r="P8" s="7">
        <v>8.5</v>
      </c>
      <c r="Q8" s="7">
        <v>8.3000000000000007</v>
      </c>
      <c r="R8" s="7">
        <v>6.1</v>
      </c>
      <c r="S8" s="7">
        <v>7.4</v>
      </c>
      <c r="T8" s="7">
        <v>8.9</v>
      </c>
      <c r="U8" s="7">
        <v>15.8</v>
      </c>
      <c r="V8" s="7">
        <v>11.9</v>
      </c>
      <c r="W8" s="7">
        <v>9.6</v>
      </c>
      <c r="X8" s="3"/>
      <c r="Y8" s="4"/>
      <c r="Z8" s="3"/>
      <c r="AA8" s="4"/>
      <c r="AB8" s="3"/>
      <c r="AC8" s="4"/>
      <c r="AD8" s="5"/>
    </row>
    <row r="9" spans="1:30" x14ac:dyDescent="0.25">
      <c r="A9" s="1">
        <v>7</v>
      </c>
      <c r="B9" t="s">
        <v>45</v>
      </c>
      <c r="C9" t="s">
        <v>46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53</v>
      </c>
      <c r="K9" t="s">
        <v>54</v>
      </c>
      <c r="L9" t="s">
        <v>55</v>
      </c>
      <c r="M9" s="7">
        <v>84</v>
      </c>
      <c r="N9" s="7">
        <v>68.400000000000006</v>
      </c>
      <c r="O9" s="7">
        <v>172.8</v>
      </c>
      <c r="P9" s="7">
        <v>60.6</v>
      </c>
      <c r="Q9" s="7">
        <v>65.400000000000006</v>
      </c>
      <c r="R9" s="7">
        <v>59.3</v>
      </c>
      <c r="S9" s="7">
        <v>58</v>
      </c>
      <c r="T9" s="7">
        <v>72.2</v>
      </c>
      <c r="U9" s="7">
        <v>147.19999999999999</v>
      </c>
      <c r="V9" s="7">
        <v>70.099999999999994</v>
      </c>
      <c r="W9" s="7">
        <v>92.8</v>
      </c>
      <c r="X9" s="3"/>
      <c r="Y9" s="4"/>
      <c r="Z9" s="3"/>
      <c r="AA9" s="4"/>
      <c r="AB9" s="3"/>
      <c r="AC9" s="4"/>
      <c r="AD9" s="5"/>
    </row>
    <row r="10" spans="1:30" x14ac:dyDescent="0.25">
      <c r="A10" s="1">
        <v>8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  <c r="G10" t="s">
        <v>61</v>
      </c>
      <c r="H10" t="s">
        <v>62</v>
      </c>
      <c r="I10" t="s">
        <v>63</v>
      </c>
      <c r="J10" t="s">
        <v>64</v>
      </c>
      <c r="K10" t="s">
        <v>65</v>
      </c>
      <c r="L10" t="s">
        <v>66</v>
      </c>
      <c r="M10" s="7">
        <v>33.700000000000003</v>
      </c>
      <c r="N10" s="7">
        <v>31.5</v>
      </c>
      <c r="O10" s="7">
        <v>69.2</v>
      </c>
      <c r="P10" s="7">
        <v>27.9</v>
      </c>
      <c r="Q10" s="7">
        <v>25.3</v>
      </c>
      <c r="R10" s="7">
        <v>22.1</v>
      </c>
      <c r="S10" s="7">
        <v>29.8</v>
      </c>
      <c r="T10" s="7">
        <v>33.4</v>
      </c>
      <c r="U10" s="7">
        <v>54.3</v>
      </c>
      <c r="V10" s="7">
        <v>29.3</v>
      </c>
      <c r="W10" s="7">
        <v>42.5</v>
      </c>
      <c r="X10" s="3"/>
      <c r="Y10" s="4"/>
      <c r="Z10" s="3"/>
      <c r="AA10" s="4"/>
      <c r="AB10" s="3"/>
      <c r="AC10" s="4"/>
      <c r="AD10" s="5"/>
    </row>
    <row r="11" spans="1:30" x14ac:dyDescent="0.25">
      <c r="A11" s="1">
        <v>9</v>
      </c>
      <c r="B11" t="s">
        <v>67</v>
      </c>
      <c r="C11" t="s">
        <v>68</v>
      </c>
      <c r="D11" t="s">
        <v>69</v>
      </c>
      <c r="E11" t="s">
        <v>70</v>
      </c>
      <c r="F11" t="s">
        <v>71</v>
      </c>
      <c r="G11" t="s">
        <v>72</v>
      </c>
      <c r="H11" t="s">
        <v>69</v>
      </c>
      <c r="I11" t="s">
        <v>73</v>
      </c>
      <c r="J11" t="s">
        <v>74</v>
      </c>
      <c r="K11" t="s">
        <v>75</v>
      </c>
      <c r="L11" t="s">
        <v>76</v>
      </c>
      <c r="M11" s="7">
        <v>19.899999999999999</v>
      </c>
      <c r="N11" s="7">
        <v>13.6</v>
      </c>
      <c r="O11" s="7">
        <v>16.399999999999999</v>
      </c>
      <c r="P11" s="7">
        <v>15.4</v>
      </c>
      <c r="Q11" s="7">
        <v>17.100000000000001</v>
      </c>
      <c r="R11" s="7">
        <v>11.4</v>
      </c>
      <c r="S11" s="7">
        <v>15.7</v>
      </c>
      <c r="T11" s="7">
        <v>14.6</v>
      </c>
      <c r="U11" s="7">
        <v>11.4</v>
      </c>
      <c r="V11" s="7">
        <v>16</v>
      </c>
      <c r="W11" s="7">
        <v>11</v>
      </c>
      <c r="X11" s="3"/>
      <c r="Y11" s="4"/>
      <c r="Z11" s="3"/>
      <c r="AA11" s="4"/>
      <c r="AB11" s="3"/>
      <c r="AC11" s="4"/>
      <c r="AD11" s="5"/>
    </row>
    <row r="12" spans="1:30" x14ac:dyDescent="0.25">
      <c r="A12" s="1">
        <v>10</v>
      </c>
      <c r="B12" t="s">
        <v>77</v>
      </c>
      <c r="C12" t="s">
        <v>78</v>
      </c>
      <c r="D12" t="s">
        <v>79</v>
      </c>
      <c r="E12" t="s">
        <v>41</v>
      </c>
      <c r="F12" t="s">
        <v>80</v>
      </c>
      <c r="G12" t="s">
        <v>81</v>
      </c>
      <c r="H12" t="s">
        <v>82</v>
      </c>
      <c r="I12" t="s">
        <v>83</v>
      </c>
      <c r="J12" t="s">
        <v>69</v>
      </c>
      <c r="K12" t="s">
        <v>72</v>
      </c>
      <c r="L12" t="s">
        <v>84</v>
      </c>
      <c r="M12" s="7">
        <v>11.6</v>
      </c>
      <c r="N12" s="7">
        <v>16.3</v>
      </c>
      <c r="O12" s="7">
        <v>13.2</v>
      </c>
      <c r="P12" s="7">
        <v>16.399999999999999</v>
      </c>
      <c r="Q12" s="7">
        <v>12.9</v>
      </c>
      <c r="R12" s="7">
        <v>9.1999999999999993</v>
      </c>
      <c r="S12" s="7">
        <v>17.8</v>
      </c>
      <c r="T12" s="7">
        <v>16.7</v>
      </c>
      <c r="U12" s="7">
        <v>10.5</v>
      </c>
      <c r="V12" s="7">
        <v>12.7</v>
      </c>
      <c r="W12" s="7">
        <v>13.9</v>
      </c>
      <c r="X12" s="3"/>
      <c r="Y12" s="4"/>
      <c r="Z12" s="3"/>
      <c r="AA12" s="4"/>
      <c r="AB12" s="3"/>
      <c r="AC12" s="4"/>
      <c r="AD12" s="5"/>
    </row>
    <row r="13" spans="1:30" x14ac:dyDescent="0.25">
      <c r="A13" s="1">
        <v>11</v>
      </c>
      <c r="B13" t="s">
        <v>85</v>
      </c>
      <c r="C13" t="s">
        <v>86</v>
      </c>
      <c r="D13" s="3" t="s">
        <v>87</v>
      </c>
      <c r="E13" s="3" t="s">
        <v>88</v>
      </c>
      <c r="F13" s="3" t="s">
        <v>89</v>
      </c>
      <c r="G13" s="3" t="s">
        <v>90</v>
      </c>
      <c r="H13" s="3" t="s">
        <v>91</v>
      </c>
      <c r="I13" s="3" t="s">
        <v>92</v>
      </c>
      <c r="J13" s="3" t="s">
        <v>93</v>
      </c>
      <c r="K13" s="3" t="s">
        <v>94</v>
      </c>
      <c r="L13" s="3" t="s">
        <v>95</v>
      </c>
      <c r="M13" s="7">
        <v>8.3000000000000007</v>
      </c>
      <c r="N13" s="7">
        <v>-2.7</v>
      </c>
      <c r="O13" s="7">
        <v>3.2</v>
      </c>
      <c r="P13" s="7">
        <v>-1</v>
      </c>
      <c r="Q13" s="7">
        <v>4.2</v>
      </c>
      <c r="R13" s="7">
        <v>2.2000000000000002</v>
      </c>
      <c r="S13" s="7">
        <v>-2.1</v>
      </c>
      <c r="T13" s="7">
        <v>-2.1</v>
      </c>
      <c r="U13" s="7">
        <v>0.9</v>
      </c>
      <c r="V13" s="7">
        <v>3.3</v>
      </c>
      <c r="W13" s="7">
        <v>-2.9</v>
      </c>
      <c r="X13" s="3"/>
      <c r="Y13" s="4"/>
      <c r="Z13" s="3"/>
      <c r="AA13" s="4"/>
      <c r="AB13" s="3"/>
      <c r="AC13" s="4"/>
      <c r="AD13" s="5"/>
    </row>
    <row r="14" spans="1:30" x14ac:dyDescent="0.25">
      <c r="A14" s="1">
        <v>12</v>
      </c>
      <c r="B14" t="s">
        <v>96</v>
      </c>
      <c r="C14" t="s">
        <v>97</v>
      </c>
      <c r="D14" s="3" t="s">
        <v>98</v>
      </c>
      <c r="E14" s="3" t="s">
        <v>99</v>
      </c>
      <c r="F14" s="3" t="s">
        <v>100</v>
      </c>
      <c r="G14" s="3" t="s">
        <v>101</v>
      </c>
      <c r="H14" s="3" t="s">
        <v>102</v>
      </c>
      <c r="I14" s="3" t="s">
        <v>103</v>
      </c>
      <c r="J14" s="3" t="s">
        <v>104</v>
      </c>
      <c r="K14" s="3" t="s">
        <v>105</v>
      </c>
      <c r="L14" s="3" t="s">
        <v>106</v>
      </c>
      <c r="M14" s="7">
        <v>-1278</v>
      </c>
      <c r="N14" s="7">
        <v>311</v>
      </c>
      <c r="O14" s="7">
        <v>1679</v>
      </c>
      <c r="P14" s="7">
        <v>-1004</v>
      </c>
      <c r="Q14" s="7">
        <v>2993</v>
      </c>
      <c r="R14" s="7">
        <v>2238</v>
      </c>
      <c r="S14" s="7">
        <v>-786</v>
      </c>
      <c r="T14" s="7">
        <v>112</v>
      </c>
      <c r="U14" s="7">
        <v>7683</v>
      </c>
      <c r="V14" s="7">
        <v>4154</v>
      </c>
      <c r="W14" s="7">
        <v>725</v>
      </c>
      <c r="X14" s="3"/>
      <c r="Y14" s="4"/>
      <c r="Z14" s="3"/>
      <c r="AA14" s="4"/>
      <c r="AB14" s="3"/>
      <c r="AC14" s="4"/>
      <c r="AD14" s="5"/>
    </row>
    <row r="15" spans="1:30" x14ac:dyDescent="0.25">
      <c r="A15" s="1">
        <v>13</v>
      </c>
      <c r="B15" t="s">
        <v>107</v>
      </c>
      <c r="C15" t="s">
        <v>107</v>
      </c>
      <c r="D15" s="3" t="s">
        <v>107</v>
      </c>
      <c r="E15" s="3" t="s">
        <v>107</v>
      </c>
      <c r="F15" s="3" t="s">
        <v>107</v>
      </c>
      <c r="G15" s="3" t="s">
        <v>107</v>
      </c>
      <c r="H15" s="3" t="s">
        <v>107</v>
      </c>
      <c r="I15" s="3" t="s">
        <v>107</v>
      </c>
      <c r="J15" s="3" t="s">
        <v>107</v>
      </c>
      <c r="K15" s="3" t="s">
        <v>107</v>
      </c>
      <c r="L15" s="3" t="s">
        <v>107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6"/>
      <c r="Y15" s="6"/>
      <c r="Z15" s="6"/>
      <c r="AA15" s="6"/>
      <c r="AB15" s="6"/>
      <c r="AC15" s="6"/>
      <c r="AD15" s="6"/>
    </row>
    <row r="16" spans="1:30" x14ac:dyDescent="0.25">
      <c r="A16" s="1">
        <v>14</v>
      </c>
      <c r="B16" t="s">
        <v>108</v>
      </c>
      <c r="C16" t="s">
        <v>109</v>
      </c>
      <c r="D16" s="3" t="s">
        <v>110</v>
      </c>
      <c r="E16" s="3" t="s">
        <v>111</v>
      </c>
      <c r="F16" s="3" t="s">
        <v>112</v>
      </c>
      <c r="G16" s="3" t="s">
        <v>113</v>
      </c>
      <c r="H16" s="3" t="s">
        <v>114</v>
      </c>
      <c r="I16" s="3" t="s">
        <v>115</v>
      </c>
      <c r="J16" s="3" t="s">
        <v>112</v>
      </c>
      <c r="K16" s="3" t="s">
        <v>116</v>
      </c>
      <c r="L16" s="3" t="s">
        <v>117</v>
      </c>
      <c r="M16" s="7">
        <v>29.6</v>
      </c>
      <c r="N16" s="7">
        <v>20.2</v>
      </c>
      <c r="O16" s="7">
        <v>58.5</v>
      </c>
      <c r="P16" s="7">
        <v>14.7</v>
      </c>
      <c r="Q16" s="7">
        <v>18.5</v>
      </c>
      <c r="R16" s="7">
        <v>17.2</v>
      </c>
      <c r="S16" s="7">
        <v>22</v>
      </c>
      <c r="T16" s="7">
        <v>21.2</v>
      </c>
      <c r="U16" s="7">
        <v>72.900000000000006</v>
      </c>
      <c r="V16" s="7">
        <v>25.9</v>
      </c>
      <c r="W16" s="7">
        <v>33.799999999999997</v>
      </c>
      <c r="X16" s="4"/>
      <c r="Y16" s="3"/>
      <c r="Z16" s="4"/>
      <c r="AA16" s="3"/>
      <c r="AB16" s="4"/>
      <c r="AC16" s="15"/>
      <c r="AD16" s="15"/>
    </row>
    <row r="17" spans="1:30" ht="17.25" x14ac:dyDescent="0.25">
      <c r="A17" s="1">
        <v>15</v>
      </c>
      <c r="B17" t="s">
        <v>118</v>
      </c>
      <c r="C17" t="s">
        <v>119</v>
      </c>
      <c r="D17" s="3" t="s">
        <v>120</v>
      </c>
      <c r="E17" s="3" t="s">
        <v>121</v>
      </c>
      <c r="F17" s="3" t="s">
        <v>122</v>
      </c>
      <c r="G17" s="3" t="s">
        <v>123</v>
      </c>
      <c r="H17" s="3" t="s">
        <v>124</v>
      </c>
      <c r="I17" s="3" t="s">
        <v>125</v>
      </c>
      <c r="J17" s="3" t="s">
        <v>126</v>
      </c>
      <c r="K17" s="3" t="s">
        <v>127</v>
      </c>
      <c r="L17" s="3" t="s">
        <v>126</v>
      </c>
      <c r="M17" s="7" t="s">
        <v>229</v>
      </c>
      <c r="N17" s="7" t="s">
        <v>230</v>
      </c>
      <c r="O17" s="7" t="s">
        <v>231</v>
      </c>
      <c r="P17" s="7" t="s">
        <v>229</v>
      </c>
      <c r="Q17" s="7" t="s">
        <v>229</v>
      </c>
      <c r="R17" s="7">
        <v>399</v>
      </c>
      <c r="S17" s="7" t="s">
        <v>232</v>
      </c>
      <c r="T17" s="7" t="s">
        <v>229</v>
      </c>
      <c r="U17" s="7">
        <v>985</v>
      </c>
      <c r="V17" s="7" t="s">
        <v>229</v>
      </c>
      <c r="W17" s="7">
        <v>1032</v>
      </c>
      <c r="X17" s="4"/>
      <c r="Y17" s="3"/>
      <c r="Z17" s="4"/>
      <c r="AA17" s="3"/>
      <c r="AB17" s="4"/>
      <c r="AC17" s="15"/>
      <c r="AD17" s="15"/>
    </row>
    <row r="18" spans="1:30" x14ac:dyDescent="0.25">
      <c r="A18" s="1">
        <v>16</v>
      </c>
      <c r="B18" t="s">
        <v>128</v>
      </c>
      <c r="C18" t="s">
        <v>129</v>
      </c>
      <c r="D18" s="14" t="s">
        <v>130</v>
      </c>
      <c r="E18" s="14" t="s">
        <v>131</v>
      </c>
      <c r="F18" s="14" t="s">
        <v>132</v>
      </c>
      <c r="G18" s="14" t="s">
        <v>133</v>
      </c>
      <c r="H18" s="14" t="s">
        <v>134</v>
      </c>
      <c r="I18" s="14" t="s">
        <v>135</v>
      </c>
      <c r="J18" s="14">
        <v>600</v>
      </c>
      <c r="K18" s="14" t="s">
        <v>137</v>
      </c>
      <c r="L18" s="14">
        <v>180</v>
      </c>
      <c r="M18" s="7">
        <v>522</v>
      </c>
      <c r="N18" s="7">
        <v>1380</v>
      </c>
      <c r="O18" s="7">
        <v>1181</v>
      </c>
      <c r="P18" s="7">
        <v>374</v>
      </c>
      <c r="Q18" s="7">
        <v>400</v>
      </c>
      <c r="R18" s="7">
        <v>299</v>
      </c>
      <c r="S18" s="7">
        <v>1708</v>
      </c>
      <c r="T18" s="7">
        <v>443</v>
      </c>
      <c r="U18" s="7">
        <v>834</v>
      </c>
      <c r="V18" s="7">
        <v>430</v>
      </c>
      <c r="W18" s="7">
        <v>771</v>
      </c>
      <c r="X18" s="4"/>
      <c r="Y18" s="3"/>
      <c r="Z18" s="4"/>
      <c r="AA18" s="3"/>
      <c r="AB18" s="4"/>
      <c r="AC18" s="15"/>
      <c r="AD18" s="15"/>
    </row>
    <row r="19" spans="1:30" x14ac:dyDescent="0.25">
      <c r="A19" s="1">
        <v>17</v>
      </c>
      <c r="B19" t="s">
        <v>138</v>
      </c>
      <c r="C19" t="s">
        <v>138</v>
      </c>
      <c r="D19" s="3" t="s">
        <v>138</v>
      </c>
      <c r="E19" s="3" t="s">
        <v>138</v>
      </c>
      <c r="F19" s="3" t="s">
        <v>138</v>
      </c>
      <c r="G19" s="3" t="s">
        <v>138</v>
      </c>
      <c r="H19" s="3" t="s">
        <v>138</v>
      </c>
      <c r="I19" s="3" t="s">
        <v>138</v>
      </c>
      <c r="J19" s="3" t="s">
        <v>138</v>
      </c>
      <c r="K19" s="3" t="s">
        <v>138</v>
      </c>
      <c r="L19" s="3" t="s">
        <v>138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30" x14ac:dyDescent="0.25">
      <c r="A20" s="1">
        <v>18</v>
      </c>
      <c r="B20" t="s">
        <v>139</v>
      </c>
      <c r="C20" t="s">
        <v>140</v>
      </c>
      <c r="D20" s="3" t="s">
        <v>141</v>
      </c>
      <c r="E20" s="3" t="s">
        <v>142</v>
      </c>
      <c r="F20" s="3" t="s">
        <v>143</v>
      </c>
      <c r="G20" s="3" t="s">
        <v>144</v>
      </c>
      <c r="H20" s="3" t="s">
        <v>145</v>
      </c>
      <c r="I20" s="3" t="s">
        <v>146</v>
      </c>
      <c r="J20" s="3" t="s">
        <v>147</v>
      </c>
      <c r="K20" s="3" t="s">
        <v>148</v>
      </c>
      <c r="L20" s="3" t="s">
        <v>149</v>
      </c>
      <c r="M20" s="7">
        <v>44220.800000000003</v>
      </c>
      <c r="N20" s="7">
        <v>36390</v>
      </c>
      <c r="O20" s="7">
        <v>49794.5</v>
      </c>
      <c r="P20" s="7">
        <v>39049.599999999999</v>
      </c>
      <c r="Q20" s="7">
        <v>41068.400000000001</v>
      </c>
      <c r="R20" s="7">
        <v>45486.6</v>
      </c>
      <c r="S20" s="7">
        <v>35322.1</v>
      </c>
      <c r="T20" s="7">
        <v>37143.599999999999</v>
      </c>
      <c r="U20" s="7">
        <v>62953.9</v>
      </c>
      <c r="V20" s="7">
        <v>47313.8</v>
      </c>
      <c r="W20" s="7">
        <v>38385.599999999999</v>
      </c>
      <c r="X20" s="3"/>
    </row>
    <row r="21" spans="1:30" ht="17.25" x14ac:dyDescent="0.25">
      <c r="A21" s="1">
        <v>19</v>
      </c>
      <c r="B21" t="s">
        <v>150</v>
      </c>
      <c r="C21" t="s">
        <v>151</v>
      </c>
      <c r="D21" s="3" t="s">
        <v>126</v>
      </c>
      <c r="E21" s="3" t="s">
        <v>152</v>
      </c>
      <c r="F21" s="3" t="s">
        <v>153</v>
      </c>
      <c r="G21" s="3" t="s">
        <v>154</v>
      </c>
      <c r="H21" s="3" t="s">
        <v>155</v>
      </c>
      <c r="I21" s="3" t="s">
        <v>156</v>
      </c>
      <c r="J21" s="3" t="s">
        <v>126</v>
      </c>
      <c r="K21" s="3" t="s">
        <v>157</v>
      </c>
      <c r="L21" s="3" t="s">
        <v>126</v>
      </c>
      <c r="M21" s="7" t="s">
        <v>229</v>
      </c>
      <c r="N21" s="7" t="s">
        <v>240</v>
      </c>
      <c r="O21" s="7" t="s">
        <v>241</v>
      </c>
      <c r="P21" s="7" t="s">
        <v>229</v>
      </c>
      <c r="Q21" s="7" t="s">
        <v>229</v>
      </c>
      <c r="R21" s="7" t="s">
        <v>229</v>
      </c>
      <c r="S21" s="7" t="s">
        <v>242</v>
      </c>
      <c r="T21" s="7" t="s">
        <v>229</v>
      </c>
      <c r="U21" s="7" t="s">
        <v>229</v>
      </c>
      <c r="V21" s="7" t="s">
        <v>229</v>
      </c>
      <c r="W21" s="7">
        <v>13751.5</v>
      </c>
      <c r="X21" s="3"/>
    </row>
    <row r="22" spans="1:30" x14ac:dyDescent="0.25">
      <c r="A22" s="1">
        <v>20</v>
      </c>
      <c r="B22" t="s">
        <v>158</v>
      </c>
      <c r="C22" t="s">
        <v>159</v>
      </c>
      <c r="D22" s="3" t="s">
        <v>136</v>
      </c>
      <c r="E22" s="3" t="s">
        <v>160</v>
      </c>
      <c r="F22" s="3" t="s">
        <v>161</v>
      </c>
      <c r="G22" s="3" t="s">
        <v>162</v>
      </c>
      <c r="H22" s="3" t="s">
        <v>163</v>
      </c>
      <c r="I22" s="3" t="s">
        <v>164</v>
      </c>
      <c r="J22" s="3" t="s">
        <v>136</v>
      </c>
      <c r="K22" s="3" t="s">
        <v>165</v>
      </c>
      <c r="L22" s="3" t="s">
        <v>136</v>
      </c>
      <c r="M22" s="7" t="s">
        <v>136</v>
      </c>
      <c r="N22" s="7">
        <v>73.3</v>
      </c>
      <c r="O22" s="7">
        <v>86.3</v>
      </c>
      <c r="P22" s="7" t="s">
        <v>136</v>
      </c>
      <c r="Q22" s="7" t="s">
        <v>136</v>
      </c>
      <c r="R22" s="7" t="s">
        <v>136</v>
      </c>
      <c r="S22" s="7">
        <v>73.2</v>
      </c>
      <c r="T22" s="7" t="s">
        <v>136</v>
      </c>
      <c r="U22" s="7" t="s">
        <v>136</v>
      </c>
      <c r="V22" s="7" t="s">
        <v>136</v>
      </c>
      <c r="W22" s="7">
        <v>46.7</v>
      </c>
      <c r="X22" s="3"/>
    </row>
    <row r="23" spans="1:30" ht="17.25" x14ac:dyDescent="0.25">
      <c r="A23" s="1">
        <v>21</v>
      </c>
      <c r="B23" t="s">
        <v>166</v>
      </c>
      <c r="C23" t="s">
        <v>167</v>
      </c>
      <c r="D23" s="3" t="s">
        <v>168</v>
      </c>
      <c r="E23" s="3" t="s">
        <v>169</v>
      </c>
      <c r="F23" s="3" t="s">
        <v>170</v>
      </c>
      <c r="G23" s="3" t="s">
        <v>171</v>
      </c>
      <c r="H23" s="3" t="s">
        <v>172</v>
      </c>
      <c r="I23" s="3" t="s">
        <v>173</v>
      </c>
      <c r="J23" s="3" t="s">
        <v>174</v>
      </c>
      <c r="K23" s="3" t="s">
        <v>175</v>
      </c>
      <c r="L23" s="3" t="s">
        <v>176</v>
      </c>
      <c r="M23" s="7" t="s">
        <v>243</v>
      </c>
      <c r="N23" s="7">
        <v>23.3</v>
      </c>
      <c r="O23" s="7" t="s">
        <v>244</v>
      </c>
      <c r="P23" s="7" t="s">
        <v>245</v>
      </c>
      <c r="Q23" s="7" t="s">
        <v>246</v>
      </c>
      <c r="R23" s="7">
        <v>28.6</v>
      </c>
      <c r="S23" s="7" t="s">
        <v>247</v>
      </c>
      <c r="T23" s="7">
        <v>26.4</v>
      </c>
      <c r="U23" s="7">
        <v>31.1</v>
      </c>
      <c r="V23" s="7" t="s">
        <v>248</v>
      </c>
      <c r="W23" s="7">
        <v>21.4</v>
      </c>
      <c r="X23" s="3"/>
    </row>
    <row r="24" spans="1:30" x14ac:dyDescent="0.25">
      <c r="A24" s="1">
        <v>22</v>
      </c>
      <c r="B24" t="s">
        <v>177</v>
      </c>
      <c r="C24" t="s">
        <v>178</v>
      </c>
      <c r="D24" s="3" t="s">
        <v>179</v>
      </c>
      <c r="E24" s="3" t="s">
        <v>180</v>
      </c>
      <c r="F24" s="3" t="s">
        <v>181</v>
      </c>
      <c r="G24" s="3" t="s">
        <v>182</v>
      </c>
      <c r="H24" s="3" t="s">
        <v>183</v>
      </c>
      <c r="I24" s="3" t="s">
        <v>182</v>
      </c>
      <c r="J24" s="3" t="s">
        <v>184</v>
      </c>
      <c r="K24" s="3" t="s">
        <v>183</v>
      </c>
      <c r="L24" s="3" t="s">
        <v>182</v>
      </c>
      <c r="M24" s="7">
        <v>27</v>
      </c>
      <c r="N24" s="7">
        <v>30</v>
      </c>
      <c r="O24" s="7">
        <v>66</v>
      </c>
      <c r="P24" s="7">
        <v>25</v>
      </c>
      <c r="Q24" s="7">
        <v>27</v>
      </c>
      <c r="R24" s="7">
        <v>17</v>
      </c>
      <c r="S24" s="7">
        <v>30</v>
      </c>
      <c r="T24" s="7">
        <v>38</v>
      </c>
      <c r="U24" s="7">
        <v>59</v>
      </c>
      <c r="V24" s="7">
        <v>28</v>
      </c>
      <c r="W24" s="7">
        <v>34</v>
      </c>
      <c r="X24" s="3"/>
    </row>
    <row r="25" spans="1:30" x14ac:dyDescent="0.25">
      <c r="A25" s="1">
        <v>23</v>
      </c>
      <c r="B25" t="s">
        <v>185</v>
      </c>
      <c r="D25" s="3"/>
      <c r="E25" s="3"/>
      <c r="F25" s="3"/>
      <c r="G25" s="3"/>
      <c r="H25" s="3"/>
      <c r="I25" s="3"/>
      <c r="J25" s="3"/>
      <c r="K25" s="3"/>
      <c r="L25" s="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3"/>
    </row>
    <row r="26" spans="1:30" x14ac:dyDescent="0.25">
      <c r="A26" s="1">
        <v>24</v>
      </c>
      <c r="B26" t="s">
        <v>186</v>
      </c>
      <c r="C26" t="s">
        <v>187</v>
      </c>
      <c r="D26" s="3" t="s">
        <v>188</v>
      </c>
      <c r="E26" s="3" t="s">
        <v>189</v>
      </c>
      <c r="F26" s="3" t="s">
        <v>190</v>
      </c>
      <c r="G26" s="3" t="s">
        <v>191</v>
      </c>
      <c r="H26" s="3" t="s">
        <v>192</v>
      </c>
      <c r="I26" s="3" t="s">
        <v>193</v>
      </c>
      <c r="J26" s="3" t="s">
        <v>194</v>
      </c>
      <c r="K26" s="3" t="s">
        <v>83</v>
      </c>
      <c r="L26" s="3" t="s">
        <v>195</v>
      </c>
      <c r="M26" s="7">
        <v>6.2</v>
      </c>
      <c r="N26" s="7">
        <v>5.4</v>
      </c>
      <c r="O26" s="7">
        <v>12.9</v>
      </c>
      <c r="P26" s="7">
        <v>4.7</v>
      </c>
      <c r="Q26" s="7">
        <v>5.8</v>
      </c>
      <c r="R26" s="7">
        <v>5.0999999999999996</v>
      </c>
      <c r="S26" s="7">
        <v>5.3</v>
      </c>
      <c r="T26" s="7">
        <v>6.7</v>
      </c>
      <c r="U26" s="7">
        <v>13</v>
      </c>
      <c r="V26" s="7">
        <v>7.1</v>
      </c>
      <c r="W26" s="7">
        <v>6.6</v>
      </c>
      <c r="X26" s="3"/>
    </row>
    <row r="27" spans="1:30" x14ac:dyDescent="0.25">
      <c r="A27" s="1">
        <v>25</v>
      </c>
      <c r="B27" t="s">
        <v>196</v>
      </c>
      <c r="C27" t="s">
        <v>197</v>
      </c>
      <c r="D27" s="3" t="s">
        <v>188</v>
      </c>
      <c r="E27" s="3" t="s">
        <v>198</v>
      </c>
      <c r="F27" s="3" t="s">
        <v>199</v>
      </c>
      <c r="G27" s="3" t="s">
        <v>200</v>
      </c>
      <c r="H27" s="3" t="s">
        <v>201</v>
      </c>
      <c r="I27" s="3" t="s">
        <v>202</v>
      </c>
      <c r="J27" s="3" t="s">
        <v>203</v>
      </c>
      <c r="K27" s="3" t="s">
        <v>192</v>
      </c>
      <c r="L27" s="3" t="s">
        <v>204</v>
      </c>
      <c r="M27" s="7">
        <v>6.1</v>
      </c>
      <c r="N27" s="7">
        <v>5.0999999999999996</v>
      </c>
      <c r="O27" s="7">
        <v>12.2</v>
      </c>
      <c r="P27" s="7">
        <v>4.5999999999999996</v>
      </c>
      <c r="Q27" s="7">
        <v>5.4</v>
      </c>
      <c r="R27" s="7">
        <v>5.0999999999999996</v>
      </c>
      <c r="S27" s="7">
        <v>4.0999999999999996</v>
      </c>
      <c r="T27" s="7">
        <v>6.4</v>
      </c>
      <c r="U27" s="7">
        <v>13.1</v>
      </c>
      <c r="V27" s="7">
        <v>5.5</v>
      </c>
      <c r="W27" s="7">
        <v>6.6</v>
      </c>
      <c r="X27" s="3"/>
    </row>
    <row r="28" spans="1:30" x14ac:dyDescent="0.25">
      <c r="A28" s="1">
        <v>26</v>
      </c>
      <c r="B28" t="s">
        <v>205</v>
      </c>
      <c r="D28" s="3"/>
      <c r="E28" s="3"/>
      <c r="F28" s="3"/>
      <c r="G28" s="3"/>
      <c r="H28" s="3"/>
      <c r="I28" s="3"/>
      <c r="J28" s="3"/>
      <c r="K28" s="3"/>
      <c r="L28" s="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3"/>
    </row>
    <row r="29" spans="1:30" ht="17.25" x14ac:dyDescent="0.25">
      <c r="A29" s="1">
        <v>27</v>
      </c>
      <c r="B29" t="s">
        <v>206</v>
      </c>
      <c r="C29" t="s">
        <v>207</v>
      </c>
      <c r="D29" s="3" t="s">
        <v>208</v>
      </c>
      <c r="E29" s="3" t="s">
        <v>209</v>
      </c>
      <c r="F29" s="3" t="s">
        <v>210</v>
      </c>
      <c r="G29" s="3" t="s">
        <v>126</v>
      </c>
      <c r="H29" s="3" t="s">
        <v>211</v>
      </c>
      <c r="I29" s="3" t="s">
        <v>126</v>
      </c>
      <c r="J29" s="3" t="s">
        <v>126</v>
      </c>
      <c r="K29" s="3" t="s">
        <v>126</v>
      </c>
      <c r="L29" s="3" t="s">
        <v>126</v>
      </c>
      <c r="M29" s="7" t="s">
        <v>229</v>
      </c>
      <c r="N29" s="7">
        <v>480</v>
      </c>
      <c r="O29" s="7" t="s">
        <v>249</v>
      </c>
      <c r="P29" s="7" t="s">
        <v>229</v>
      </c>
      <c r="Q29" s="7" t="s">
        <v>229</v>
      </c>
      <c r="R29" s="7">
        <v>320</v>
      </c>
      <c r="S29" s="7" t="s">
        <v>229</v>
      </c>
      <c r="T29" s="7" t="s">
        <v>229</v>
      </c>
      <c r="U29" s="7">
        <v>1031</v>
      </c>
      <c r="V29" s="7" t="s">
        <v>229</v>
      </c>
      <c r="W29" s="7">
        <v>693</v>
      </c>
      <c r="X29" s="3"/>
    </row>
    <row r="30" spans="1:30" x14ac:dyDescent="0.25">
      <c r="A30" s="1">
        <v>28</v>
      </c>
      <c r="B30" t="s">
        <v>212</v>
      </c>
      <c r="C30" t="s">
        <v>213</v>
      </c>
      <c r="D30" s="3" t="s">
        <v>214</v>
      </c>
      <c r="E30" s="3" t="s">
        <v>215</v>
      </c>
      <c r="F30" s="3" t="s">
        <v>63</v>
      </c>
      <c r="G30" s="3" t="s">
        <v>136</v>
      </c>
      <c r="H30" s="3" t="s">
        <v>216</v>
      </c>
      <c r="I30" s="3" t="s">
        <v>136</v>
      </c>
      <c r="J30" s="3" t="s">
        <v>136</v>
      </c>
      <c r="K30" s="3" t="s">
        <v>136</v>
      </c>
      <c r="L30" s="3" t="s">
        <v>136</v>
      </c>
      <c r="M30" s="7" t="s">
        <v>136</v>
      </c>
      <c r="N30" s="7">
        <v>39.9</v>
      </c>
      <c r="O30" s="7">
        <v>30.3</v>
      </c>
      <c r="P30" s="7" t="s">
        <v>136</v>
      </c>
      <c r="Q30" s="7" t="s">
        <v>136</v>
      </c>
      <c r="R30" s="7">
        <v>34</v>
      </c>
      <c r="S30" s="7" t="s">
        <v>136</v>
      </c>
      <c r="T30" s="7" t="s">
        <v>136</v>
      </c>
      <c r="U30" s="7">
        <v>43</v>
      </c>
      <c r="V30" s="7" t="s">
        <v>136</v>
      </c>
      <c r="W30" s="7">
        <v>43.7</v>
      </c>
      <c r="X30" s="3"/>
    </row>
    <row r="31" spans="1:30" x14ac:dyDescent="0.25">
      <c r="A31" s="1">
        <v>29</v>
      </c>
      <c r="B31" t="s">
        <v>217</v>
      </c>
      <c r="D31" s="3"/>
      <c r="E31" s="3"/>
      <c r="F31" s="3"/>
      <c r="G31" s="3"/>
      <c r="H31" s="3"/>
      <c r="I31" s="3"/>
      <c r="J31" s="3"/>
      <c r="K31" s="3"/>
      <c r="L31" s="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3"/>
    </row>
    <row r="32" spans="1:30" ht="17.25" x14ac:dyDescent="0.25">
      <c r="A32" s="1">
        <v>30</v>
      </c>
      <c r="B32" t="s">
        <v>206</v>
      </c>
      <c r="C32" t="s">
        <v>218</v>
      </c>
      <c r="D32" s="3" t="s">
        <v>219</v>
      </c>
      <c r="E32" s="3" t="s">
        <v>220</v>
      </c>
      <c r="F32" s="3" t="s">
        <v>221</v>
      </c>
      <c r="G32" s="3" t="s">
        <v>126</v>
      </c>
      <c r="H32" s="3" t="s">
        <v>222</v>
      </c>
      <c r="I32" s="3" t="s">
        <v>126</v>
      </c>
      <c r="J32" s="3" t="s">
        <v>126</v>
      </c>
      <c r="K32" s="3" t="s">
        <v>126</v>
      </c>
      <c r="L32" s="3" t="s">
        <v>126</v>
      </c>
      <c r="M32" s="7" t="s">
        <v>229</v>
      </c>
      <c r="N32" s="7">
        <v>1226</v>
      </c>
      <c r="O32" s="7" t="s">
        <v>250</v>
      </c>
      <c r="P32" s="7" t="s">
        <v>229</v>
      </c>
      <c r="Q32" s="7" t="s">
        <v>229</v>
      </c>
      <c r="R32" s="7">
        <v>520</v>
      </c>
      <c r="S32" s="7" t="s">
        <v>229</v>
      </c>
      <c r="T32" s="7" t="s">
        <v>229</v>
      </c>
      <c r="U32" s="7">
        <v>1601</v>
      </c>
      <c r="V32" s="7" t="s">
        <v>229</v>
      </c>
      <c r="W32" s="7">
        <v>1451</v>
      </c>
      <c r="X32" s="3"/>
    </row>
    <row r="33" spans="1:24" x14ac:dyDescent="0.25">
      <c r="A33" s="1">
        <v>31</v>
      </c>
      <c r="B33" t="s">
        <v>212</v>
      </c>
      <c r="C33" t="s">
        <v>223</v>
      </c>
      <c r="D33" t="s">
        <v>224</v>
      </c>
      <c r="E33" t="s">
        <v>225</v>
      </c>
      <c r="F33" t="s">
        <v>226</v>
      </c>
      <c r="G33" t="s">
        <v>136</v>
      </c>
      <c r="H33" t="s">
        <v>227</v>
      </c>
      <c r="I33" t="s">
        <v>136</v>
      </c>
      <c r="J33" t="s">
        <v>136</v>
      </c>
      <c r="K33" t="s">
        <v>136</v>
      </c>
      <c r="L33" t="s">
        <v>136</v>
      </c>
      <c r="M33" s="9" t="s">
        <v>136</v>
      </c>
      <c r="N33" s="9">
        <v>102</v>
      </c>
      <c r="O33" s="9">
        <v>55.9</v>
      </c>
      <c r="P33" s="9" t="s">
        <v>136</v>
      </c>
      <c r="Q33" s="9" t="s">
        <v>136</v>
      </c>
      <c r="R33" s="9">
        <v>55.2</v>
      </c>
      <c r="S33" s="9" t="s">
        <v>136</v>
      </c>
      <c r="T33" s="9" t="s">
        <v>136</v>
      </c>
      <c r="U33" s="9">
        <v>66.7</v>
      </c>
      <c r="V33" s="9" t="s">
        <v>136</v>
      </c>
      <c r="W33" s="9">
        <v>91.6</v>
      </c>
    </row>
    <row r="34" spans="1:24" x14ac:dyDescent="0.25">
      <c r="A34" s="1">
        <v>32</v>
      </c>
      <c r="B34" t="s">
        <v>228</v>
      </c>
      <c r="C34" s="10" t="s">
        <v>136</v>
      </c>
      <c r="D34" s="10" t="s">
        <v>136</v>
      </c>
      <c r="E34" s="10" t="s">
        <v>136</v>
      </c>
      <c r="F34" s="10" t="s">
        <v>136</v>
      </c>
      <c r="G34" s="10" t="s">
        <v>136</v>
      </c>
      <c r="H34" s="10" t="s">
        <v>136</v>
      </c>
      <c r="I34" s="10" t="s">
        <v>136</v>
      </c>
      <c r="J34" s="10" t="s">
        <v>136</v>
      </c>
      <c r="K34" s="10" t="s">
        <v>136</v>
      </c>
      <c r="L34" s="10" t="s">
        <v>136</v>
      </c>
      <c r="M34" s="7" t="s">
        <v>136</v>
      </c>
      <c r="N34" s="7" t="s">
        <v>136</v>
      </c>
      <c r="O34" s="7" t="s">
        <v>136</v>
      </c>
      <c r="P34" s="7" t="s">
        <v>136</v>
      </c>
      <c r="Q34" s="7" t="s">
        <v>136</v>
      </c>
      <c r="R34" s="7" t="s">
        <v>136</v>
      </c>
      <c r="S34" s="7" t="s">
        <v>136</v>
      </c>
      <c r="T34" s="7" t="s">
        <v>136</v>
      </c>
      <c r="U34" s="7" t="s">
        <v>136</v>
      </c>
      <c r="V34" s="7" t="s">
        <v>136</v>
      </c>
      <c r="W34" s="7" t="s">
        <v>136</v>
      </c>
      <c r="X34" s="10"/>
    </row>
    <row r="35" spans="1:24" x14ac:dyDescent="0.25">
      <c r="A35" s="13">
        <f>A34+1</f>
        <v>33</v>
      </c>
      <c r="B35" t="s">
        <v>268</v>
      </c>
      <c r="C35" s="11"/>
      <c r="D35" s="11"/>
      <c r="E35" s="11"/>
      <c r="F35" s="11"/>
      <c r="G35" s="11"/>
      <c r="H35" s="11"/>
      <c r="I35" s="11"/>
      <c r="J35" s="11"/>
      <c r="K35" s="1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7.25" x14ac:dyDescent="0.25">
      <c r="A36" s="13">
        <f t="shared" ref="A36:A80" si="0">A35+1</f>
        <v>34</v>
      </c>
      <c r="C36" s="7" t="s">
        <v>256</v>
      </c>
      <c r="D36" s="7">
        <v>0.5</v>
      </c>
      <c r="E36" s="7" t="s">
        <v>257</v>
      </c>
      <c r="F36" s="7">
        <v>0.7</v>
      </c>
      <c r="G36" s="7" t="s">
        <v>229</v>
      </c>
      <c r="H36" s="7">
        <v>1.2</v>
      </c>
      <c r="I36" s="7" t="s">
        <v>229</v>
      </c>
      <c r="J36" s="7" t="s">
        <v>229</v>
      </c>
      <c r="K36" s="7" t="s">
        <v>229</v>
      </c>
      <c r="L36" s="7" t="s">
        <v>229</v>
      </c>
      <c r="M36" s="7" t="s">
        <v>229</v>
      </c>
      <c r="N36" s="7">
        <v>1.1000000000000001</v>
      </c>
      <c r="O36" s="7" t="s">
        <v>258</v>
      </c>
      <c r="P36" s="7" t="s">
        <v>229</v>
      </c>
      <c r="Q36" s="7" t="s">
        <v>229</v>
      </c>
      <c r="R36" s="7">
        <v>0.4</v>
      </c>
      <c r="S36" s="7" t="s">
        <v>229</v>
      </c>
      <c r="T36" s="7" t="s">
        <v>229</v>
      </c>
      <c r="U36" s="7">
        <v>1.9</v>
      </c>
      <c r="V36" s="7" t="s">
        <v>229</v>
      </c>
      <c r="W36" s="7">
        <v>1.2</v>
      </c>
      <c r="X36" s="10"/>
    </row>
    <row r="37" spans="1:24" x14ac:dyDescent="0.25">
      <c r="A37" s="13">
        <f t="shared" si="0"/>
        <v>35</v>
      </c>
      <c r="C37" s="7">
        <v>32</v>
      </c>
      <c r="D37" s="7">
        <v>49.5</v>
      </c>
      <c r="E37" s="7">
        <v>48.7</v>
      </c>
      <c r="F37" s="7">
        <v>60.1</v>
      </c>
      <c r="G37" s="7" t="s">
        <v>136</v>
      </c>
      <c r="H37" s="7">
        <v>52.6</v>
      </c>
      <c r="I37" s="7" t="s">
        <v>136</v>
      </c>
      <c r="J37" s="7" t="s">
        <v>136</v>
      </c>
      <c r="K37" s="7" t="s">
        <v>136</v>
      </c>
      <c r="L37" s="7" t="s">
        <v>136</v>
      </c>
      <c r="M37" s="7" t="s">
        <v>136</v>
      </c>
      <c r="N37" s="7">
        <v>92.3</v>
      </c>
      <c r="O37" s="7">
        <v>54.6</v>
      </c>
      <c r="P37" s="7" t="s">
        <v>136</v>
      </c>
      <c r="Q37" s="7" t="s">
        <v>136</v>
      </c>
      <c r="R37" s="7">
        <v>37.799999999999997</v>
      </c>
      <c r="S37" s="7" t="s">
        <v>136</v>
      </c>
      <c r="T37" s="7" t="s">
        <v>136</v>
      </c>
      <c r="U37" s="7">
        <v>79.8</v>
      </c>
      <c r="V37" s="7" t="s">
        <v>136</v>
      </c>
      <c r="W37" s="7">
        <v>77.599999999999994</v>
      </c>
      <c r="X37" s="10"/>
    </row>
    <row r="38" spans="1:24" x14ac:dyDescent="0.25">
      <c r="A38" s="13">
        <f t="shared" si="0"/>
        <v>36</v>
      </c>
      <c r="C38" s="7" t="s">
        <v>136</v>
      </c>
      <c r="D38" s="7" t="s">
        <v>136</v>
      </c>
      <c r="E38" s="7" t="s">
        <v>136</v>
      </c>
      <c r="F38" s="7" t="s">
        <v>136</v>
      </c>
      <c r="G38" s="7" t="s">
        <v>136</v>
      </c>
      <c r="H38" s="7" t="s">
        <v>136</v>
      </c>
      <c r="I38" s="7" t="s">
        <v>136</v>
      </c>
      <c r="J38" s="7" t="s">
        <v>136</v>
      </c>
      <c r="K38" s="7" t="s">
        <v>136</v>
      </c>
      <c r="L38" s="7" t="s">
        <v>136</v>
      </c>
      <c r="M38" s="7" t="s">
        <v>136</v>
      </c>
      <c r="N38" s="7" t="s">
        <v>136</v>
      </c>
      <c r="O38" s="7" t="s">
        <v>136</v>
      </c>
      <c r="P38" s="7" t="s">
        <v>136</v>
      </c>
      <c r="Q38" s="7" t="s">
        <v>136</v>
      </c>
      <c r="R38" s="7" t="s">
        <v>136</v>
      </c>
      <c r="S38" s="7" t="s">
        <v>136</v>
      </c>
      <c r="T38" s="7" t="s">
        <v>136</v>
      </c>
      <c r="U38" s="7" t="s">
        <v>136</v>
      </c>
      <c r="V38" s="7" t="s">
        <v>136</v>
      </c>
      <c r="W38" s="7" t="s">
        <v>136</v>
      </c>
      <c r="X38" s="10"/>
    </row>
    <row r="39" spans="1:24" x14ac:dyDescent="0.25">
      <c r="A39" s="13">
        <f t="shared" si="0"/>
        <v>37</v>
      </c>
      <c r="B39" t="s">
        <v>269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10"/>
    </row>
    <row r="40" spans="1:24" ht="17.25" x14ac:dyDescent="0.25">
      <c r="A40" s="13">
        <f t="shared" si="0"/>
        <v>38</v>
      </c>
      <c r="C40" s="7" t="s">
        <v>259</v>
      </c>
      <c r="D40" s="7">
        <v>1.9</v>
      </c>
      <c r="E40" s="7" t="s">
        <v>260</v>
      </c>
      <c r="F40" s="7">
        <v>1.1000000000000001</v>
      </c>
      <c r="G40" s="7" t="s">
        <v>136</v>
      </c>
      <c r="H40" s="7">
        <v>4.5</v>
      </c>
      <c r="I40" s="7" t="s">
        <v>136</v>
      </c>
      <c r="J40" s="7" t="s">
        <v>136</v>
      </c>
      <c r="K40" s="7" t="s">
        <v>136</v>
      </c>
      <c r="L40" s="7" t="s">
        <v>136</v>
      </c>
      <c r="M40" s="7" t="s">
        <v>136</v>
      </c>
      <c r="N40" s="7">
        <v>2.8</v>
      </c>
      <c r="O40" s="7" t="s">
        <v>261</v>
      </c>
      <c r="P40" s="7" t="s">
        <v>136</v>
      </c>
      <c r="Q40" s="7" t="s">
        <v>136</v>
      </c>
      <c r="R40" s="7">
        <v>0.9</v>
      </c>
      <c r="S40" s="7" t="s">
        <v>136</v>
      </c>
      <c r="T40" s="7" t="s">
        <v>136</v>
      </c>
      <c r="U40" s="7">
        <v>1.3</v>
      </c>
      <c r="V40" s="7" t="s">
        <v>136</v>
      </c>
      <c r="W40" s="7">
        <v>4.5</v>
      </c>
      <c r="X40" s="10"/>
    </row>
    <row r="41" spans="1:24" x14ac:dyDescent="0.25">
      <c r="A41" s="13">
        <f t="shared" si="0"/>
        <v>39</v>
      </c>
      <c r="C41" s="7">
        <v>145.4</v>
      </c>
      <c r="D41" s="7">
        <v>193</v>
      </c>
      <c r="E41" s="7">
        <v>265.7</v>
      </c>
      <c r="F41" s="7">
        <v>98.5</v>
      </c>
      <c r="G41" s="7" t="s">
        <v>136</v>
      </c>
      <c r="H41" s="7">
        <v>202.9</v>
      </c>
      <c r="I41" s="7" t="s">
        <v>136</v>
      </c>
      <c r="J41" s="7" t="s">
        <v>136</v>
      </c>
      <c r="K41" s="7" t="s">
        <v>136</v>
      </c>
      <c r="L41" s="7" t="s">
        <v>136</v>
      </c>
      <c r="M41" s="7" t="s">
        <v>136</v>
      </c>
      <c r="N41" s="7">
        <v>236.3</v>
      </c>
      <c r="O41" s="7">
        <v>111.1</v>
      </c>
      <c r="P41" s="7" t="s">
        <v>136</v>
      </c>
      <c r="Q41" s="7" t="s">
        <v>136</v>
      </c>
      <c r="R41" s="7">
        <v>96.6</v>
      </c>
      <c r="S41" s="7" t="s">
        <v>136</v>
      </c>
      <c r="T41" s="7" t="s">
        <v>136</v>
      </c>
      <c r="U41" s="7">
        <v>54.7</v>
      </c>
      <c r="V41" s="7" t="s">
        <v>136</v>
      </c>
      <c r="W41" s="7">
        <v>284</v>
      </c>
      <c r="X41" s="10"/>
    </row>
    <row r="42" spans="1:24" x14ac:dyDescent="0.25">
      <c r="A42" s="13">
        <f t="shared" si="0"/>
        <v>40</v>
      </c>
      <c r="C42" s="7">
        <v>8130</v>
      </c>
      <c r="D42" s="7">
        <v>504</v>
      </c>
      <c r="E42" s="7">
        <v>336473</v>
      </c>
      <c r="F42" s="7">
        <v>7813</v>
      </c>
      <c r="G42" s="7">
        <v>51051</v>
      </c>
      <c r="H42" s="7">
        <v>100610</v>
      </c>
      <c r="I42" s="7">
        <v>63248</v>
      </c>
      <c r="J42" s="7">
        <v>4977</v>
      </c>
      <c r="K42" s="7">
        <v>11452</v>
      </c>
      <c r="L42" s="7">
        <v>9433</v>
      </c>
      <c r="M42" s="7">
        <v>2500</v>
      </c>
      <c r="N42" s="7">
        <v>4911</v>
      </c>
      <c r="O42" s="7">
        <v>13282</v>
      </c>
      <c r="P42" s="7">
        <v>15934</v>
      </c>
      <c r="Q42" s="7">
        <v>11</v>
      </c>
      <c r="R42" s="7">
        <v>1277</v>
      </c>
      <c r="S42" s="7" t="s">
        <v>136</v>
      </c>
      <c r="T42" s="7">
        <v>15441</v>
      </c>
      <c r="U42" s="7">
        <v>226775</v>
      </c>
      <c r="V42" s="7">
        <v>3288</v>
      </c>
      <c r="W42" s="7">
        <v>11762</v>
      </c>
      <c r="X42" s="10"/>
    </row>
    <row r="43" spans="1:24" x14ac:dyDescent="0.25">
      <c r="A43" s="13">
        <f t="shared" si="0"/>
        <v>41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10"/>
    </row>
    <row r="44" spans="1:24" x14ac:dyDescent="0.25">
      <c r="A44" s="13">
        <f t="shared" si="0"/>
        <v>42</v>
      </c>
      <c r="C44" s="7">
        <v>8130</v>
      </c>
      <c r="D44" s="7">
        <v>504</v>
      </c>
      <c r="E44" s="7">
        <v>316802</v>
      </c>
      <c r="F44" s="7">
        <v>7234</v>
      </c>
      <c r="G44" s="7">
        <v>46012</v>
      </c>
      <c r="H44" s="7">
        <v>80859</v>
      </c>
      <c r="I44" s="7">
        <v>62933</v>
      </c>
      <c r="J44" s="7">
        <v>4977</v>
      </c>
      <c r="K44" s="7">
        <v>10651</v>
      </c>
      <c r="L44" s="7">
        <v>7486</v>
      </c>
      <c r="M44" s="7">
        <v>2500</v>
      </c>
      <c r="N44" s="7">
        <v>4844</v>
      </c>
      <c r="O44" s="7">
        <v>10038</v>
      </c>
      <c r="P44" s="7">
        <v>15828</v>
      </c>
      <c r="Q44" s="7">
        <v>11</v>
      </c>
      <c r="R44" s="7">
        <v>1039</v>
      </c>
      <c r="S44" s="7" t="s">
        <v>136</v>
      </c>
      <c r="T44" s="7">
        <v>11894</v>
      </c>
      <c r="U44" s="7">
        <v>153616</v>
      </c>
      <c r="V44" s="7">
        <v>3173</v>
      </c>
      <c r="W44" s="7">
        <v>11329</v>
      </c>
      <c r="X44" s="10"/>
    </row>
    <row r="45" spans="1:24" x14ac:dyDescent="0.25">
      <c r="A45" s="13">
        <f t="shared" si="0"/>
        <v>43</v>
      </c>
      <c r="C45" s="7" t="s">
        <v>251</v>
      </c>
      <c r="D45" s="7" t="s">
        <v>251</v>
      </c>
      <c r="E45" s="7">
        <v>19671</v>
      </c>
      <c r="F45" s="7">
        <v>579</v>
      </c>
      <c r="G45" s="7">
        <v>5039</v>
      </c>
      <c r="H45" s="7">
        <v>19751</v>
      </c>
      <c r="I45" s="7">
        <v>315</v>
      </c>
      <c r="J45" s="7" t="s">
        <v>252</v>
      </c>
      <c r="K45" s="7">
        <v>801</v>
      </c>
      <c r="L45" s="7">
        <v>1947</v>
      </c>
      <c r="M45" s="7" t="s">
        <v>252</v>
      </c>
      <c r="N45" s="7">
        <v>67</v>
      </c>
      <c r="O45" s="7">
        <v>3244</v>
      </c>
      <c r="P45" s="7">
        <v>106</v>
      </c>
      <c r="Q45" s="7" t="s">
        <v>252</v>
      </c>
      <c r="R45" s="7">
        <v>238</v>
      </c>
      <c r="S45" s="7" t="s">
        <v>136</v>
      </c>
      <c r="T45" s="7">
        <v>3547</v>
      </c>
      <c r="U45" s="7">
        <v>73159</v>
      </c>
      <c r="V45" s="7">
        <v>115</v>
      </c>
      <c r="W45" s="7">
        <v>433</v>
      </c>
      <c r="X45" s="10"/>
    </row>
    <row r="46" spans="1:24" ht="17.25" x14ac:dyDescent="0.25">
      <c r="A46" s="13">
        <f t="shared" si="0"/>
        <v>44</v>
      </c>
      <c r="C46" s="7" t="s">
        <v>229</v>
      </c>
      <c r="D46" s="7" t="s">
        <v>229</v>
      </c>
      <c r="E46" s="7" t="s">
        <v>229</v>
      </c>
      <c r="F46" s="7">
        <v>732</v>
      </c>
      <c r="G46" s="7" t="s">
        <v>229</v>
      </c>
      <c r="H46" s="7">
        <v>2740</v>
      </c>
      <c r="I46" s="7" t="s">
        <v>229</v>
      </c>
      <c r="J46" s="7" t="s">
        <v>229</v>
      </c>
      <c r="K46" s="7" t="s">
        <v>229</v>
      </c>
      <c r="L46" s="7" t="s">
        <v>229</v>
      </c>
      <c r="M46" s="7" t="s">
        <v>229</v>
      </c>
      <c r="N46" s="7" t="s">
        <v>229</v>
      </c>
      <c r="O46" s="7" t="s">
        <v>229</v>
      </c>
      <c r="P46" s="7" t="s">
        <v>229</v>
      </c>
      <c r="Q46" s="7" t="s">
        <v>229</v>
      </c>
      <c r="R46" s="7" t="s">
        <v>229</v>
      </c>
      <c r="S46" s="7" t="s">
        <v>229</v>
      </c>
      <c r="T46" s="7" t="s">
        <v>229</v>
      </c>
      <c r="U46" s="7">
        <v>3071</v>
      </c>
      <c r="V46" s="7" t="s">
        <v>229</v>
      </c>
      <c r="W46" s="7">
        <v>1608</v>
      </c>
      <c r="X46" s="10"/>
    </row>
    <row r="47" spans="1:24" x14ac:dyDescent="0.25">
      <c r="A47" s="13">
        <f t="shared" si="0"/>
        <v>45</v>
      </c>
      <c r="C47" s="7" t="s">
        <v>136</v>
      </c>
      <c r="D47" s="7" t="s">
        <v>136</v>
      </c>
      <c r="E47" s="7" t="s">
        <v>136</v>
      </c>
      <c r="F47" s="7">
        <v>419</v>
      </c>
      <c r="G47" s="7" t="s">
        <v>136</v>
      </c>
      <c r="H47" s="7">
        <v>1214</v>
      </c>
      <c r="I47" s="7" t="s">
        <v>136</v>
      </c>
      <c r="J47" s="7" t="s">
        <v>136</v>
      </c>
      <c r="K47" s="7" t="s">
        <v>136</v>
      </c>
      <c r="L47" s="7" t="s">
        <v>136</v>
      </c>
      <c r="M47" s="7" t="s">
        <v>136</v>
      </c>
      <c r="N47" s="7" t="s">
        <v>136</v>
      </c>
      <c r="O47" s="7" t="s">
        <v>136</v>
      </c>
      <c r="P47" s="7" t="s">
        <v>136</v>
      </c>
      <c r="Q47" s="7" t="s">
        <v>136</v>
      </c>
      <c r="R47" s="7" t="s">
        <v>136</v>
      </c>
      <c r="S47" s="7" t="s">
        <v>136</v>
      </c>
      <c r="T47" s="7" t="s">
        <v>136</v>
      </c>
      <c r="U47" s="7">
        <v>1499</v>
      </c>
      <c r="V47" s="7" t="s">
        <v>136</v>
      </c>
      <c r="W47" s="7">
        <v>716</v>
      </c>
      <c r="X47" s="10"/>
    </row>
    <row r="48" spans="1:24" x14ac:dyDescent="0.25">
      <c r="A48" s="13">
        <f t="shared" si="0"/>
        <v>46</v>
      </c>
      <c r="B48" t="s">
        <v>270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0"/>
    </row>
    <row r="49" spans="1:24" x14ac:dyDescent="0.25">
      <c r="A49" s="13">
        <f t="shared" si="0"/>
        <v>47</v>
      </c>
      <c r="C49" s="7">
        <v>5641.8</v>
      </c>
      <c r="D49" s="7">
        <v>6566.8</v>
      </c>
      <c r="E49" s="7">
        <v>22993.9</v>
      </c>
      <c r="F49" s="7">
        <v>3142</v>
      </c>
      <c r="G49" s="7">
        <v>5506.3</v>
      </c>
      <c r="H49" s="7">
        <v>7151.8</v>
      </c>
      <c r="I49" s="7">
        <v>18356.599999999999</v>
      </c>
      <c r="J49" s="7">
        <v>11835.9</v>
      </c>
      <c r="K49" s="7">
        <v>28439.1</v>
      </c>
      <c r="L49" s="7">
        <v>12135.8</v>
      </c>
      <c r="M49" s="7">
        <v>4137.2</v>
      </c>
      <c r="N49" s="7">
        <v>1662.7</v>
      </c>
      <c r="O49" s="7">
        <v>8998.2000000000007</v>
      </c>
      <c r="P49" s="7">
        <v>6017.6</v>
      </c>
      <c r="Q49" s="7">
        <v>3845.6</v>
      </c>
      <c r="R49" s="7">
        <v>8056.7</v>
      </c>
      <c r="S49" s="7">
        <v>4385.8</v>
      </c>
      <c r="T49" s="7">
        <v>2675</v>
      </c>
      <c r="U49" s="7">
        <v>18789.2</v>
      </c>
      <c r="V49" s="7">
        <v>7697.9</v>
      </c>
      <c r="W49" s="7">
        <v>6975.6</v>
      </c>
      <c r="X49" s="10"/>
    </row>
    <row r="50" spans="1:24" ht="17.25" x14ac:dyDescent="0.25">
      <c r="A50" s="13">
        <f t="shared" si="0"/>
        <v>48</v>
      </c>
      <c r="C50" s="7">
        <v>6.1</v>
      </c>
      <c r="D50" s="7">
        <v>7</v>
      </c>
      <c r="E50" s="7">
        <v>12.3</v>
      </c>
      <c r="F50" s="7">
        <v>58.6</v>
      </c>
      <c r="G50" s="7">
        <v>13.6</v>
      </c>
      <c r="H50" s="7">
        <v>18.399999999999999</v>
      </c>
      <c r="I50" s="7">
        <v>14</v>
      </c>
      <c r="J50" s="7">
        <v>8.4</v>
      </c>
      <c r="K50" s="7">
        <v>1.4</v>
      </c>
      <c r="L50" s="7">
        <v>9.1999999999999993</v>
      </c>
      <c r="M50" s="7">
        <v>26.6</v>
      </c>
      <c r="N50" s="7">
        <v>43.9</v>
      </c>
      <c r="O50" s="7">
        <v>5.0999999999999996</v>
      </c>
      <c r="P50" s="7" t="s">
        <v>262</v>
      </c>
      <c r="Q50" s="7">
        <v>6.9</v>
      </c>
      <c r="R50" s="7">
        <v>6.7</v>
      </c>
      <c r="S50" s="7">
        <v>27.1</v>
      </c>
      <c r="T50" s="7">
        <v>35.799999999999997</v>
      </c>
      <c r="U50" s="7">
        <v>10.6</v>
      </c>
      <c r="V50" s="7">
        <v>11.2</v>
      </c>
      <c r="W50" s="7">
        <v>15.5</v>
      </c>
      <c r="X50" s="10"/>
    </row>
    <row r="51" spans="1:24" x14ac:dyDescent="0.25">
      <c r="A51" s="13">
        <f t="shared" si="0"/>
        <v>49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10"/>
    </row>
    <row r="52" spans="1:24" ht="17.25" x14ac:dyDescent="0.25">
      <c r="A52" s="13">
        <f t="shared" si="0"/>
        <v>50</v>
      </c>
      <c r="C52" s="7">
        <v>2.2999999999999998</v>
      </c>
      <c r="D52" s="7">
        <v>2.5</v>
      </c>
      <c r="E52" s="7">
        <v>9</v>
      </c>
      <c r="F52" s="7">
        <v>58.6</v>
      </c>
      <c r="G52" s="7">
        <v>2.9</v>
      </c>
      <c r="H52" s="7">
        <v>2.7</v>
      </c>
      <c r="I52" s="7">
        <v>0.7</v>
      </c>
      <c r="J52" s="7" t="s">
        <v>262</v>
      </c>
      <c r="K52" s="7">
        <v>0.6</v>
      </c>
      <c r="L52" s="7">
        <v>0.2</v>
      </c>
      <c r="M52" s="7">
        <v>19.3</v>
      </c>
      <c r="N52" s="7">
        <v>8.3000000000000007</v>
      </c>
      <c r="O52" s="7">
        <v>2.1</v>
      </c>
      <c r="P52" s="7" t="s">
        <v>262</v>
      </c>
      <c r="Q52" s="7" t="s">
        <v>262</v>
      </c>
      <c r="R52" s="7">
        <v>6.1</v>
      </c>
      <c r="S52" s="7">
        <v>4.2</v>
      </c>
      <c r="T52" s="7">
        <v>13.8</v>
      </c>
      <c r="U52" s="7">
        <v>6</v>
      </c>
      <c r="V52" s="7" t="s">
        <v>262</v>
      </c>
      <c r="W52" s="7">
        <v>10.4</v>
      </c>
      <c r="X52" s="10"/>
    </row>
    <row r="53" spans="1:24" ht="17.25" x14ac:dyDescent="0.25">
      <c r="A53" s="13">
        <f t="shared" si="0"/>
        <v>51</v>
      </c>
      <c r="C53" s="7">
        <v>2.7</v>
      </c>
      <c r="D53" s="7">
        <v>2.4</v>
      </c>
      <c r="E53" s="7">
        <v>1</v>
      </c>
      <c r="F53" s="7">
        <v>0</v>
      </c>
      <c r="G53" s="7">
        <v>4.5999999999999996</v>
      </c>
      <c r="H53" s="7">
        <v>12.1</v>
      </c>
      <c r="I53" s="7">
        <v>5</v>
      </c>
      <c r="J53" s="7" t="s">
        <v>262</v>
      </c>
      <c r="K53" s="7" t="s">
        <v>262</v>
      </c>
      <c r="L53" s="7">
        <v>2.4</v>
      </c>
      <c r="M53" s="7">
        <v>1.5</v>
      </c>
      <c r="N53" s="7">
        <v>16.5</v>
      </c>
      <c r="O53" s="7">
        <v>2</v>
      </c>
      <c r="P53" s="7" t="s">
        <v>262</v>
      </c>
      <c r="Q53" s="7">
        <v>0.6</v>
      </c>
      <c r="R53" s="7">
        <v>0.3</v>
      </c>
      <c r="S53" s="7">
        <v>10.3</v>
      </c>
      <c r="T53" s="7">
        <v>3.9</v>
      </c>
      <c r="U53" s="7">
        <v>0.2</v>
      </c>
      <c r="V53" s="7">
        <v>0.9</v>
      </c>
      <c r="W53" s="7">
        <v>1.6</v>
      </c>
      <c r="X53" s="10"/>
    </row>
    <row r="54" spans="1:24" x14ac:dyDescent="0.25">
      <c r="A54" s="13">
        <f t="shared" si="0"/>
        <v>52</v>
      </c>
      <c r="B54" t="s">
        <v>271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0"/>
    </row>
    <row r="55" spans="1:24" x14ac:dyDescent="0.25">
      <c r="A55" s="13">
        <f t="shared" si="0"/>
        <v>53</v>
      </c>
      <c r="C55" s="7">
        <v>85310.9</v>
      </c>
      <c r="D55" s="7">
        <v>33826.6</v>
      </c>
      <c r="E55" s="7">
        <v>113974.1</v>
      </c>
      <c r="F55" s="7">
        <v>33834.400000000001</v>
      </c>
      <c r="G55" s="7">
        <v>74811.199999999997</v>
      </c>
      <c r="H55" s="7">
        <v>112321.3</v>
      </c>
      <c r="I55" s="7">
        <v>287430.90000000002</v>
      </c>
      <c r="J55" s="7">
        <v>64459.199999999997</v>
      </c>
      <c r="K55" s="7">
        <v>138190.9</v>
      </c>
      <c r="L55" s="7">
        <v>87459.8</v>
      </c>
      <c r="M55" s="7">
        <v>48024.2</v>
      </c>
      <c r="N55" s="7">
        <v>21735.200000000001</v>
      </c>
      <c r="O55" s="7">
        <v>113450.6</v>
      </c>
      <c r="P55" s="7">
        <v>22281.9</v>
      </c>
      <c r="Q55" s="7">
        <v>30421.8</v>
      </c>
      <c r="R55" s="7">
        <v>21139.5</v>
      </c>
      <c r="S55" s="7">
        <v>36564.300000000003</v>
      </c>
      <c r="T55" s="7">
        <v>29111.4</v>
      </c>
      <c r="U55" s="7">
        <v>278881.7</v>
      </c>
      <c r="V55" s="7">
        <v>111376</v>
      </c>
      <c r="W55" s="7">
        <v>67729.8</v>
      </c>
      <c r="X55" s="10"/>
    </row>
    <row r="56" spans="1:24" x14ac:dyDescent="0.25">
      <c r="A56" s="13">
        <f t="shared" si="0"/>
        <v>54</v>
      </c>
      <c r="C56" s="7">
        <v>19441.599999999999</v>
      </c>
      <c r="D56" s="7">
        <v>6208.6</v>
      </c>
      <c r="E56" s="7">
        <v>8439.7999999999993</v>
      </c>
      <c r="F56" s="7">
        <v>3175</v>
      </c>
      <c r="G56" s="7">
        <v>6528.3</v>
      </c>
      <c r="H56" s="7">
        <v>18844.400000000001</v>
      </c>
      <c r="I56" s="7">
        <v>13814.2</v>
      </c>
      <c r="J56" s="7">
        <v>11879.3</v>
      </c>
      <c r="K56" s="7">
        <v>22822.1</v>
      </c>
      <c r="L56" s="7">
        <v>14183.1</v>
      </c>
      <c r="M56" s="7">
        <v>7454.7</v>
      </c>
      <c r="N56" s="7">
        <v>3407.1</v>
      </c>
      <c r="O56" s="7">
        <v>14316.9</v>
      </c>
      <c r="P56" s="7">
        <v>3281.6</v>
      </c>
      <c r="Q56" s="7">
        <v>3774.8</v>
      </c>
      <c r="R56" s="7">
        <v>2089.8000000000002</v>
      </c>
      <c r="S56" s="7">
        <v>4687.8</v>
      </c>
      <c r="T56" s="7">
        <v>4825.8</v>
      </c>
      <c r="U56" s="7">
        <v>31888.7</v>
      </c>
      <c r="V56" s="7">
        <v>31978.400000000001</v>
      </c>
      <c r="W56" s="7">
        <v>9630.6</v>
      </c>
      <c r="X56" s="10"/>
    </row>
    <row r="57" spans="1:24" x14ac:dyDescent="0.25">
      <c r="A57" s="13">
        <f t="shared" si="0"/>
        <v>55</v>
      </c>
      <c r="C57" s="7">
        <v>34.299999999999997</v>
      </c>
      <c r="D57" s="7">
        <v>54.6</v>
      </c>
      <c r="E57" s="7">
        <v>33.1</v>
      </c>
      <c r="F57" s="7">
        <v>45.7</v>
      </c>
      <c r="G57" s="7">
        <v>56</v>
      </c>
      <c r="H57" s="7">
        <v>41.7</v>
      </c>
      <c r="I57" s="7">
        <v>33.200000000000003</v>
      </c>
      <c r="J57" s="7">
        <v>29.5</v>
      </c>
      <c r="K57" s="7">
        <v>40.4</v>
      </c>
      <c r="L57" s="7">
        <v>41.6</v>
      </c>
      <c r="M57" s="7">
        <v>32.200000000000003</v>
      </c>
      <c r="N57" s="7">
        <v>41.7</v>
      </c>
      <c r="O57" s="7">
        <v>43.8</v>
      </c>
      <c r="P57" s="7">
        <v>32.6</v>
      </c>
      <c r="Q57" s="7">
        <v>45.7</v>
      </c>
      <c r="R57" s="7">
        <v>44.3</v>
      </c>
      <c r="S57" s="7">
        <v>49.7</v>
      </c>
      <c r="T57" s="7">
        <v>50.7</v>
      </c>
      <c r="U57" s="7">
        <v>43.2</v>
      </c>
      <c r="V57" s="7">
        <v>25.1</v>
      </c>
      <c r="W57" s="7">
        <v>43.6</v>
      </c>
      <c r="X57" s="10"/>
    </row>
    <row r="58" spans="1:24" x14ac:dyDescent="0.25">
      <c r="A58" s="13">
        <f t="shared" si="0"/>
        <v>56</v>
      </c>
      <c r="C58" s="7">
        <v>6.3</v>
      </c>
      <c r="D58" s="7">
        <v>21.6</v>
      </c>
      <c r="E58" s="7">
        <v>4.8</v>
      </c>
      <c r="F58" s="7">
        <v>11.6</v>
      </c>
      <c r="G58" s="7">
        <v>14.4</v>
      </c>
      <c r="H58" s="7">
        <v>12.2</v>
      </c>
      <c r="I58" s="7">
        <v>5.3</v>
      </c>
      <c r="J58" s="7">
        <v>4.4000000000000004</v>
      </c>
      <c r="K58" s="7">
        <v>3.5</v>
      </c>
      <c r="L58" s="7">
        <v>10.5</v>
      </c>
      <c r="M58" s="7">
        <v>10.8</v>
      </c>
      <c r="N58" s="7">
        <v>12.8</v>
      </c>
      <c r="O58" s="7">
        <v>14</v>
      </c>
      <c r="P58" s="7">
        <v>2.9</v>
      </c>
      <c r="Q58" s="7">
        <v>11.4</v>
      </c>
      <c r="R58" s="7">
        <v>13.6</v>
      </c>
      <c r="S58" s="7">
        <v>23.7</v>
      </c>
      <c r="T58" s="7">
        <v>13.9</v>
      </c>
      <c r="U58" s="7">
        <v>12.2</v>
      </c>
      <c r="V58" s="7">
        <v>5.4</v>
      </c>
      <c r="W58" s="7">
        <v>15.3</v>
      </c>
      <c r="X58" s="10"/>
    </row>
    <row r="59" spans="1:24" x14ac:dyDescent="0.25">
      <c r="A59" s="13">
        <f t="shared" si="0"/>
        <v>57</v>
      </c>
      <c r="B59" t="s">
        <v>272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0"/>
    </row>
    <row r="60" spans="1:24" x14ac:dyDescent="0.25">
      <c r="A60" s="13">
        <f t="shared" si="0"/>
        <v>58</v>
      </c>
      <c r="C60" s="7">
        <v>10915</v>
      </c>
      <c r="D60" s="7">
        <v>3852</v>
      </c>
      <c r="E60" s="7">
        <v>7311</v>
      </c>
      <c r="F60" s="7">
        <v>3792</v>
      </c>
      <c r="G60" s="7">
        <v>3600</v>
      </c>
      <c r="H60" s="7">
        <v>10254</v>
      </c>
      <c r="I60" s="7">
        <v>7465</v>
      </c>
      <c r="J60" s="7">
        <v>9726</v>
      </c>
      <c r="K60" s="7">
        <v>12966</v>
      </c>
      <c r="L60" s="7">
        <v>3683</v>
      </c>
      <c r="M60" s="7">
        <v>8973</v>
      </c>
      <c r="N60" s="7">
        <v>1936</v>
      </c>
      <c r="O60" s="7">
        <v>10427</v>
      </c>
      <c r="P60" s="7">
        <v>5426</v>
      </c>
      <c r="Q60" s="7">
        <v>3610</v>
      </c>
      <c r="R60" s="7">
        <v>3200</v>
      </c>
      <c r="S60" s="7">
        <v>5342</v>
      </c>
      <c r="T60" s="7">
        <v>3309</v>
      </c>
      <c r="U60" s="7">
        <v>11767</v>
      </c>
      <c r="V60" s="7">
        <v>4600</v>
      </c>
      <c r="W60" s="7">
        <v>2985</v>
      </c>
      <c r="X60" s="10"/>
    </row>
    <row r="61" spans="1:24" x14ac:dyDescent="0.25">
      <c r="A61" s="13">
        <f t="shared" si="0"/>
        <v>59</v>
      </c>
      <c r="B61" t="s">
        <v>273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0"/>
    </row>
    <row r="62" spans="1:24" x14ac:dyDescent="0.25">
      <c r="A62" s="13">
        <f t="shared" si="0"/>
        <v>60</v>
      </c>
      <c r="B62" t="s">
        <v>274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10"/>
    </row>
    <row r="63" spans="1:24" ht="17.25" x14ac:dyDescent="0.25">
      <c r="A63" s="13">
        <f t="shared" si="0"/>
        <v>61</v>
      </c>
      <c r="C63" s="7" t="s">
        <v>252</v>
      </c>
      <c r="D63" s="7" t="s">
        <v>252</v>
      </c>
      <c r="E63" s="7" t="s">
        <v>262</v>
      </c>
      <c r="F63" s="7" t="s">
        <v>262</v>
      </c>
      <c r="G63" s="7" t="s">
        <v>262</v>
      </c>
      <c r="H63" s="7" t="s">
        <v>262</v>
      </c>
      <c r="I63" s="7" t="s">
        <v>252</v>
      </c>
      <c r="J63" s="7" t="s">
        <v>262</v>
      </c>
      <c r="K63" s="7" t="s">
        <v>252</v>
      </c>
      <c r="L63" s="7" t="s">
        <v>252</v>
      </c>
      <c r="M63" s="7" t="s">
        <v>252</v>
      </c>
      <c r="N63" s="7" t="s">
        <v>252</v>
      </c>
      <c r="O63" s="7" t="s">
        <v>252</v>
      </c>
      <c r="P63" s="7" t="s">
        <v>252</v>
      </c>
      <c r="Q63" s="7" t="s">
        <v>252</v>
      </c>
      <c r="R63" s="7" t="s">
        <v>252</v>
      </c>
      <c r="S63" s="7" t="s">
        <v>262</v>
      </c>
      <c r="T63" s="7" t="s">
        <v>262</v>
      </c>
      <c r="U63" s="7" t="s">
        <v>252</v>
      </c>
      <c r="V63" s="7">
        <v>145.6</v>
      </c>
      <c r="W63" s="7" t="s">
        <v>252</v>
      </c>
      <c r="X63" s="10"/>
    </row>
    <row r="64" spans="1:24" x14ac:dyDescent="0.25">
      <c r="A64" s="13">
        <f t="shared" si="0"/>
        <v>62</v>
      </c>
      <c r="C64" s="7">
        <v>41789.4</v>
      </c>
      <c r="D64" s="7">
        <v>18887.400000000001</v>
      </c>
      <c r="E64" s="7">
        <v>28643.1</v>
      </c>
      <c r="F64" s="7">
        <v>10704.1</v>
      </c>
      <c r="G64" s="7">
        <v>30967.9</v>
      </c>
      <c r="H64" s="7">
        <v>45783.5</v>
      </c>
      <c r="I64" s="7">
        <v>31152.5</v>
      </c>
      <c r="J64" s="7" t="s">
        <v>253</v>
      </c>
      <c r="K64" s="7" t="s">
        <v>254</v>
      </c>
      <c r="L64" s="7" t="s">
        <v>255</v>
      </c>
      <c r="M64" s="7">
        <v>22893.4</v>
      </c>
      <c r="N64" s="7">
        <v>13335.9</v>
      </c>
      <c r="O64" s="7">
        <v>48407.5</v>
      </c>
      <c r="P64" s="7">
        <v>10446.799999999999</v>
      </c>
      <c r="Q64" s="7">
        <v>26915.200000000001</v>
      </c>
      <c r="R64" s="7">
        <v>5865.5</v>
      </c>
      <c r="S64" s="7">
        <v>9838.6</v>
      </c>
      <c r="T64" s="7">
        <v>21116.400000000001</v>
      </c>
      <c r="U64" s="7">
        <v>19100.900000000001</v>
      </c>
      <c r="V64" s="7">
        <v>53994.2</v>
      </c>
      <c r="W64" s="7">
        <v>49291.6</v>
      </c>
      <c r="X64" s="10"/>
    </row>
    <row r="65" spans="1:24" x14ac:dyDescent="0.25">
      <c r="A65" s="13">
        <f t="shared" si="0"/>
        <v>63</v>
      </c>
      <c r="C65" s="7">
        <v>7954.1</v>
      </c>
      <c r="D65" s="7">
        <v>1167.7</v>
      </c>
      <c r="E65" s="7">
        <v>2696.1</v>
      </c>
      <c r="F65" s="7">
        <v>1609.3</v>
      </c>
      <c r="G65" s="7">
        <v>3690.5</v>
      </c>
      <c r="H65" s="7">
        <v>24404.7</v>
      </c>
      <c r="I65" s="7">
        <v>5940</v>
      </c>
      <c r="J65" s="7" t="s">
        <v>263</v>
      </c>
      <c r="K65" s="7" t="s">
        <v>264</v>
      </c>
      <c r="L65" s="7" t="s">
        <v>265</v>
      </c>
      <c r="M65" s="7">
        <v>5959.2</v>
      </c>
      <c r="N65" s="7">
        <v>2200</v>
      </c>
      <c r="O65" s="7">
        <v>24728.9</v>
      </c>
      <c r="P65" s="7" t="s">
        <v>266</v>
      </c>
      <c r="Q65" s="7">
        <v>4791.7</v>
      </c>
      <c r="R65" s="7">
        <v>1841.8</v>
      </c>
      <c r="S65" s="7" t="s">
        <v>267</v>
      </c>
      <c r="T65" s="7">
        <v>2206.8000000000002</v>
      </c>
      <c r="U65" s="7">
        <v>4679.2</v>
      </c>
      <c r="V65" s="7">
        <v>2699.6</v>
      </c>
      <c r="W65" s="7">
        <v>2538.8000000000002</v>
      </c>
      <c r="X65" s="10"/>
    </row>
    <row r="66" spans="1:24" x14ac:dyDescent="0.25">
      <c r="A66" s="13">
        <f t="shared" si="0"/>
        <v>64</v>
      </c>
      <c r="C66" s="7" t="s">
        <v>136</v>
      </c>
      <c r="D66" s="7" t="s">
        <v>136</v>
      </c>
      <c r="E66" s="7" t="s">
        <v>136</v>
      </c>
      <c r="F66" s="7" t="s">
        <v>136</v>
      </c>
      <c r="G66" s="7" t="s">
        <v>136</v>
      </c>
      <c r="H66" s="7" t="s">
        <v>136</v>
      </c>
      <c r="I66" s="7" t="s">
        <v>136</v>
      </c>
      <c r="J66" s="7" t="s">
        <v>136</v>
      </c>
      <c r="K66" s="7" t="s">
        <v>136</v>
      </c>
      <c r="L66" s="7" t="s">
        <v>136</v>
      </c>
      <c r="M66" s="7" t="s">
        <v>136</v>
      </c>
      <c r="N66" s="7" t="s">
        <v>136</v>
      </c>
      <c r="O66" s="7" t="s">
        <v>136</v>
      </c>
      <c r="P66" s="7" t="s">
        <v>136</v>
      </c>
      <c r="Q66" s="7" t="s">
        <v>136</v>
      </c>
      <c r="R66" s="7" t="s">
        <v>136</v>
      </c>
      <c r="S66" s="7" t="s">
        <v>136</v>
      </c>
      <c r="T66" s="7" t="s">
        <v>136</v>
      </c>
      <c r="U66" s="7" t="s">
        <v>136</v>
      </c>
      <c r="V66" s="7" t="s">
        <v>136</v>
      </c>
      <c r="W66" s="7" t="s">
        <v>136</v>
      </c>
      <c r="X66" s="10"/>
    </row>
    <row r="67" spans="1:24" x14ac:dyDescent="0.25">
      <c r="A67" s="13">
        <f t="shared" si="0"/>
        <v>65</v>
      </c>
      <c r="B67" t="s">
        <v>275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0"/>
    </row>
    <row r="68" spans="1:24" ht="17.25" x14ac:dyDescent="0.25">
      <c r="A68" s="13">
        <f t="shared" si="0"/>
        <v>66</v>
      </c>
      <c r="C68" s="7">
        <v>4016.3</v>
      </c>
      <c r="D68" s="7" t="s">
        <v>262</v>
      </c>
      <c r="E68" s="7">
        <v>10578.9</v>
      </c>
      <c r="F68" s="7" t="s">
        <v>262</v>
      </c>
      <c r="G68" s="7">
        <v>1438.3</v>
      </c>
      <c r="H68" s="7">
        <v>3075.9</v>
      </c>
      <c r="I68" s="7">
        <v>2034.5</v>
      </c>
      <c r="J68" s="7">
        <v>527.20000000000005</v>
      </c>
      <c r="K68" s="7">
        <v>4426.2</v>
      </c>
      <c r="L68" s="7">
        <v>76.900000000000006</v>
      </c>
      <c r="M68" s="7">
        <v>11934.7</v>
      </c>
      <c r="N68" s="7">
        <v>853.9</v>
      </c>
      <c r="O68" s="7">
        <v>5674.9</v>
      </c>
      <c r="P68" s="7">
        <v>640.6</v>
      </c>
      <c r="Q68" s="7">
        <v>4443.6000000000004</v>
      </c>
      <c r="R68" s="7">
        <v>576.5</v>
      </c>
      <c r="S68" s="7">
        <v>1676</v>
      </c>
      <c r="T68" s="7" t="s">
        <v>262</v>
      </c>
      <c r="U68" s="7">
        <v>5767.3</v>
      </c>
      <c r="V68" s="7">
        <v>1329.3</v>
      </c>
      <c r="W68" s="7">
        <v>735.6</v>
      </c>
      <c r="X68" s="10"/>
    </row>
    <row r="69" spans="1:24" x14ac:dyDescent="0.25">
      <c r="A69" s="13">
        <f t="shared" si="0"/>
        <v>67</v>
      </c>
      <c r="C69" s="7">
        <v>664.8</v>
      </c>
      <c r="D69" s="7">
        <v>398.5</v>
      </c>
      <c r="E69" s="7">
        <v>267.2</v>
      </c>
      <c r="F69" s="7">
        <v>12.4</v>
      </c>
      <c r="G69" s="7">
        <v>36.1</v>
      </c>
      <c r="H69" s="7">
        <v>90.5</v>
      </c>
      <c r="I69" s="7">
        <v>363</v>
      </c>
      <c r="J69" s="7">
        <v>343</v>
      </c>
      <c r="K69" s="7">
        <v>242.3</v>
      </c>
      <c r="L69" s="7">
        <v>97.6</v>
      </c>
      <c r="M69" s="7">
        <v>265.5</v>
      </c>
      <c r="N69" s="7">
        <v>33.700000000000003</v>
      </c>
      <c r="O69" s="7">
        <v>89.8</v>
      </c>
      <c r="P69" s="7">
        <v>199.6</v>
      </c>
      <c r="Q69" s="7">
        <v>171.7</v>
      </c>
      <c r="R69" s="7">
        <v>240</v>
      </c>
      <c r="S69" s="7">
        <v>118.6</v>
      </c>
      <c r="T69" s="7">
        <v>62.8</v>
      </c>
      <c r="U69" s="7">
        <v>293.60000000000002</v>
      </c>
      <c r="V69" s="7">
        <v>147.1</v>
      </c>
      <c r="W69" s="7">
        <v>37.200000000000003</v>
      </c>
      <c r="X69" s="10"/>
    </row>
    <row r="70" spans="1:24" x14ac:dyDescent="0.25">
      <c r="A70" s="13">
        <f t="shared" si="0"/>
        <v>68</v>
      </c>
      <c r="C70" s="7">
        <v>11638</v>
      </c>
      <c r="D70" s="7">
        <v>3659</v>
      </c>
      <c r="E70" s="7">
        <v>4706</v>
      </c>
      <c r="F70" s="7">
        <v>208</v>
      </c>
      <c r="G70" s="7">
        <v>409</v>
      </c>
      <c r="H70" s="7">
        <v>1565</v>
      </c>
      <c r="I70" s="7">
        <v>5667</v>
      </c>
      <c r="J70" s="7">
        <v>7252</v>
      </c>
      <c r="K70" s="7">
        <v>4523</v>
      </c>
      <c r="L70" s="7">
        <v>1978</v>
      </c>
      <c r="M70" s="7">
        <v>4783</v>
      </c>
      <c r="N70" s="7">
        <v>601</v>
      </c>
      <c r="O70" s="7">
        <v>1680</v>
      </c>
      <c r="P70" s="7">
        <v>4006</v>
      </c>
      <c r="Q70" s="7">
        <v>2968</v>
      </c>
      <c r="R70" s="7">
        <v>3843</v>
      </c>
      <c r="S70" s="7">
        <v>2033</v>
      </c>
      <c r="T70" s="7">
        <v>899</v>
      </c>
      <c r="U70" s="7">
        <v>4966</v>
      </c>
      <c r="V70" s="7">
        <v>2869</v>
      </c>
      <c r="W70" s="7">
        <v>704</v>
      </c>
      <c r="X70" s="10"/>
    </row>
    <row r="71" spans="1:24" x14ac:dyDescent="0.25">
      <c r="A71" s="13">
        <f t="shared" si="0"/>
        <v>69</v>
      </c>
      <c r="B71" t="s">
        <v>276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10"/>
    </row>
    <row r="72" spans="1:24" x14ac:dyDescent="0.25">
      <c r="A72" s="13">
        <f t="shared" si="0"/>
        <v>70</v>
      </c>
      <c r="C72" s="7">
        <v>770</v>
      </c>
      <c r="D72" s="7">
        <v>250</v>
      </c>
      <c r="E72" s="7">
        <v>960</v>
      </c>
      <c r="F72" s="7" t="s">
        <v>252</v>
      </c>
      <c r="G72" s="7">
        <v>280</v>
      </c>
      <c r="H72" s="7">
        <v>800</v>
      </c>
      <c r="I72" s="7">
        <v>1165</v>
      </c>
      <c r="J72" s="7">
        <v>955</v>
      </c>
      <c r="K72" s="7">
        <v>935</v>
      </c>
      <c r="L72" s="7" t="s">
        <v>252</v>
      </c>
      <c r="M72" s="7">
        <v>765</v>
      </c>
      <c r="N72" s="7" t="s">
        <v>252</v>
      </c>
      <c r="O72" s="7">
        <v>990</v>
      </c>
      <c r="P72" s="7">
        <v>610</v>
      </c>
      <c r="Q72" s="7">
        <v>460</v>
      </c>
      <c r="R72" s="7" t="s">
        <v>252</v>
      </c>
      <c r="S72" s="7">
        <v>320</v>
      </c>
      <c r="T72" s="7" t="s">
        <v>252</v>
      </c>
      <c r="U72" s="7">
        <v>732</v>
      </c>
      <c r="V72" s="7">
        <v>240</v>
      </c>
      <c r="W72" s="7">
        <v>220</v>
      </c>
      <c r="X72" s="10"/>
    </row>
    <row r="73" spans="1:24" x14ac:dyDescent="0.25">
      <c r="A73" s="13">
        <f t="shared" si="0"/>
        <v>71</v>
      </c>
      <c r="C73" s="7">
        <v>3025</v>
      </c>
      <c r="D73" s="7" t="s">
        <v>252</v>
      </c>
      <c r="E73" s="7" t="s">
        <v>252</v>
      </c>
      <c r="F73" s="7" t="s">
        <v>252</v>
      </c>
      <c r="G73" s="7" t="s">
        <v>252</v>
      </c>
      <c r="H73" s="7" t="s">
        <v>252</v>
      </c>
      <c r="I73" s="7">
        <v>1600</v>
      </c>
      <c r="J73" s="7">
        <v>100</v>
      </c>
      <c r="K73" s="7">
        <v>150</v>
      </c>
      <c r="L73" s="7" t="s">
        <v>252</v>
      </c>
      <c r="M73" s="7" t="s">
        <v>252</v>
      </c>
      <c r="N73" s="7" t="s">
        <v>252</v>
      </c>
      <c r="O73" s="7" t="s">
        <v>252</v>
      </c>
      <c r="P73" s="7" t="s">
        <v>252</v>
      </c>
      <c r="Q73" s="7" t="s">
        <v>252</v>
      </c>
      <c r="R73" s="7" t="s">
        <v>252</v>
      </c>
      <c r="S73" s="7" t="s">
        <v>252</v>
      </c>
      <c r="T73" s="7" t="s">
        <v>252</v>
      </c>
      <c r="U73" s="7" t="s">
        <v>252</v>
      </c>
      <c r="V73" s="7">
        <v>1100</v>
      </c>
      <c r="W73" s="7" t="s">
        <v>252</v>
      </c>
      <c r="X73" s="10"/>
    </row>
    <row r="74" spans="1:24" x14ac:dyDescent="0.25">
      <c r="A74" s="13">
        <f t="shared" si="0"/>
        <v>72</v>
      </c>
      <c r="C74" s="7" t="s">
        <v>252</v>
      </c>
      <c r="D74" s="7" t="s">
        <v>252</v>
      </c>
      <c r="E74" s="7">
        <v>50</v>
      </c>
      <c r="F74" s="7" t="s">
        <v>252</v>
      </c>
      <c r="G74" s="7" t="s">
        <v>252</v>
      </c>
      <c r="H74" s="7" t="s">
        <v>252</v>
      </c>
      <c r="I74" s="7" t="s">
        <v>252</v>
      </c>
      <c r="J74" s="7" t="s">
        <v>252</v>
      </c>
      <c r="K74" s="7" t="s">
        <v>252</v>
      </c>
      <c r="L74" s="7" t="s">
        <v>252</v>
      </c>
      <c r="M74" s="7" t="s">
        <v>252</v>
      </c>
      <c r="N74" s="7" t="s">
        <v>252</v>
      </c>
      <c r="O74" s="7" t="s">
        <v>252</v>
      </c>
      <c r="P74" s="7" t="s">
        <v>252</v>
      </c>
      <c r="Q74" s="7" t="s">
        <v>252</v>
      </c>
      <c r="R74" s="7" t="s">
        <v>252</v>
      </c>
      <c r="S74" s="7" t="s">
        <v>252</v>
      </c>
      <c r="T74" s="7" t="s">
        <v>252</v>
      </c>
      <c r="U74" s="7" t="s">
        <v>252</v>
      </c>
      <c r="V74" s="7" t="s">
        <v>252</v>
      </c>
      <c r="W74" s="7" t="s">
        <v>252</v>
      </c>
      <c r="X74" s="10"/>
    </row>
    <row r="75" spans="1:24" x14ac:dyDescent="0.25">
      <c r="A75" s="13">
        <f t="shared" si="0"/>
        <v>73</v>
      </c>
      <c r="C75" s="7">
        <v>100</v>
      </c>
      <c r="D75" s="7" t="s">
        <v>252</v>
      </c>
      <c r="E75" s="7" t="s">
        <v>252</v>
      </c>
      <c r="F75" s="7" t="s">
        <v>252</v>
      </c>
      <c r="G75" s="7" t="s">
        <v>252</v>
      </c>
      <c r="H75" s="7" t="s">
        <v>252</v>
      </c>
      <c r="I75" s="7" t="s">
        <v>252</v>
      </c>
      <c r="J75" s="7" t="s">
        <v>252</v>
      </c>
      <c r="K75" s="7" t="s">
        <v>252</v>
      </c>
      <c r="L75" s="7" t="s">
        <v>252</v>
      </c>
      <c r="M75" s="7">
        <v>50</v>
      </c>
      <c r="N75" s="7" t="s">
        <v>252</v>
      </c>
      <c r="O75" s="7" t="s">
        <v>252</v>
      </c>
      <c r="P75" s="7" t="s">
        <v>252</v>
      </c>
      <c r="Q75" s="7" t="s">
        <v>252</v>
      </c>
      <c r="R75" s="7" t="s">
        <v>252</v>
      </c>
      <c r="S75" s="7" t="s">
        <v>252</v>
      </c>
      <c r="T75" s="7" t="s">
        <v>252</v>
      </c>
      <c r="U75" s="7" t="s">
        <v>252</v>
      </c>
      <c r="V75" s="7" t="s">
        <v>252</v>
      </c>
      <c r="W75" s="7" t="s">
        <v>252</v>
      </c>
      <c r="X75" s="10"/>
    </row>
    <row r="76" spans="1:24" x14ac:dyDescent="0.25">
      <c r="A76" s="13">
        <f t="shared" si="0"/>
        <v>74</v>
      </c>
      <c r="B76" t="s">
        <v>277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0"/>
    </row>
    <row r="77" spans="1:24" x14ac:dyDescent="0.25">
      <c r="A77" s="13">
        <f t="shared" si="0"/>
        <v>75</v>
      </c>
      <c r="C77" s="7">
        <v>52673.9</v>
      </c>
      <c r="D77" s="7">
        <v>5377.6</v>
      </c>
      <c r="E77" s="7">
        <v>26926</v>
      </c>
      <c r="F77" s="7">
        <v>5630.8</v>
      </c>
      <c r="G77" s="7">
        <v>12808.4</v>
      </c>
      <c r="H77" s="7">
        <v>27043.200000000001</v>
      </c>
      <c r="I77" s="7">
        <v>29900.3</v>
      </c>
      <c r="J77" s="7">
        <v>12928.3</v>
      </c>
      <c r="K77" s="7">
        <v>120393.60000000001</v>
      </c>
      <c r="L77" s="7">
        <v>21920.799999999999</v>
      </c>
      <c r="M77" s="7">
        <v>6834</v>
      </c>
      <c r="N77" s="7">
        <v>14691.1</v>
      </c>
      <c r="O77" s="7">
        <v>18482.5</v>
      </c>
      <c r="P77" s="7">
        <v>5654</v>
      </c>
      <c r="Q77" s="7">
        <v>10295.5</v>
      </c>
      <c r="R77" s="7">
        <v>18916.099999999999</v>
      </c>
      <c r="S77" s="7">
        <v>11710.5</v>
      </c>
      <c r="T77" s="7">
        <v>9503.5</v>
      </c>
      <c r="U77" s="7">
        <v>87126.399999999994</v>
      </c>
      <c r="V77" s="7">
        <v>20295.400000000001</v>
      </c>
      <c r="W77" s="7">
        <v>12111.2</v>
      </c>
      <c r="X77" s="10"/>
    </row>
    <row r="78" spans="1:24" x14ac:dyDescent="0.25">
      <c r="A78" s="13">
        <f t="shared" si="0"/>
        <v>76</v>
      </c>
      <c r="C78" s="7">
        <v>93.3</v>
      </c>
      <c r="D78" s="7">
        <v>100.6</v>
      </c>
      <c r="E78" s="7">
        <v>93.8</v>
      </c>
      <c r="F78" s="7">
        <v>62.9</v>
      </c>
      <c r="G78" s="7">
        <v>113.9</v>
      </c>
      <c r="H78" s="7">
        <v>94.7</v>
      </c>
      <c r="I78" s="7">
        <v>146.69999999999999</v>
      </c>
      <c r="J78" s="7">
        <v>86.4</v>
      </c>
      <c r="K78" s="7">
        <v>55.2</v>
      </c>
      <c r="L78" s="7">
        <v>89.4</v>
      </c>
      <c r="M78" s="7">
        <v>117.7</v>
      </c>
      <c r="N78" s="7">
        <v>109.5</v>
      </c>
      <c r="O78" s="7">
        <v>95.4</v>
      </c>
      <c r="P78" s="7">
        <v>96.7</v>
      </c>
      <c r="Q78" s="7">
        <v>103.9</v>
      </c>
      <c r="R78" s="7">
        <v>85.9</v>
      </c>
      <c r="S78" s="7">
        <v>101.1</v>
      </c>
      <c r="T78" s="7">
        <v>127.8</v>
      </c>
      <c r="U78" s="7">
        <v>112</v>
      </c>
      <c r="V78" s="7">
        <v>93.4</v>
      </c>
      <c r="W78" s="7">
        <v>91</v>
      </c>
      <c r="X78" s="10"/>
    </row>
    <row r="79" spans="1:24" x14ac:dyDescent="0.25">
      <c r="A79" s="13">
        <f t="shared" si="0"/>
        <v>77</v>
      </c>
      <c r="C79" s="7">
        <v>1235.5999999999999</v>
      </c>
      <c r="D79" s="7">
        <v>650</v>
      </c>
      <c r="E79" s="7">
        <v>7384</v>
      </c>
      <c r="F79" s="7">
        <v>700</v>
      </c>
      <c r="G79" s="7">
        <v>510.8</v>
      </c>
      <c r="H79" s="7">
        <v>640.9</v>
      </c>
      <c r="I79" s="7">
        <v>1833.5</v>
      </c>
      <c r="J79" s="7">
        <v>992.6</v>
      </c>
      <c r="K79" s="7">
        <v>1547.2</v>
      </c>
      <c r="L79" s="7">
        <v>584.6</v>
      </c>
      <c r="M79" s="7">
        <v>821.6</v>
      </c>
      <c r="N79" s="7">
        <v>289.5</v>
      </c>
      <c r="O79" s="7">
        <v>1193.0999999999999</v>
      </c>
      <c r="P79" s="7">
        <v>261.39999999999998</v>
      </c>
      <c r="Q79" s="7">
        <v>438</v>
      </c>
      <c r="R79" s="7">
        <v>500</v>
      </c>
      <c r="S79" s="7">
        <v>486</v>
      </c>
      <c r="T79" s="7">
        <v>543.20000000000005</v>
      </c>
      <c r="U79" s="7">
        <v>17660.099999999999</v>
      </c>
      <c r="V79" s="7">
        <v>480</v>
      </c>
      <c r="W79" s="7">
        <v>884.1</v>
      </c>
      <c r="X79" s="10"/>
    </row>
    <row r="80" spans="1:24" x14ac:dyDescent="0.25">
      <c r="A80" s="13">
        <f t="shared" si="0"/>
        <v>78</v>
      </c>
      <c r="C80" s="7">
        <v>56</v>
      </c>
      <c r="D80" s="7" t="s">
        <v>136</v>
      </c>
      <c r="E80" s="7">
        <v>84.7</v>
      </c>
      <c r="F80" s="7" t="s">
        <v>136</v>
      </c>
      <c r="G80" s="7">
        <v>85.5</v>
      </c>
      <c r="H80" s="7">
        <v>98.8</v>
      </c>
      <c r="I80" s="7">
        <v>141.9</v>
      </c>
      <c r="J80" s="7">
        <v>115.9</v>
      </c>
      <c r="K80" s="7">
        <v>99.7</v>
      </c>
      <c r="L80" s="7">
        <v>89.1</v>
      </c>
      <c r="M80" s="7">
        <v>91.8</v>
      </c>
      <c r="N80" s="7">
        <v>79.3</v>
      </c>
      <c r="O80" s="7">
        <v>94.5</v>
      </c>
      <c r="P80" s="7">
        <v>59.4</v>
      </c>
      <c r="Q80" s="7">
        <v>92.2</v>
      </c>
      <c r="R80" s="7" t="s">
        <v>136</v>
      </c>
      <c r="S80" s="7">
        <v>89.1</v>
      </c>
      <c r="T80" s="7">
        <v>138.80000000000001</v>
      </c>
      <c r="U80" s="7">
        <v>102.6</v>
      </c>
      <c r="V80" s="7">
        <v>87.7</v>
      </c>
      <c r="W80" s="7">
        <v>94.3</v>
      </c>
      <c r="X80" s="10"/>
    </row>
    <row r="81" spans="3:24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</sheetData>
  <mergeCells count="3">
    <mergeCell ref="AC18:AD18"/>
    <mergeCell ref="AC17:AD17"/>
    <mergeCell ref="AC16:AD16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2024-04-03T08:03:10Z</dcterms:created>
  <dcterms:modified xsi:type="dcterms:W3CDTF">2024-04-22T06:20:45Z</dcterms:modified>
</cp:coreProperties>
</file>