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"/>
    </mc:Choice>
  </mc:AlternateContent>
  <bookViews>
    <workbookView xWindow="0" yWindow="0" windowWidth="28800" windowHeight="122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75" i="1" l="1"/>
  <c r="A76" i="1"/>
  <c r="A77" i="1" s="1"/>
  <c r="A55" i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54" i="1"/>
</calcChain>
</file>

<file path=xl/sharedStrings.xml><?xml version="1.0" encoding="utf-8"?>
<sst xmlns="http://schemas.openxmlformats.org/spreadsheetml/2006/main" count="496" uniqueCount="384">
  <si>
    <t>2015</t>
  </si>
  <si>
    <t>2016</t>
  </si>
  <si>
    <t>2017</t>
  </si>
  <si>
    <t xml:space="preserve">НАСЕЛЕНИЕ </t>
  </si>
  <si>
    <t>Численность населения (оценка на конец года),
тыс. человек</t>
  </si>
  <si>
    <t>312,7</t>
  </si>
  <si>
    <t>313,0</t>
  </si>
  <si>
    <t>312,4</t>
  </si>
  <si>
    <t>318,5</t>
  </si>
  <si>
    <t>318,9</t>
  </si>
  <si>
    <t>318,0</t>
  </si>
  <si>
    <t>Из общей численности – население в возрасте:</t>
  </si>
  <si>
    <t>моложе трудоспособного</t>
  </si>
  <si>
    <t>58,4</t>
  </si>
  <si>
    <t>60,9</t>
  </si>
  <si>
    <t>62,2</t>
  </si>
  <si>
    <t>59,8</t>
  </si>
  <si>
    <t>61,8</t>
  </si>
  <si>
    <t>62,8</t>
  </si>
  <si>
    <t>из них детей в возрасте 1-6 лет</t>
  </si>
  <si>
    <t>24,9</t>
  </si>
  <si>
    <t>26,1</t>
  </si>
  <si>
    <t>27,2</t>
  </si>
  <si>
    <t>25,0</t>
  </si>
  <si>
    <t>25,9</t>
  </si>
  <si>
    <t>26,4</t>
  </si>
  <si>
    <t>трудоспособном1)</t>
  </si>
  <si>
    <t>183,5</t>
  </si>
  <si>
    <t>179,9</t>
  </si>
  <si>
    <t>176,8</t>
  </si>
  <si>
    <t>185,6</t>
  </si>
  <si>
    <t>182,6</t>
  </si>
  <si>
    <t>179,6</t>
  </si>
  <si>
    <t>старше трудоспособного</t>
  </si>
  <si>
    <t>70,8</t>
  </si>
  <si>
    <t>72,2</t>
  </si>
  <si>
    <t>73,4</t>
  </si>
  <si>
    <t>73,1</t>
  </si>
  <si>
    <t>74,5</t>
  </si>
  <si>
    <t>75,6</t>
  </si>
  <si>
    <t xml:space="preserve">Число родившихся на 1000 человек населения </t>
  </si>
  <si>
    <t>16,2</t>
  </si>
  <si>
    <t>13,4</t>
  </si>
  <si>
    <t>14,6</t>
  </si>
  <si>
    <t>13,9</t>
  </si>
  <si>
    <t>11,8</t>
  </si>
  <si>
    <t>Число умерших на 1000 человек населения</t>
  </si>
  <si>
    <t>11,4</t>
  </si>
  <si>
    <t>12,6</t>
  </si>
  <si>
    <t>12,9</t>
  </si>
  <si>
    <t>13,0</t>
  </si>
  <si>
    <t>12,8</t>
  </si>
  <si>
    <t>Естественный прирост, убыль (-) на 1000 человек 
населения</t>
  </si>
  <si>
    <t>4,8</t>
  </si>
  <si>
    <t>3,6</t>
  </si>
  <si>
    <t>1,6</t>
  </si>
  <si>
    <t>1,7</t>
  </si>
  <si>
    <t>0,9</t>
  </si>
  <si>
    <t>-1,0</t>
  </si>
  <si>
    <t>Миграционный прирост, убыль (-) населения, человек</t>
  </si>
  <si>
    <t>32</t>
  </si>
  <si>
    <t>-798</t>
  </si>
  <si>
    <t>-1104</t>
  </si>
  <si>
    <t>-140</t>
  </si>
  <si>
    <t>30</t>
  </si>
  <si>
    <t>-587</t>
  </si>
  <si>
    <t>ТРУД2)</t>
  </si>
  <si>
    <t>Среднегодовая численность работников организаций3) (среднесписочная численность работников организаций) тыс. человек</t>
  </si>
  <si>
    <t>91,0</t>
  </si>
  <si>
    <t>87,2</t>
  </si>
  <si>
    <t>85,1</t>
  </si>
  <si>
    <t>88,4</t>
  </si>
  <si>
    <t>86,4</t>
  </si>
  <si>
    <t>Численность незанятых граждан, обратившихся 
за содействием в поиске подходящей работы 
в органы службы занятости населения (на конец года), 
человек</t>
  </si>
  <si>
    <t>2704</t>
  </si>
  <si>
    <t>2444</t>
  </si>
  <si>
    <t>1933</t>
  </si>
  <si>
    <t>2441</t>
  </si>
  <si>
    <t>1804</t>
  </si>
  <si>
    <t>1591</t>
  </si>
  <si>
    <t xml:space="preserve">из них признаны безработными </t>
  </si>
  <si>
    <t>2484</t>
  </si>
  <si>
    <t>2223</t>
  </si>
  <si>
    <t>1795</t>
  </si>
  <si>
    <t>2220</t>
  </si>
  <si>
    <t>1600</t>
  </si>
  <si>
    <t>1449</t>
  </si>
  <si>
    <t>УРОВЕНЬ ЖИЗНИ НАСЕЛЕНИЯ И СОЦИАЛЬНАЯ СФЕРА2)</t>
  </si>
  <si>
    <t>Среднемесячная номинальная начисленная заработная плата работников организаций 3), руб.</t>
  </si>
  <si>
    <t>31483,0</t>
  </si>
  <si>
    <t>33694,0</t>
  </si>
  <si>
    <t>36072,3</t>
  </si>
  <si>
    <t>39733,4</t>
  </si>
  <si>
    <t>43717,1</t>
  </si>
  <si>
    <t>45724,6</t>
  </si>
  <si>
    <t>Средний размер назначенных пенсий (. – не включая 
единовременную выплату на 1 января .), руб.</t>
  </si>
  <si>
    <t>12832,5</t>
  </si>
  <si>
    <t>13209,3</t>
  </si>
  <si>
    <t>14171,4</t>
  </si>
  <si>
    <t>13008,84)</t>
  </si>
  <si>
    <t>13417,54)</t>
  </si>
  <si>
    <t>14470,94)</t>
  </si>
  <si>
    <t>Численность пенсионеров, тыс. человек</t>
  </si>
  <si>
    <t>89,5</t>
  </si>
  <si>
    <t>90,8</t>
  </si>
  <si>
    <t>91,7</t>
  </si>
  <si>
    <t>109,24)</t>
  </si>
  <si>
    <t>110,44)</t>
  </si>
  <si>
    <t>111,04)</t>
  </si>
  <si>
    <t>Общая площадь жилых помещений, приходящаяся 
в среднем на одного городского жителя (на конец года), м2</t>
  </si>
  <si>
    <t>24,7</t>
  </si>
  <si>
    <t>25,7</t>
  </si>
  <si>
    <t>26,6</t>
  </si>
  <si>
    <t>24,3</t>
  </si>
  <si>
    <t>25,2</t>
  </si>
  <si>
    <t>Число организаций, осуществляющих образовательную 
деятельность по образовательным программам дошкольного образования, присмотр и уход за детьми5)</t>
  </si>
  <si>
    <t>88</t>
  </si>
  <si>
    <t>89</t>
  </si>
  <si>
    <t>90</t>
  </si>
  <si>
    <t>84</t>
  </si>
  <si>
    <t>81</t>
  </si>
  <si>
    <t>в них:</t>
  </si>
  <si>
    <t>воспитанников, тыс. человек</t>
  </si>
  <si>
    <t>21,4</t>
  </si>
  <si>
    <t>21,7</t>
  </si>
  <si>
    <t>22,6</t>
  </si>
  <si>
    <t>22,8</t>
  </si>
  <si>
    <t>22,9</t>
  </si>
  <si>
    <t>23,4</t>
  </si>
  <si>
    <t>мест, тыс.</t>
  </si>
  <si>
    <t>18,4</t>
  </si>
  <si>
    <t>18,7</t>
  </si>
  <si>
    <t>18,9</t>
  </si>
  <si>
    <t>21,5</t>
  </si>
  <si>
    <t>22,5</t>
  </si>
  <si>
    <t>22,3</t>
  </si>
  <si>
    <t>Численность врачей, человек:</t>
  </si>
  <si>
    <t>всего</t>
  </si>
  <si>
    <t>1953</t>
  </si>
  <si>
    <t>1850</t>
  </si>
  <si>
    <t>1915</t>
  </si>
  <si>
    <t>1254</t>
  </si>
  <si>
    <t>1267</t>
  </si>
  <si>
    <t>1289</t>
  </si>
  <si>
    <t>на 10 000 человек населения</t>
  </si>
  <si>
    <t>57,7</t>
  </si>
  <si>
    <t>59,9</t>
  </si>
  <si>
    <t>39,4</t>
  </si>
  <si>
    <t>39,7</t>
  </si>
  <si>
    <t>40,5</t>
  </si>
  <si>
    <t>Численность среднего медицинского персонала, человек:</t>
  </si>
  <si>
    <t>4855</t>
  </si>
  <si>
    <t>4608</t>
  </si>
  <si>
    <t>4652</t>
  </si>
  <si>
    <t>3702</t>
  </si>
  <si>
    <t>3765</t>
  </si>
  <si>
    <t>3748</t>
  </si>
  <si>
    <t>151,4</t>
  </si>
  <si>
    <t>143,7</t>
  </si>
  <si>
    <t>145,5</t>
  </si>
  <si>
    <t>116,2</t>
  </si>
  <si>
    <t>118,1</t>
  </si>
  <si>
    <t>117,9</t>
  </si>
  <si>
    <t>Число больничных организаций</t>
  </si>
  <si>
    <t>18</t>
  </si>
  <si>
    <t>17</t>
  </si>
  <si>
    <t>9</t>
  </si>
  <si>
    <t>Число больничных коек круглосуточных стационаров:</t>
  </si>
  <si>
    <t>всего, тыс.</t>
  </si>
  <si>
    <t>5,2</t>
  </si>
  <si>
    <t>4,7</t>
  </si>
  <si>
    <t>4,4</t>
  </si>
  <si>
    <t>2,3</t>
  </si>
  <si>
    <t>2,1</t>
  </si>
  <si>
    <t>163,5</t>
  </si>
  <si>
    <t>145,9</t>
  </si>
  <si>
    <t>137,5</t>
  </si>
  <si>
    <t>71,8</t>
  </si>
  <si>
    <t>65,8</t>
  </si>
  <si>
    <t>66,3</t>
  </si>
  <si>
    <t>Число амбулаторно-поликлинических организаций</t>
  </si>
  <si>
    <t>68</t>
  </si>
  <si>
    <t>60</t>
  </si>
  <si>
    <t>59</t>
  </si>
  <si>
    <t>36</t>
  </si>
  <si>
    <t>37</t>
  </si>
  <si>
    <t>38</t>
  </si>
  <si>
    <t>Мощность амбулаторно-поликлинических организаций, 
посещений в смену:</t>
  </si>
  <si>
    <t>10,4</t>
  </si>
  <si>
    <t>11,1</t>
  </si>
  <si>
    <t>10,8</t>
  </si>
  <si>
    <t>10,6</t>
  </si>
  <si>
    <t>10,5</t>
  </si>
  <si>
    <t>9,6</t>
  </si>
  <si>
    <t>325,2</t>
  </si>
  <si>
    <t>346,6</t>
  </si>
  <si>
    <t>337,8</t>
  </si>
  <si>
    <t>333,4</t>
  </si>
  <si>
    <t>330,3</t>
  </si>
  <si>
    <t>301,1</t>
  </si>
  <si>
    <t>Численность лиц, размещенных в коллективных средствах 
размещения 6), человек</t>
  </si>
  <si>
    <t>96639</t>
  </si>
  <si>
    <t>135224</t>
  </si>
  <si>
    <t>105429</t>
  </si>
  <si>
    <t>33159</t>
  </si>
  <si>
    <t>50643</t>
  </si>
  <si>
    <t>99881</t>
  </si>
  <si>
    <t>в том числе:</t>
  </si>
  <si>
    <t>граждан Российской Федерации</t>
  </si>
  <si>
    <t>89612</t>
  </si>
  <si>
    <t>131046</t>
  </si>
  <si>
    <t>102167</t>
  </si>
  <si>
    <t>31030</t>
  </si>
  <si>
    <t>47816</t>
  </si>
  <si>
    <t>96862</t>
  </si>
  <si>
    <t>иностранных граждан</t>
  </si>
  <si>
    <t>7027</t>
  </si>
  <si>
    <t>4178</t>
  </si>
  <si>
    <t>3262</t>
  </si>
  <si>
    <t>2129</t>
  </si>
  <si>
    <t>2827</t>
  </si>
  <si>
    <t>3019</t>
  </si>
  <si>
    <t xml:space="preserve">Число зарегистрированных преступлений </t>
  </si>
  <si>
    <t>9331</t>
  </si>
  <si>
    <t>7887</t>
  </si>
  <si>
    <t>6371</t>
  </si>
  <si>
    <t>7590</t>
  </si>
  <si>
    <t>6515</t>
  </si>
  <si>
    <t>4817</t>
  </si>
  <si>
    <t>Выявлено лиц, совершивших преступления, человек</t>
  </si>
  <si>
    <t>3241</t>
  </si>
  <si>
    <t>3238</t>
  </si>
  <si>
    <t>2555</t>
  </si>
  <si>
    <t>2851</t>
  </si>
  <si>
    <t>2730</t>
  </si>
  <si>
    <t>2396</t>
  </si>
  <si>
    <t>ИНВЕСТИЦИИ 2); 3)</t>
  </si>
  <si>
    <t xml:space="preserve">Инвестиции в основной капитал (в фактически действовавших ценах), млн. руб. </t>
  </si>
  <si>
    <t>9180,1</t>
  </si>
  <si>
    <t>12580,2</t>
  </si>
  <si>
    <t>20103,37)</t>
  </si>
  <si>
    <t>39631,0</t>
  </si>
  <si>
    <t>45771,3</t>
  </si>
  <si>
    <t>46794,9</t>
  </si>
  <si>
    <t>Удельный вес инвестиций в основной капитал, финансируемых за счет бюджетных средств, в общем объеме инвестиций, процентов</t>
  </si>
  <si>
    <t>44,1</t>
  </si>
  <si>
    <t>58,9</t>
  </si>
  <si>
    <t>19,7</t>
  </si>
  <si>
    <t>1,9</t>
  </si>
  <si>
    <t>2,5</t>
  </si>
  <si>
    <t>в том числе за счет:</t>
  </si>
  <si>
    <t>федерального бюджета</t>
  </si>
  <si>
    <t>30,0</t>
  </si>
  <si>
    <t>48,9</t>
  </si>
  <si>
    <t>13,5</t>
  </si>
  <si>
    <t>1,0</t>
  </si>
  <si>
    <t>1,5</t>
  </si>
  <si>
    <t>бюджета субъекта Российской Федерации</t>
  </si>
  <si>
    <t>9,8</t>
  </si>
  <si>
    <t>7,3</t>
  </si>
  <si>
    <t>5,0</t>
  </si>
  <si>
    <t>0,3</t>
  </si>
  <si>
    <t>0,5</t>
  </si>
  <si>
    <t>Вологда</t>
  </si>
  <si>
    <t>Череповец</t>
  </si>
  <si>
    <t>ОСНОВНЫЕ ФОНДЫ2)</t>
  </si>
  <si>
    <t>826924,4</t>
  </si>
  <si>
    <t>924188,9</t>
  </si>
  <si>
    <t>988782,4</t>
  </si>
  <si>
    <t>247150,2</t>
  </si>
  <si>
    <t>267476,4</t>
  </si>
  <si>
    <t>333195,0</t>
  </si>
  <si>
    <t>19194,3</t>
  </si>
  <si>
    <t>15144,1</t>
  </si>
  <si>
    <t>59709,9</t>
  </si>
  <si>
    <t>23455,8</t>
  </si>
  <si>
    <t>23190,8</t>
  </si>
  <si>
    <t>67737,9</t>
  </si>
  <si>
    <t>48,1</t>
  </si>
  <si>
    <t>51,5</t>
  </si>
  <si>
    <t>52,0</t>
  </si>
  <si>
    <t>49,9</t>
  </si>
  <si>
    <t>51,2</t>
  </si>
  <si>
    <t>44,8</t>
  </si>
  <si>
    <t>16,4</t>
  </si>
  <si>
    <t>21,3</t>
  </si>
  <si>
    <t>17,8</t>
  </si>
  <si>
    <t>ПРЕДПРИЯТИЯ И ОРГАНИЗАЦИИ2)</t>
  </si>
  <si>
    <t>21931</t>
  </si>
  <si>
    <t>23345</t>
  </si>
  <si>
    <t>19414</t>
  </si>
  <si>
    <t>13119</t>
  </si>
  <si>
    <t>14500</t>
  </si>
  <si>
    <t>13471</t>
  </si>
  <si>
    <t>ПРОМЫШЛЕННОЕ ПРОИЗВОДСТВО2); 3);11)</t>
  </si>
  <si>
    <t>…</t>
  </si>
  <si>
    <t>...</t>
  </si>
  <si>
    <t>-</t>
  </si>
  <si>
    <t>37038,1</t>
  </si>
  <si>
    <t>50658,7</t>
  </si>
  <si>
    <t>47970,1</t>
  </si>
  <si>
    <t>393759,6</t>
  </si>
  <si>
    <t>405348,0</t>
  </si>
  <si>
    <t>458939,4</t>
  </si>
  <si>
    <t>17716,0</t>
  </si>
  <si>
    <t>16392,9</t>
  </si>
  <si>
    <t>16895,4</t>
  </si>
  <si>
    <t>6871,3</t>
  </si>
  <si>
    <t>7287,0</t>
  </si>
  <si>
    <t>7877,3</t>
  </si>
  <si>
    <t>СТРОИТЕЛЬСТВО2)</t>
  </si>
  <si>
    <t>3988,0</t>
  </si>
  <si>
    <t>3394,3</t>
  </si>
  <si>
    <t>10003,47)</t>
  </si>
  <si>
    <t>5212,2</t>
  </si>
  <si>
    <t>4820,7</t>
  </si>
  <si>
    <t>5622,3</t>
  </si>
  <si>
    <t>234,9</t>
  </si>
  <si>
    <t>288,7</t>
  </si>
  <si>
    <t>233,1</t>
  </si>
  <si>
    <t>168,5</t>
  </si>
  <si>
    <t>177,1</t>
  </si>
  <si>
    <t>97,1</t>
  </si>
  <si>
    <t>4788</t>
  </si>
  <si>
    <t>6019</t>
  </si>
  <si>
    <t>4700</t>
  </si>
  <si>
    <t>3109</t>
  </si>
  <si>
    <t>3068</t>
  </si>
  <si>
    <t>1561</t>
  </si>
  <si>
    <t>330</t>
  </si>
  <si>
    <t>220</t>
  </si>
  <si>
    <t>320</t>
  </si>
  <si>
    <t>197</t>
  </si>
  <si>
    <t>1</t>
  </si>
  <si>
    <t>12,0</t>
  </si>
  <si>
    <t>2</t>
  </si>
  <si>
    <t>ТОРГОВЛЯ2); 3)</t>
  </si>
  <si>
    <t>32603,715)</t>
  </si>
  <si>
    <t>33845,415)</t>
  </si>
  <si>
    <t>34295,515)</t>
  </si>
  <si>
    <t>13793,0</t>
  </si>
  <si>
    <t>17077,6</t>
  </si>
  <si>
    <t>18953,5</t>
  </si>
  <si>
    <t>89,9</t>
  </si>
  <si>
    <t>107,3</t>
  </si>
  <si>
    <t>102,0</t>
  </si>
  <si>
    <t>85,5</t>
  </si>
  <si>
    <t>114,6</t>
  </si>
  <si>
    <t>111,2</t>
  </si>
  <si>
    <t>421,1</t>
  </si>
  <si>
    <t>457,3</t>
  </si>
  <si>
    <t>437,9</t>
  </si>
  <si>
    <t>1128,7</t>
  </si>
  <si>
    <t>1250,0</t>
  </si>
  <si>
    <t>1322,6</t>
  </si>
  <si>
    <t>145,3</t>
  </si>
  <si>
    <t>108,5</t>
  </si>
  <si>
    <t>102,3</t>
  </si>
  <si>
    <t>109,5</t>
  </si>
  <si>
    <t>111,3</t>
  </si>
  <si>
    <t>104,6</t>
  </si>
  <si>
    <t xml:space="preserve">
1) Мужчины 16-59 лет, женщины 16-54 года.
2) г. Вологда –  данные приведены по муниципальному образованию городской округ «Город Вологда».
3) По организациям, не относящимся к субъектам малого предпринимательства.
4) Включая данные по Череповецкому району.
5) Включая структурные подразделения (филиалы) дошкольных образовательных организаций; группы при общеобразовательных организациях.
6) 2015 год – по юридическим лицам и индивидуальным предпринимателям (без микропредприятий), с 2016 года – с учетом микропредприятий.
7) С учетом сведений обособленных подразделений юридических лиц, находящихся на территории других субъектов Российской Федерации.
8) По полной учетной стоимости; по коммерческим, без субъектов малого предпринимательства, и некоммерческим организациям.
9) С учетом переоценки, проведенной на конец года коммерческими организациями (без субъектов малого предпринимательства).
10) По коммерческим организациям, без субъектов малого предпринимательства.
11) Данные за . приведены в соответствии с ОКВЭД.
12) Данные не публикуются в целях обеспечения конфиденциальности первичных статистических данных, полученных от организаций, в соответствии 
с Федеральным законом от 29.11.2007 г. № 282-ФЗ «Об официальном статистическом  учете и системе государственной статистики в Российской Федерации» (п. 5 ст. 4, ч.1 ст. 9).
13) . – данные приведены по виду экономической деятельности «Производство и распределение электроэнергии, газа и воды».
14) По организациям без субъектов малого предпринимательства и организаций со средней численностью работников до 15 человек, не являющихся субъектами 
малого предпринимательства; .  в соответствии с Общероссийским классификатором видов экономической деятельности ОКВЭД2; 
15) Включая данные по филиалу ООО «Лукойл-Волганефтепродукт».</t>
  </si>
  <si>
    <t>Наличие основных фондов организаций8); 9)  
(на конец года), млн. руб.</t>
  </si>
  <si>
    <t>Ввод в действие основных фондов8), млн. руб.</t>
  </si>
  <si>
    <t>Степень износа основных фондов10) (на конец года), процентов</t>
  </si>
  <si>
    <t>Удельный вес полностью изношенных основных фондов 
в общем объеме основных фондов10), в процентах</t>
  </si>
  <si>
    <t>Число предприятий и организаций (на конец года; 
по данным государственной регистрации)</t>
  </si>
  <si>
    <t>Объем отгруженных товаров собственного производства, выполненных работ и услуг собственными силами по видам экономической деятельности, млн. руб.:</t>
  </si>
  <si>
    <t>добыча полезных ископаемых12)</t>
  </si>
  <si>
    <t>обрабатывающие производства</t>
  </si>
  <si>
    <t>обеспечение электрической энергией, газом 
и паром; кондиционирование воздуха13)</t>
  </si>
  <si>
    <t>водоснабжение; водоотведение, организация 
сбора и утилизации отходов, деятельность 
по ликвидации загрязнений</t>
  </si>
  <si>
    <t>Объем работ, выполненных по виду экономической деятельности «Строительство»14) (в фактически действовавших ценах), млн. руб.</t>
  </si>
  <si>
    <t>Ввод в действие жилых домов, тыс. м2 общей площади
жилых помещений</t>
  </si>
  <si>
    <t>Число построенных квартир (включая квартиры 
в общежитиях)</t>
  </si>
  <si>
    <t>Ввод в действие мощностей:</t>
  </si>
  <si>
    <t xml:space="preserve">дошкольных образовательных организаций, мест </t>
  </si>
  <si>
    <t>физкультурно-оздоровительных комплексов, ед.</t>
  </si>
  <si>
    <t>коммунальных котельных, Гкал в час</t>
  </si>
  <si>
    <t>культовых сооружений, ед.</t>
  </si>
  <si>
    <t>Оборот розничной торговли (в фактически действовавших ценах), млн. руб.</t>
  </si>
  <si>
    <t>Индекс физического объема оборота розничной торговли, 
в процентах к предыдущему году</t>
  </si>
  <si>
    <t xml:space="preserve">Оборот общественного питания (в фактически действовавших ценах), млн. руб. </t>
  </si>
  <si>
    <t>Индекс физического объема оборота общественного 
питания, в процентах к предыдущему году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</si>
</sst>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abSelected="1" topLeftCell="A52" workbookViewId="0">
      <selection activeCell="M74" sqref="M74"/>
    </sheetView>
  </sheetViews>
  <sheetFormatPr defaultRowHeight="15" x14ac:dyDescent="0.25"/>
  <sheetData>
    <row r="1" spans="1:9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9" x14ac:dyDescent="0.25">
      <c r="A2" s="1">
        <v>0</v>
      </c>
      <c r="C2" t="s">
        <v>263</v>
      </c>
      <c r="D2" t="s">
        <v>263</v>
      </c>
      <c r="E2" t="s">
        <v>263</v>
      </c>
      <c r="F2" t="s">
        <v>264</v>
      </c>
      <c r="G2" t="s">
        <v>264</v>
      </c>
      <c r="H2" t="s">
        <v>264</v>
      </c>
    </row>
    <row r="3" spans="1:9" x14ac:dyDescent="0.25">
      <c r="A3" s="1">
        <v>1</v>
      </c>
      <c r="C3" t="s">
        <v>0</v>
      </c>
      <c r="D3" t="s">
        <v>1</v>
      </c>
      <c r="E3" t="s">
        <v>2</v>
      </c>
      <c r="F3" t="s">
        <v>0</v>
      </c>
      <c r="G3" t="s">
        <v>1</v>
      </c>
      <c r="H3" t="s">
        <v>2</v>
      </c>
    </row>
    <row r="4" spans="1:9" x14ac:dyDescent="0.25">
      <c r="A4" s="1">
        <v>2</v>
      </c>
      <c r="B4" t="s">
        <v>3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3</v>
      </c>
    </row>
    <row r="5" spans="1:9" x14ac:dyDescent="0.25">
      <c r="A5" s="1">
        <v>3</v>
      </c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  <c r="H5" t="s">
        <v>10</v>
      </c>
    </row>
    <row r="6" spans="1:9" x14ac:dyDescent="0.25">
      <c r="A6" s="1">
        <v>4</v>
      </c>
      <c r="B6" t="s">
        <v>11</v>
      </c>
    </row>
    <row r="7" spans="1:9" x14ac:dyDescent="0.25">
      <c r="A7" s="1">
        <v>5</v>
      </c>
      <c r="B7" t="s">
        <v>12</v>
      </c>
      <c r="C7" t="s">
        <v>13</v>
      </c>
      <c r="D7" t="s">
        <v>14</v>
      </c>
      <c r="E7" t="s">
        <v>15</v>
      </c>
      <c r="F7" t="s">
        <v>16</v>
      </c>
      <c r="G7" t="s">
        <v>17</v>
      </c>
      <c r="H7" t="s">
        <v>18</v>
      </c>
    </row>
    <row r="8" spans="1:9" x14ac:dyDescent="0.25">
      <c r="A8" s="1">
        <v>6</v>
      </c>
      <c r="B8" t="s">
        <v>19</v>
      </c>
      <c r="C8" t="s">
        <v>20</v>
      </c>
      <c r="D8" t="s">
        <v>21</v>
      </c>
      <c r="E8" t="s">
        <v>22</v>
      </c>
      <c r="F8" t="s">
        <v>23</v>
      </c>
      <c r="G8" t="s">
        <v>24</v>
      </c>
      <c r="H8" t="s">
        <v>25</v>
      </c>
    </row>
    <row r="9" spans="1:9" x14ac:dyDescent="0.25">
      <c r="A9" s="1">
        <v>7</v>
      </c>
      <c r="B9" t="s">
        <v>26</v>
      </c>
      <c r="C9" t="s">
        <v>27</v>
      </c>
      <c r="D9" t="s">
        <v>28</v>
      </c>
      <c r="E9" t="s">
        <v>29</v>
      </c>
      <c r="F9" t="s">
        <v>30</v>
      </c>
      <c r="G9" t="s">
        <v>31</v>
      </c>
      <c r="H9" t="s">
        <v>32</v>
      </c>
    </row>
    <row r="10" spans="1:9" x14ac:dyDescent="0.25">
      <c r="A10" s="1">
        <v>8</v>
      </c>
      <c r="B10" t="s">
        <v>33</v>
      </c>
      <c r="C10" t="s">
        <v>34</v>
      </c>
      <c r="D10" t="s">
        <v>35</v>
      </c>
      <c r="E10" t="s">
        <v>36</v>
      </c>
      <c r="F10" t="s">
        <v>37</v>
      </c>
      <c r="G10" t="s">
        <v>38</v>
      </c>
      <c r="H10" t="s">
        <v>39</v>
      </c>
    </row>
    <row r="11" spans="1:9" x14ac:dyDescent="0.25">
      <c r="A11" s="1">
        <v>9</v>
      </c>
      <c r="B11" t="s">
        <v>40</v>
      </c>
      <c r="C11" t="s">
        <v>41</v>
      </c>
      <c r="D11" t="s">
        <v>41</v>
      </c>
      <c r="E11" t="s">
        <v>42</v>
      </c>
      <c r="F11" t="s">
        <v>43</v>
      </c>
      <c r="G11" t="s">
        <v>44</v>
      </c>
      <c r="H11" t="s">
        <v>45</v>
      </c>
    </row>
    <row r="12" spans="1:9" x14ac:dyDescent="0.25">
      <c r="A12" s="1">
        <v>10</v>
      </c>
      <c r="B12" t="s">
        <v>46</v>
      </c>
      <c r="C12" t="s">
        <v>47</v>
      </c>
      <c r="D12" t="s">
        <v>48</v>
      </c>
      <c r="E12" t="s">
        <v>45</v>
      </c>
      <c r="F12" t="s">
        <v>49</v>
      </c>
      <c r="G12" t="s">
        <v>50</v>
      </c>
      <c r="H12" t="s">
        <v>51</v>
      </c>
    </row>
    <row r="13" spans="1:9" x14ac:dyDescent="0.25">
      <c r="A13" s="1">
        <v>11</v>
      </c>
      <c r="B13" t="s">
        <v>52</v>
      </c>
      <c r="C13" t="s">
        <v>53</v>
      </c>
      <c r="D13" t="s">
        <v>54</v>
      </c>
      <c r="E13" t="s">
        <v>55</v>
      </c>
      <c r="F13" t="s">
        <v>56</v>
      </c>
      <c r="G13" t="s">
        <v>57</v>
      </c>
      <c r="H13" t="s">
        <v>58</v>
      </c>
    </row>
    <row r="14" spans="1:9" x14ac:dyDescent="0.25">
      <c r="A14" s="1">
        <v>12</v>
      </c>
      <c r="B14" t="s">
        <v>59</v>
      </c>
      <c r="C14" t="s">
        <v>60</v>
      </c>
      <c r="D14" t="s">
        <v>61</v>
      </c>
      <c r="E14" t="s">
        <v>62</v>
      </c>
      <c r="F14" t="s">
        <v>63</v>
      </c>
      <c r="G14" t="s">
        <v>64</v>
      </c>
      <c r="H14" t="s">
        <v>65</v>
      </c>
    </row>
    <row r="15" spans="1:9" x14ac:dyDescent="0.25">
      <c r="A15" s="1">
        <v>13</v>
      </c>
      <c r="B15" t="s">
        <v>66</v>
      </c>
      <c r="C15" t="s">
        <v>66</v>
      </c>
      <c r="D15" t="s">
        <v>66</v>
      </c>
      <c r="E15" t="s">
        <v>66</v>
      </c>
      <c r="F15" t="s">
        <v>66</v>
      </c>
      <c r="G15" t="s">
        <v>66</v>
      </c>
      <c r="H15" t="s">
        <v>66</v>
      </c>
    </row>
    <row r="16" spans="1:9" x14ac:dyDescent="0.25">
      <c r="A16" s="1">
        <v>14</v>
      </c>
      <c r="B16" t="s">
        <v>67</v>
      </c>
      <c r="C16" t="s">
        <v>68</v>
      </c>
      <c r="D16" t="s">
        <v>69</v>
      </c>
      <c r="E16" t="s">
        <v>70</v>
      </c>
      <c r="F16" t="s">
        <v>71</v>
      </c>
      <c r="G16" t="s">
        <v>72</v>
      </c>
      <c r="H16" t="s">
        <v>70</v>
      </c>
    </row>
    <row r="17" spans="1:8" x14ac:dyDescent="0.25">
      <c r="A17" s="1">
        <v>15</v>
      </c>
      <c r="B17" t="s">
        <v>73</v>
      </c>
      <c r="C17" t="s">
        <v>74</v>
      </c>
      <c r="D17" t="s">
        <v>75</v>
      </c>
      <c r="E17" t="s">
        <v>76</v>
      </c>
      <c r="F17" t="s">
        <v>77</v>
      </c>
      <c r="G17" t="s">
        <v>78</v>
      </c>
      <c r="H17" t="s">
        <v>79</v>
      </c>
    </row>
    <row r="18" spans="1:8" x14ac:dyDescent="0.25">
      <c r="A18" s="1">
        <v>16</v>
      </c>
      <c r="B18" t="s">
        <v>80</v>
      </c>
      <c r="C18" t="s">
        <v>81</v>
      </c>
      <c r="D18" t="s">
        <v>82</v>
      </c>
      <c r="E18" t="s">
        <v>83</v>
      </c>
      <c r="F18" t="s">
        <v>84</v>
      </c>
      <c r="G18" t="s">
        <v>85</v>
      </c>
      <c r="H18" t="s">
        <v>86</v>
      </c>
    </row>
    <row r="19" spans="1:8" x14ac:dyDescent="0.25">
      <c r="A19" s="1">
        <v>17</v>
      </c>
      <c r="B19" t="s">
        <v>87</v>
      </c>
      <c r="C19" t="s">
        <v>87</v>
      </c>
      <c r="D19" t="s">
        <v>87</v>
      </c>
      <c r="E19" t="s">
        <v>87</v>
      </c>
      <c r="F19" t="s">
        <v>87</v>
      </c>
      <c r="G19" t="s">
        <v>87</v>
      </c>
      <c r="H19" t="s">
        <v>87</v>
      </c>
    </row>
    <row r="20" spans="1:8" x14ac:dyDescent="0.25">
      <c r="A20" s="1">
        <v>18</v>
      </c>
      <c r="B20" t="s">
        <v>88</v>
      </c>
      <c r="C20" t="s">
        <v>89</v>
      </c>
      <c r="D20" t="s">
        <v>90</v>
      </c>
      <c r="E20" t="s">
        <v>91</v>
      </c>
      <c r="F20" t="s">
        <v>92</v>
      </c>
      <c r="G20" t="s">
        <v>93</v>
      </c>
      <c r="H20" t="s">
        <v>94</v>
      </c>
    </row>
    <row r="21" spans="1:8" x14ac:dyDescent="0.25">
      <c r="A21" s="1">
        <v>19</v>
      </c>
      <c r="B21" t="s">
        <v>95</v>
      </c>
      <c r="C21" t="s">
        <v>96</v>
      </c>
      <c r="D21" t="s">
        <v>97</v>
      </c>
      <c r="E21" t="s">
        <v>98</v>
      </c>
      <c r="F21" t="s">
        <v>99</v>
      </c>
      <c r="G21" t="s">
        <v>100</v>
      </c>
      <c r="H21" t="s">
        <v>101</v>
      </c>
    </row>
    <row r="22" spans="1:8" x14ac:dyDescent="0.25">
      <c r="A22" s="1">
        <v>20</v>
      </c>
      <c r="B22" t="s">
        <v>102</v>
      </c>
      <c r="C22" t="s">
        <v>103</v>
      </c>
      <c r="D22" t="s">
        <v>104</v>
      </c>
      <c r="E22" t="s">
        <v>105</v>
      </c>
      <c r="F22" t="s">
        <v>106</v>
      </c>
      <c r="G22" t="s">
        <v>107</v>
      </c>
      <c r="H22" t="s">
        <v>108</v>
      </c>
    </row>
    <row r="23" spans="1:8" x14ac:dyDescent="0.25">
      <c r="A23" s="1">
        <v>21</v>
      </c>
      <c r="B23" t="s">
        <v>109</v>
      </c>
      <c r="C23" t="s">
        <v>110</v>
      </c>
      <c r="D23" t="s">
        <v>111</v>
      </c>
      <c r="E23" t="s">
        <v>112</v>
      </c>
      <c r="F23" t="s">
        <v>113</v>
      </c>
      <c r="G23" t="s">
        <v>20</v>
      </c>
      <c r="H23" t="s">
        <v>114</v>
      </c>
    </row>
    <row r="24" spans="1:8" x14ac:dyDescent="0.25">
      <c r="A24" s="1">
        <v>22</v>
      </c>
      <c r="B24" t="s">
        <v>115</v>
      </c>
      <c r="C24" t="s">
        <v>116</v>
      </c>
      <c r="D24" t="s">
        <v>117</v>
      </c>
      <c r="E24" t="s">
        <v>118</v>
      </c>
      <c r="F24" t="s">
        <v>119</v>
      </c>
      <c r="G24" t="s">
        <v>120</v>
      </c>
      <c r="H24" t="s">
        <v>120</v>
      </c>
    </row>
    <row r="25" spans="1:8" x14ac:dyDescent="0.25">
      <c r="A25" s="1">
        <v>23</v>
      </c>
      <c r="B25" t="s">
        <v>121</v>
      </c>
    </row>
    <row r="26" spans="1:8" x14ac:dyDescent="0.25">
      <c r="A26" s="1">
        <v>24</v>
      </c>
      <c r="B26" t="s">
        <v>122</v>
      </c>
      <c r="C26" t="s">
        <v>123</v>
      </c>
      <c r="D26" t="s">
        <v>124</v>
      </c>
      <c r="E26" t="s">
        <v>125</v>
      </c>
      <c r="F26" t="s">
        <v>126</v>
      </c>
      <c r="G26" t="s">
        <v>127</v>
      </c>
      <c r="H26" t="s">
        <v>128</v>
      </c>
    </row>
    <row r="27" spans="1:8" x14ac:dyDescent="0.25">
      <c r="A27" s="1">
        <v>25</v>
      </c>
      <c r="B27" t="s">
        <v>129</v>
      </c>
      <c r="C27" t="s">
        <v>130</v>
      </c>
      <c r="D27" t="s">
        <v>131</v>
      </c>
      <c r="E27" t="s">
        <v>132</v>
      </c>
      <c r="F27" t="s">
        <v>133</v>
      </c>
      <c r="G27" t="s">
        <v>134</v>
      </c>
      <c r="H27" t="s">
        <v>135</v>
      </c>
    </row>
    <row r="28" spans="1:8" x14ac:dyDescent="0.25">
      <c r="A28" s="1">
        <v>26</v>
      </c>
      <c r="B28" t="s">
        <v>136</v>
      </c>
    </row>
    <row r="29" spans="1:8" x14ac:dyDescent="0.25">
      <c r="A29" s="1">
        <v>27</v>
      </c>
      <c r="B29" t="s">
        <v>137</v>
      </c>
      <c r="C29" t="s">
        <v>138</v>
      </c>
      <c r="D29" t="s">
        <v>139</v>
      </c>
      <c r="E29" t="s">
        <v>140</v>
      </c>
      <c r="F29" t="s">
        <v>141</v>
      </c>
      <c r="G29" t="s">
        <v>142</v>
      </c>
      <c r="H29" t="s">
        <v>143</v>
      </c>
    </row>
    <row r="30" spans="1:8" x14ac:dyDescent="0.25">
      <c r="A30" s="1">
        <v>28</v>
      </c>
      <c r="B30" t="s">
        <v>144</v>
      </c>
      <c r="C30" t="s">
        <v>14</v>
      </c>
      <c r="D30" t="s">
        <v>145</v>
      </c>
      <c r="E30" t="s">
        <v>146</v>
      </c>
      <c r="F30" t="s">
        <v>147</v>
      </c>
      <c r="G30" t="s">
        <v>148</v>
      </c>
      <c r="H30" t="s">
        <v>149</v>
      </c>
    </row>
    <row r="31" spans="1:8" x14ac:dyDescent="0.25">
      <c r="A31" s="1">
        <v>29</v>
      </c>
      <c r="B31" t="s">
        <v>150</v>
      </c>
    </row>
    <row r="32" spans="1:8" x14ac:dyDescent="0.25">
      <c r="A32" s="1">
        <v>30</v>
      </c>
      <c r="B32" t="s">
        <v>137</v>
      </c>
      <c r="C32" t="s">
        <v>151</v>
      </c>
      <c r="D32" t="s">
        <v>152</v>
      </c>
      <c r="E32" t="s">
        <v>153</v>
      </c>
      <c r="F32" t="s">
        <v>154</v>
      </c>
      <c r="G32" t="s">
        <v>155</v>
      </c>
      <c r="H32" t="s">
        <v>156</v>
      </c>
    </row>
    <row r="33" spans="1:8" x14ac:dyDescent="0.25">
      <c r="A33" s="1">
        <v>31</v>
      </c>
      <c r="B33" t="s">
        <v>144</v>
      </c>
      <c r="C33" t="s">
        <v>157</v>
      </c>
      <c r="D33" t="s">
        <v>158</v>
      </c>
      <c r="E33" t="s">
        <v>159</v>
      </c>
      <c r="F33" t="s">
        <v>160</v>
      </c>
      <c r="G33" t="s">
        <v>161</v>
      </c>
      <c r="H33" t="s">
        <v>162</v>
      </c>
    </row>
    <row r="34" spans="1:8" x14ac:dyDescent="0.25">
      <c r="A34" s="1">
        <v>32</v>
      </c>
      <c r="B34" t="s">
        <v>163</v>
      </c>
      <c r="C34" t="s">
        <v>164</v>
      </c>
      <c r="D34" t="s">
        <v>165</v>
      </c>
      <c r="E34" t="s">
        <v>165</v>
      </c>
      <c r="F34" t="s">
        <v>166</v>
      </c>
      <c r="G34" t="s">
        <v>166</v>
      </c>
      <c r="H34" t="s">
        <v>166</v>
      </c>
    </row>
    <row r="35" spans="1:8" x14ac:dyDescent="0.25">
      <c r="A35" s="1">
        <v>33</v>
      </c>
      <c r="B35" t="s">
        <v>167</v>
      </c>
    </row>
    <row r="36" spans="1:8" x14ac:dyDescent="0.25">
      <c r="A36" s="1">
        <v>34</v>
      </c>
      <c r="B36" t="s">
        <v>168</v>
      </c>
      <c r="C36" t="s">
        <v>169</v>
      </c>
      <c r="D36" t="s">
        <v>170</v>
      </c>
      <c r="E36" t="s">
        <v>171</v>
      </c>
      <c r="F36" t="s">
        <v>172</v>
      </c>
      <c r="G36" t="s">
        <v>173</v>
      </c>
      <c r="H36" t="s">
        <v>173</v>
      </c>
    </row>
    <row r="37" spans="1:8" x14ac:dyDescent="0.25">
      <c r="A37" s="1">
        <v>35</v>
      </c>
      <c r="B37" t="s">
        <v>144</v>
      </c>
      <c r="C37" t="s">
        <v>174</v>
      </c>
      <c r="D37" t="s">
        <v>175</v>
      </c>
      <c r="E37" t="s">
        <v>176</v>
      </c>
      <c r="F37" t="s">
        <v>177</v>
      </c>
      <c r="G37" t="s">
        <v>178</v>
      </c>
      <c r="H37" t="s">
        <v>179</v>
      </c>
    </row>
    <row r="38" spans="1:8" x14ac:dyDescent="0.25">
      <c r="A38" s="1">
        <v>36</v>
      </c>
      <c r="B38" t="s">
        <v>180</v>
      </c>
      <c r="C38" t="s">
        <v>181</v>
      </c>
      <c r="D38" t="s">
        <v>182</v>
      </c>
      <c r="E38" t="s">
        <v>183</v>
      </c>
      <c r="F38" t="s">
        <v>184</v>
      </c>
      <c r="G38" t="s">
        <v>185</v>
      </c>
      <c r="H38" t="s">
        <v>186</v>
      </c>
    </row>
    <row r="39" spans="1:8" x14ac:dyDescent="0.25">
      <c r="A39" s="1">
        <v>37</v>
      </c>
      <c r="B39" t="s">
        <v>187</v>
      </c>
    </row>
    <row r="40" spans="1:8" x14ac:dyDescent="0.25">
      <c r="A40" s="1">
        <v>38</v>
      </c>
      <c r="B40" t="s">
        <v>168</v>
      </c>
      <c r="C40" t="s">
        <v>188</v>
      </c>
      <c r="D40" t="s">
        <v>189</v>
      </c>
      <c r="E40" t="s">
        <v>190</v>
      </c>
      <c r="F40" t="s">
        <v>191</v>
      </c>
      <c r="G40" t="s">
        <v>192</v>
      </c>
      <c r="H40" t="s">
        <v>193</v>
      </c>
    </row>
    <row r="41" spans="1:8" x14ac:dyDescent="0.25">
      <c r="A41" s="1">
        <v>39</v>
      </c>
      <c r="B41" t="s">
        <v>144</v>
      </c>
      <c r="C41" t="s">
        <v>194</v>
      </c>
      <c r="D41" t="s">
        <v>195</v>
      </c>
      <c r="E41" t="s">
        <v>196</v>
      </c>
      <c r="F41" t="s">
        <v>197</v>
      </c>
      <c r="G41" t="s">
        <v>198</v>
      </c>
      <c r="H41" t="s">
        <v>199</v>
      </c>
    </row>
    <row r="42" spans="1:8" x14ac:dyDescent="0.25">
      <c r="A42" s="1">
        <v>40</v>
      </c>
      <c r="B42" t="s">
        <v>200</v>
      </c>
      <c r="C42" t="s">
        <v>201</v>
      </c>
      <c r="D42" t="s">
        <v>202</v>
      </c>
      <c r="E42" t="s">
        <v>203</v>
      </c>
      <c r="F42" t="s">
        <v>204</v>
      </c>
      <c r="G42" t="s">
        <v>205</v>
      </c>
      <c r="H42" t="s">
        <v>206</v>
      </c>
    </row>
    <row r="43" spans="1:8" x14ac:dyDescent="0.25">
      <c r="A43" s="1">
        <v>41</v>
      </c>
      <c r="B43" t="s">
        <v>207</v>
      </c>
    </row>
    <row r="44" spans="1:8" x14ac:dyDescent="0.25">
      <c r="A44" s="1">
        <v>42</v>
      </c>
      <c r="B44" t="s">
        <v>208</v>
      </c>
      <c r="C44" t="s">
        <v>209</v>
      </c>
      <c r="D44" t="s">
        <v>210</v>
      </c>
      <c r="E44" t="s">
        <v>211</v>
      </c>
      <c r="F44" t="s">
        <v>212</v>
      </c>
      <c r="G44" t="s">
        <v>213</v>
      </c>
      <c r="H44" t="s">
        <v>214</v>
      </c>
    </row>
    <row r="45" spans="1:8" x14ac:dyDescent="0.25">
      <c r="A45" s="1">
        <v>43</v>
      </c>
      <c r="B45" t="s">
        <v>215</v>
      </c>
      <c r="C45" t="s">
        <v>216</v>
      </c>
      <c r="D45" t="s">
        <v>217</v>
      </c>
      <c r="E45" t="s">
        <v>218</v>
      </c>
      <c r="F45" t="s">
        <v>219</v>
      </c>
      <c r="G45" t="s">
        <v>220</v>
      </c>
      <c r="H45" t="s">
        <v>221</v>
      </c>
    </row>
    <row r="46" spans="1:8" x14ac:dyDescent="0.25">
      <c r="A46" s="1">
        <v>44</v>
      </c>
      <c r="B46" t="s">
        <v>222</v>
      </c>
      <c r="C46" t="s">
        <v>223</v>
      </c>
      <c r="D46" t="s">
        <v>224</v>
      </c>
      <c r="E46" t="s">
        <v>225</v>
      </c>
      <c r="F46" t="s">
        <v>226</v>
      </c>
      <c r="G46" t="s">
        <v>227</v>
      </c>
      <c r="H46" t="s">
        <v>228</v>
      </c>
    </row>
    <row r="47" spans="1:8" x14ac:dyDescent="0.25">
      <c r="A47" s="1">
        <v>45</v>
      </c>
      <c r="B47" t="s">
        <v>229</v>
      </c>
      <c r="C47" t="s">
        <v>230</v>
      </c>
      <c r="D47" t="s">
        <v>231</v>
      </c>
      <c r="E47" t="s">
        <v>232</v>
      </c>
      <c r="F47" t="s">
        <v>233</v>
      </c>
      <c r="G47" t="s">
        <v>234</v>
      </c>
      <c r="H47" t="s">
        <v>235</v>
      </c>
    </row>
    <row r="48" spans="1:8" x14ac:dyDescent="0.25">
      <c r="A48" s="1">
        <v>46</v>
      </c>
      <c r="B48" t="s">
        <v>236</v>
      </c>
      <c r="C48" t="s">
        <v>236</v>
      </c>
      <c r="D48" t="s">
        <v>236</v>
      </c>
      <c r="E48" t="s">
        <v>236</v>
      </c>
      <c r="F48" t="s">
        <v>236</v>
      </c>
      <c r="G48" t="s">
        <v>236</v>
      </c>
      <c r="H48" t="s">
        <v>236</v>
      </c>
    </row>
    <row r="49" spans="1:8" x14ac:dyDescent="0.25">
      <c r="A49" s="1">
        <v>47</v>
      </c>
      <c r="B49" t="s">
        <v>237</v>
      </c>
      <c r="C49" t="s">
        <v>238</v>
      </c>
      <c r="D49" t="s">
        <v>239</v>
      </c>
      <c r="E49" t="s">
        <v>240</v>
      </c>
      <c r="F49" t="s">
        <v>241</v>
      </c>
      <c r="G49" t="s">
        <v>242</v>
      </c>
      <c r="H49" t="s">
        <v>243</v>
      </c>
    </row>
    <row r="50" spans="1:8" x14ac:dyDescent="0.25">
      <c r="A50" s="1">
        <v>48</v>
      </c>
      <c r="B50" t="s">
        <v>244</v>
      </c>
      <c r="C50" t="s">
        <v>245</v>
      </c>
      <c r="D50" t="s">
        <v>246</v>
      </c>
      <c r="E50" t="s">
        <v>247</v>
      </c>
      <c r="F50" t="s">
        <v>248</v>
      </c>
      <c r="G50" t="s">
        <v>249</v>
      </c>
      <c r="H50" t="s">
        <v>248</v>
      </c>
    </row>
    <row r="51" spans="1:8" x14ac:dyDescent="0.25">
      <c r="A51" s="1">
        <v>49</v>
      </c>
      <c r="B51" t="s">
        <v>250</v>
      </c>
    </row>
    <row r="52" spans="1:8" x14ac:dyDescent="0.25">
      <c r="A52" s="1">
        <v>50</v>
      </c>
      <c r="B52" t="s">
        <v>251</v>
      </c>
      <c r="C52" t="s">
        <v>252</v>
      </c>
      <c r="D52" t="s">
        <v>253</v>
      </c>
      <c r="E52" t="s">
        <v>254</v>
      </c>
      <c r="F52" t="s">
        <v>255</v>
      </c>
      <c r="G52" t="s">
        <v>256</v>
      </c>
      <c r="H52" t="s">
        <v>255</v>
      </c>
    </row>
    <row r="53" spans="1:8" x14ac:dyDescent="0.25">
      <c r="A53" s="1">
        <v>51</v>
      </c>
      <c r="B53" t="s">
        <v>257</v>
      </c>
      <c r="C53" t="s">
        <v>258</v>
      </c>
      <c r="D53" t="s">
        <v>259</v>
      </c>
      <c r="E53" t="s">
        <v>260</v>
      </c>
      <c r="F53" t="s">
        <v>261</v>
      </c>
      <c r="G53" t="s">
        <v>262</v>
      </c>
      <c r="H53" t="s">
        <v>262</v>
      </c>
    </row>
    <row r="54" spans="1:8" x14ac:dyDescent="0.25">
      <c r="A54" s="2">
        <f>A53+1</f>
        <v>52</v>
      </c>
      <c r="B54" t="s">
        <v>265</v>
      </c>
      <c r="C54" t="s">
        <v>265</v>
      </c>
      <c r="D54" t="s">
        <v>265</v>
      </c>
      <c r="E54" t="s">
        <v>265</v>
      </c>
      <c r="F54" t="s">
        <v>265</v>
      </c>
      <c r="G54" t="s">
        <v>265</v>
      </c>
      <c r="H54" t="s">
        <v>265</v>
      </c>
    </row>
    <row r="55" spans="1:8" x14ac:dyDescent="0.25">
      <c r="A55" s="2">
        <f t="shared" ref="A55:A77" si="0">A54+1</f>
        <v>53</v>
      </c>
      <c r="B55" t="s">
        <v>362</v>
      </c>
      <c r="C55" t="s">
        <v>266</v>
      </c>
      <c r="D55" t="s">
        <v>267</v>
      </c>
      <c r="E55" t="s">
        <v>268</v>
      </c>
      <c r="F55" t="s">
        <v>269</v>
      </c>
      <c r="G55" t="s">
        <v>270</v>
      </c>
      <c r="H55" t="s">
        <v>271</v>
      </c>
    </row>
    <row r="56" spans="1:8" x14ac:dyDescent="0.25">
      <c r="A56" s="2">
        <f t="shared" si="0"/>
        <v>54</v>
      </c>
      <c r="B56" t="s">
        <v>363</v>
      </c>
      <c r="C56" t="s">
        <v>272</v>
      </c>
      <c r="D56" t="s">
        <v>273</v>
      </c>
      <c r="E56" t="s">
        <v>274</v>
      </c>
      <c r="F56" t="s">
        <v>275</v>
      </c>
      <c r="G56" t="s">
        <v>276</v>
      </c>
      <c r="H56" t="s">
        <v>277</v>
      </c>
    </row>
    <row r="57" spans="1:8" x14ac:dyDescent="0.25">
      <c r="A57" s="2">
        <f t="shared" si="0"/>
        <v>55</v>
      </c>
      <c r="B57" t="s">
        <v>364</v>
      </c>
      <c r="C57" t="s">
        <v>278</v>
      </c>
      <c r="D57" t="s">
        <v>279</v>
      </c>
      <c r="E57" t="s">
        <v>280</v>
      </c>
      <c r="F57" t="s">
        <v>281</v>
      </c>
      <c r="G57" t="s">
        <v>282</v>
      </c>
      <c r="H57" t="s">
        <v>283</v>
      </c>
    </row>
    <row r="58" spans="1:8" x14ac:dyDescent="0.25">
      <c r="A58" s="2">
        <f t="shared" si="0"/>
        <v>56</v>
      </c>
      <c r="B58" t="s">
        <v>365</v>
      </c>
      <c r="C58" t="s">
        <v>284</v>
      </c>
      <c r="D58" t="s">
        <v>133</v>
      </c>
      <c r="E58" t="s">
        <v>285</v>
      </c>
      <c r="F58" t="s">
        <v>132</v>
      </c>
      <c r="G58" t="s">
        <v>285</v>
      </c>
      <c r="H58" t="s">
        <v>286</v>
      </c>
    </row>
    <row r="59" spans="1:8" x14ac:dyDescent="0.25">
      <c r="A59" s="2">
        <f t="shared" si="0"/>
        <v>57</v>
      </c>
      <c r="B59" t="s">
        <v>287</v>
      </c>
      <c r="C59" t="s">
        <v>287</v>
      </c>
      <c r="D59" t="s">
        <v>287</v>
      </c>
      <c r="E59" t="s">
        <v>287</v>
      </c>
      <c r="F59" t="s">
        <v>287</v>
      </c>
      <c r="G59" t="s">
        <v>287</v>
      </c>
      <c r="H59" t="s">
        <v>287</v>
      </c>
    </row>
    <row r="60" spans="1:8" x14ac:dyDescent="0.25">
      <c r="A60" s="2">
        <f t="shared" si="0"/>
        <v>58</v>
      </c>
      <c r="B60" t="s">
        <v>366</v>
      </c>
      <c r="C60" t="s">
        <v>288</v>
      </c>
      <c r="D60" t="s">
        <v>289</v>
      </c>
      <c r="E60" t="s">
        <v>290</v>
      </c>
      <c r="F60" t="s">
        <v>291</v>
      </c>
      <c r="G60" t="s">
        <v>292</v>
      </c>
      <c r="H60" t="s">
        <v>293</v>
      </c>
    </row>
    <row r="61" spans="1:8" x14ac:dyDescent="0.25">
      <c r="A61" s="2">
        <f t="shared" si="0"/>
        <v>59</v>
      </c>
      <c r="B61" t="s">
        <v>294</v>
      </c>
      <c r="C61" t="s">
        <v>294</v>
      </c>
      <c r="D61" t="s">
        <v>294</v>
      </c>
      <c r="E61" t="s">
        <v>294</v>
      </c>
      <c r="F61" t="s">
        <v>294</v>
      </c>
      <c r="G61" t="s">
        <v>294</v>
      </c>
      <c r="H61" t="s">
        <v>294</v>
      </c>
    </row>
    <row r="62" spans="1:8" x14ac:dyDescent="0.25">
      <c r="A62" s="2">
        <f t="shared" si="0"/>
        <v>60</v>
      </c>
      <c r="B62" t="s">
        <v>367</v>
      </c>
    </row>
    <row r="63" spans="1:8" x14ac:dyDescent="0.25">
      <c r="A63" s="2">
        <f t="shared" si="0"/>
        <v>61</v>
      </c>
      <c r="B63" t="s">
        <v>368</v>
      </c>
      <c r="C63" t="s">
        <v>295</v>
      </c>
      <c r="D63" t="s">
        <v>296</v>
      </c>
      <c r="E63" t="s">
        <v>297</v>
      </c>
      <c r="F63" t="s">
        <v>295</v>
      </c>
      <c r="G63" t="s">
        <v>295</v>
      </c>
      <c r="H63" t="s">
        <v>295</v>
      </c>
    </row>
    <row r="64" spans="1:8" x14ac:dyDescent="0.25">
      <c r="A64" s="2">
        <f t="shared" si="0"/>
        <v>62</v>
      </c>
      <c r="B64" t="s">
        <v>369</v>
      </c>
      <c r="C64" t="s">
        <v>298</v>
      </c>
      <c r="D64" t="s">
        <v>299</v>
      </c>
      <c r="E64" t="s">
        <v>300</v>
      </c>
      <c r="F64" t="s">
        <v>301</v>
      </c>
      <c r="G64" t="s">
        <v>302</v>
      </c>
      <c r="H64" t="s">
        <v>303</v>
      </c>
    </row>
    <row r="65" spans="1:8" x14ac:dyDescent="0.25">
      <c r="A65" s="2">
        <f t="shared" si="0"/>
        <v>63</v>
      </c>
      <c r="B65" t="s">
        <v>370</v>
      </c>
      <c r="C65" t="s">
        <v>304</v>
      </c>
      <c r="D65" t="s">
        <v>305</v>
      </c>
      <c r="E65" t="s">
        <v>306</v>
      </c>
      <c r="F65" t="s">
        <v>307</v>
      </c>
      <c r="G65" t="s">
        <v>308</v>
      </c>
      <c r="H65" t="s">
        <v>309</v>
      </c>
    </row>
    <row r="66" spans="1:8" x14ac:dyDescent="0.25">
      <c r="A66" s="2">
        <f t="shared" si="0"/>
        <v>64</v>
      </c>
      <c r="B66" t="s">
        <v>371</v>
      </c>
      <c r="D66" t="s">
        <v>295</v>
      </c>
      <c r="E66" t="s">
        <v>295</v>
      </c>
      <c r="G66" t="s">
        <v>295</v>
      </c>
      <c r="H66" t="s">
        <v>295</v>
      </c>
    </row>
    <row r="67" spans="1:8" x14ac:dyDescent="0.25">
      <c r="A67" s="2">
        <f t="shared" si="0"/>
        <v>65</v>
      </c>
      <c r="B67" t="s">
        <v>310</v>
      </c>
      <c r="C67" t="s">
        <v>310</v>
      </c>
      <c r="D67" t="s">
        <v>310</v>
      </c>
      <c r="E67" t="s">
        <v>310</v>
      </c>
      <c r="F67" t="s">
        <v>310</v>
      </c>
      <c r="G67" t="s">
        <v>310</v>
      </c>
      <c r="H67" t="s">
        <v>310</v>
      </c>
    </row>
    <row r="68" spans="1:8" x14ac:dyDescent="0.25">
      <c r="A68" s="2">
        <f t="shared" si="0"/>
        <v>66</v>
      </c>
      <c r="B68" t="s">
        <v>372</v>
      </c>
      <c r="C68" t="s">
        <v>311</v>
      </c>
      <c r="D68" t="s">
        <v>312</v>
      </c>
      <c r="E68" t="s">
        <v>313</v>
      </c>
      <c r="F68" t="s">
        <v>314</v>
      </c>
      <c r="G68" t="s">
        <v>315</v>
      </c>
      <c r="H68" t="s">
        <v>316</v>
      </c>
    </row>
    <row r="69" spans="1:8" x14ac:dyDescent="0.25">
      <c r="A69" s="2">
        <f t="shared" si="0"/>
        <v>67</v>
      </c>
      <c r="B69" t="s">
        <v>373</v>
      </c>
      <c r="C69" t="s">
        <v>317</v>
      </c>
      <c r="D69" t="s">
        <v>318</v>
      </c>
      <c r="E69" t="s">
        <v>319</v>
      </c>
      <c r="F69" t="s">
        <v>320</v>
      </c>
      <c r="G69" t="s">
        <v>321</v>
      </c>
      <c r="H69" t="s">
        <v>322</v>
      </c>
    </row>
    <row r="70" spans="1:8" x14ac:dyDescent="0.25">
      <c r="A70" s="2">
        <f t="shared" si="0"/>
        <v>68</v>
      </c>
      <c r="B70" t="s">
        <v>374</v>
      </c>
      <c r="C70" t="s">
        <v>323</v>
      </c>
      <c r="D70" t="s">
        <v>324</v>
      </c>
      <c r="E70" t="s">
        <v>325</v>
      </c>
      <c r="F70" t="s">
        <v>326</v>
      </c>
      <c r="G70" t="s">
        <v>327</v>
      </c>
      <c r="H70" t="s">
        <v>328</v>
      </c>
    </row>
    <row r="71" spans="1:8" x14ac:dyDescent="0.25">
      <c r="A71" s="2">
        <f t="shared" si="0"/>
        <v>69</v>
      </c>
      <c r="B71" t="s">
        <v>375</v>
      </c>
    </row>
    <row r="72" spans="1:8" x14ac:dyDescent="0.25">
      <c r="A72" s="2">
        <f t="shared" si="0"/>
        <v>70</v>
      </c>
      <c r="B72" t="s">
        <v>376</v>
      </c>
      <c r="C72" t="s">
        <v>329</v>
      </c>
      <c r="D72" t="s">
        <v>330</v>
      </c>
      <c r="E72" t="s">
        <v>331</v>
      </c>
      <c r="F72" t="s">
        <v>297</v>
      </c>
      <c r="G72" t="s">
        <v>297</v>
      </c>
      <c r="H72" t="s">
        <v>332</v>
      </c>
    </row>
    <row r="73" spans="1:8" x14ac:dyDescent="0.25">
      <c r="A73" s="2">
        <f t="shared" si="0"/>
        <v>71</v>
      </c>
      <c r="B73" t="s">
        <v>377</v>
      </c>
      <c r="C73" t="s">
        <v>333</v>
      </c>
      <c r="D73" t="s">
        <v>297</v>
      </c>
      <c r="E73" t="s">
        <v>297</v>
      </c>
      <c r="F73" t="s">
        <v>333</v>
      </c>
      <c r="G73" t="s">
        <v>297</v>
      </c>
      <c r="H73" t="s">
        <v>297</v>
      </c>
    </row>
    <row r="74" spans="1:8" x14ac:dyDescent="0.25">
      <c r="A74" s="2">
        <f t="shared" si="0"/>
        <v>72</v>
      </c>
      <c r="B74" t="s">
        <v>378</v>
      </c>
      <c r="C74" t="s">
        <v>297</v>
      </c>
      <c r="D74" t="s">
        <v>297</v>
      </c>
      <c r="E74" t="s">
        <v>334</v>
      </c>
      <c r="F74" t="s">
        <v>297</v>
      </c>
      <c r="G74" t="s">
        <v>297</v>
      </c>
      <c r="H74" t="s">
        <v>56</v>
      </c>
    </row>
    <row r="75" spans="1:8" x14ac:dyDescent="0.25">
      <c r="A75" s="2">
        <f t="shared" si="0"/>
        <v>73</v>
      </c>
      <c r="B75" t="s">
        <v>379</v>
      </c>
      <c r="C75" t="s">
        <v>297</v>
      </c>
      <c r="D75" t="s">
        <v>335</v>
      </c>
      <c r="E75" t="s">
        <v>297</v>
      </c>
      <c r="F75" t="s">
        <v>297</v>
      </c>
      <c r="G75" t="s">
        <v>297</v>
      </c>
      <c r="H75" t="s">
        <v>297</v>
      </c>
    </row>
    <row r="76" spans="1:8" x14ac:dyDescent="0.25">
      <c r="A76" s="2">
        <f t="shared" si="0"/>
        <v>74</v>
      </c>
      <c r="B76" t="s">
        <v>336</v>
      </c>
      <c r="C76" t="s">
        <v>336</v>
      </c>
      <c r="D76" t="s">
        <v>336</v>
      </c>
      <c r="E76" t="s">
        <v>336</v>
      </c>
      <c r="F76" t="s">
        <v>336</v>
      </c>
      <c r="G76" t="s">
        <v>336</v>
      </c>
      <c r="H76" t="s">
        <v>336</v>
      </c>
    </row>
    <row r="77" spans="1:8" x14ac:dyDescent="0.25">
      <c r="A77" s="2">
        <f t="shared" si="0"/>
        <v>75</v>
      </c>
      <c r="B77" t="s">
        <v>380</v>
      </c>
      <c r="C77" t="s">
        <v>337</v>
      </c>
      <c r="D77" t="s">
        <v>338</v>
      </c>
      <c r="E77" t="s">
        <v>339</v>
      </c>
      <c r="F77" t="s">
        <v>340</v>
      </c>
      <c r="G77" t="s">
        <v>341</v>
      </c>
      <c r="H77" t="s">
        <v>342</v>
      </c>
    </row>
    <row r="78" spans="1:8" x14ac:dyDescent="0.25">
      <c r="B78" t="s">
        <v>381</v>
      </c>
      <c r="C78" t="s">
        <v>343</v>
      </c>
      <c r="D78" t="s">
        <v>344</v>
      </c>
      <c r="E78" t="s">
        <v>345</v>
      </c>
      <c r="F78" t="s">
        <v>346</v>
      </c>
      <c r="G78" t="s">
        <v>347</v>
      </c>
      <c r="H78" t="s">
        <v>348</v>
      </c>
    </row>
    <row r="79" spans="1:8" x14ac:dyDescent="0.25">
      <c r="B79" t="s">
        <v>382</v>
      </c>
      <c r="C79" t="s">
        <v>349</v>
      </c>
      <c r="D79" t="s">
        <v>350</v>
      </c>
      <c r="E79" t="s">
        <v>351</v>
      </c>
      <c r="F79" t="s">
        <v>352</v>
      </c>
      <c r="G79" t="s">
        <v>353</v>
      </c>
      <c r="H79" t="s">
        <v>354</v>
      </c>
    </row>
    <row r="80" spans="1:8" x14ac:dyDescent="0.25">
      <c r="B80" t="s">
        <v>383</v>
      </c>
      <c r="C80" t="s">
        <v>355</v>
      </c>
      <c r="D80" t="s">
        <v>356</v>
      </c>
      <c r="E80" t="s">
        <v>357</v>
      </c>
      <c r="F80" t="s">
        <v>358</v>
      </c>
      <c r="G80" t="s">
        <v>359</v>
      </c>
      <c r="H80" t="s">
        <v>360</v>
      </c>
    </row>
    <row r="81" spans="2:8" x14ac:dyDescent="0.25">
      <c r="B81" t="s">
        <v>361</v>
      </c>
      <c r="C81" t="s">
        <v>361</v>
      </c>
      <c r="D81" t="s">
        <v>361</v>
      </c>
      <c r="E81" t="s">
        <v>361</v>
      </c>
      <c r="F81" t="s">
        <v>361</v>
      </c>
      <c r="G81" t="s">
        <v>361</v>
      </c>
      <c r="H81" t="s">
        <v>361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2024-04-03T09:52:04Z</dcterms:created>
  <dcterms:modified xsi:type="dcterms:W3CDTF">2024-04-03T09:54:10Z</dcterms:modified>
</cp:coreProperties>
</file>