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4" i="1" l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53" i="1"/>
</calcChain>
</file>

<file path=xl/sharedStrings.xml><?xml version="1.0" encoding="utf-8"?>
<sst xmlns="http://schemas.openxmlformats.org/spreadsheetml/2006/main" count="277" uniqueCount="219">
  <si>
    <t>2015</t>
  </si>
  <si>
    <t>2016</t>
  </si>
  <si>
    <t>2017</t>
  </si>
  <si>
    <t>НАСЕЛЕНИЕ</t>
  </si>
  <si>
    <t>Численность населения (оценка на начало года, следующего 
за отчетным), тыс. человек</t>
  </si>
  <si>
    <t>523,1</t>
  </si>
  <si>
    <t>527,7</t>
  </si>
  <si>
    <t>533,2</t>
  </si>
  <si>
    <t>Из общей численности – население в возрасте:</t>
  </si>
  <si>
    <t>моложе трудоспособного</t>
  </si>
  <si>
    <t>88,7</t>
  </si>
  <si>
    <t>92,8</t>
  </si>
  <si>
    <t>96,0</t>
  </si>
  <si>
    <t>из них детей в возрасте 1-6 лет</t>
  </si>
  <si>
    <t>38,2</t>
  </si>
  <si>
    <t>39,8</t>
  </si>
  <si>
    <t>41,4</t>
  </si>
  <si>
    <t>трудоспособном2)</t>
  </si>
  <si>
    <t>305,6</t>
  </si>
  <si>
    <t>303,1</t>
  </si>
  <si>
    <t>302,7</t>
  </si>
  <si>
    <t>старше трудоспособного</t>
  </si>
  <si>
    <t>128,9</t>
  </si>
  <si>
    <t>131,8</t>
  </si>
  <si>
    <t>134,5</t>
  </si>
  <si>
    <t xml:space="preserve">Число родившихся на 1000 человек населения </t>
  </si>
  <si>
    <t>14,0</t>
  </si>
  <si>
    <t>13,9</t>
  </si>
  <si>
    <t>11,8</t>
  </si>
  <si>
    <t>Число умерших на 1000 человек населения</t>
  </si>
  <si>
    <t>12,2</t>
  </si>
  <si>
    <t>11,2</t>
  </si>
  <si>
    <t>Естественный прирост, убыль (-) на 1000 человек населения</t>
  </si>
  <si>
    <t>1,8</t>
  </si>
  <si>
    <t>2,1</t>
  </si>
  <si>
    <t>0,6</t>
  </si>
  <si>
    <t>Миграционный прирост населения, человек</t>
  </si>
  <si>
    <t>3144</t>
  </si>
  <si>
    <t>3471</t>
  </si>
  <si>
    <t>5198</t>
  </si>
  <si>
    <t>ТРУД</t>
  </si>
  <si>
    <t>Среднегодовая численность работников организаций3), 
тыс. человек</t>
  </si>
  <si>
    <t>144,2</t>
  </si>
  <si>
    <t>139,4</t>
  </si>
  <si>
    <t>136,3</t>
  </si>
  <si>
    <t>Численность незанятых граждан, обратившихся за содействием в поиске подходящей работы в органы службы занятости населения4) (на конец года), человек</t>
  </si>
  <si>
    <t>2422</t>
  </si>
  <si>
    <t>2455</t>
  </si>
  <si>
    <t>2164</t>
  </si>
  <si>
    <t>из них признаны безработными</t>
  </si>
  <si>
    <t>1929</t>
  </si>
  <si>
    <t>1880</t>
  </si>
  <si>
    <t>1657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</si>
  <si>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</si>
  <si>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3), руб.</t>
  </si>
  <si>
    <t>28925,7</t>
  </si>
  <si>
    <t>30854,8</t>
  </si>
  <si>
    <t>32720,3</t>
  </si>
  <si>
    <t>Средний размер назначенных пенсий 5) (. – не включая 
единовременную выплату на 1 января .), руб.</t>
  </si>
  <si>
    <t>12676,0</t>
  </si>
  <si>
    <t>13015,9</t>
  </si>
  <si>
    <t>13999,8</t>
  </si>
  <si>
    <t>Численность пенсионеров5), тыс. человек</t>
  </si>
  <si>
    <t>152,0</t>
  </si>
  <si>
    <t>154,3</t>
  </si>
  <si>
    <t>156,1</t>
  </si>
  <si>
    <t>Общая площадь жилых помещений, приходящаяся в среднем 
на одного городского жителя (на конец года), м2 общей площади</t>
  </si>
  <si>
    <t>23,3</t>
  </si>
  <si>
    <t>23,9</t>
  </si>
  <si>
    <t>24,3</t>
  </si>
  <si>
    <t xml:space="preserve">Число организаций, осуществляющих образовательную 
деятельность по образовательным программам дошкольного образования, присмотр и уход за детьми6) (на конец года)  </t>
  </si>
  <si>
    <t>147</t>
  </si>
  <si>
    <t>150</t>
  </si>
  <si>
    <t>152</t>
  </si>
  <si>
    <t>в них:</t>
  </si>
  <si>
    <t>воспитанников, тыс. человек</t>
  </si>
  <si>
    <t>28,4</t>
  </si>
  <si>
    <t>30,0</t>
  </si>
  <si>
    <t>30,8</t>
  </si>
  <si>
    <t>мест, тыс.</t>
  </si>
  <si>
    <t>27,5</t>
  </si>
  <si>
    <t>28,7</t>
  </si>
  <si>
    <t>29,0</t>
  </si>
  <si>
    <t>Численность врачей7); 8); 9) (на конец года), человек:</t>
  </si>
  <si>
    <t>всего</t>
  </si>
  <si>
    <t>3655</t>
  </si>
  <si>
    <t>…</t>
  </si>
  <si>
    <t>на 10 000 человек населения</t>
  </si>
  <si>
    <t>69,9</t>
  </si>
  <si>
    <t>Численность среднего медицинского персонала7); 9) (на конец года), человек:</t>
  </si>
  <si>
    <t>7219</t>
  </si>
  <si>
    <t>138,0</t>
  </si>
  <si>
    <t>Число больничных организаций7) (на конец года)</t>
  </si>
  <si>
    <t>32</t>
  </si>
  <si>
    <t>31</t>
  </si>
  <si>
    <t>Число больничных коек круглосуточных стационаров7); 9)
(на конец года):</t>
  </si>
  <si>
    <t>всего, тыс.</t>
  </si>
  <si>
    <t>7,2</t>
  </si>
  <si>
    <t>137,1</t>
  </si>
  <si>
    <t>Число амбулаторно-поликлинических организаций7) 
(на конец года)</t>
  </si>
  <si>
    <t>84</t>
  </si>
  <si>
    <t>79</t>
  </si>
  <si>
    <t>90</t>
  </si>
  <si>
    <t>Мощность амбулаторно-поликлинических организаций7); 9)
(на конец года), посещений в смену:</t>
  </si>
  <si>
    <t>14,8</t>
  </si>
  <si>
    <t>283,3</t>
  </si>
  <si>
    <t>Численность лиц, размещенных в коллективных средствах 
размещения, человек</t>
  </si>
  <si>
    <t>11037310)</t>
  </si>
  <si>
    <t>163032</t>
  </si>
  <si>
    <t>133092</t>
  </si>
  <si>
    <t>в том числе:</t>
  </si>
  <si>
    <t>граждан Российской Федерации</t>
  </si>
  <si>
    <t>107297</t>
  </si>
  <si>
    <t>158446</t>
  </si>
  <si>
    <t>129155</t>
  </si>
  <si>
    <t>иностранных граждан</t>
  </si>
  <si>
    <t>3076</t>
  </si>
  <si>
    <t>4586</t>
  </si>
  <si>
    <t>3937</t>
  </si>
  <si>
    <t xml:space="preserve">Число зарегистрированных преступлений11) </t>
  </si>
  <si>
    <t>11982</t>
  </si>
  <si>
    <t>9694</t>
  </si>
  <si>
    <t>9597</t>
  </si>
  <si>
    <t>Выявлено лиц, совершивших преступления11), человек</t>
  </si>
  <si>
    <t>3908</t>
  </si>
  <si>
    <t>3953</t>
  </si>
  <si>
    <t>3734</t>
  </si>
  <si>
    <t>ИНВЕСТИЦИИ3)</t>
  </si>
  <si>
    <t>Инвестиции в основной капитал (в фактически действовавших ценах), млн. руб.</t>
  </si>
  <si>
    <t>27995,5</t>
  </si>
  <si>
    <t>28650,6</t>
  </si>
  <si>
    <t>26951,8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</si>
  <si>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</si>
  <si>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14,4</t>
  </si>
  <si>
    <t>14,6</t>
  </si>
  <si>
    <t>11,5</t>
  </si>
  <si>
    <t>в том числе за счет:</t>
  </si>
  <si>
    <t>федерального бюджета</t>
  </si>
  <si>
    <t>8,8</t>
  </si>
  <si>
    <t>8,6</t>
  </si>
  <si>
    <t>7,5</t>
  </si>
  <si>
    <t>бюджета субъекта Российской Федерации</t>
  </si>
  <si>
    <t>3,9</t>
  </si>
  <si>
    <t>1,3</t>
  </si>
  <si>
    <t>Киров</t>
  </si>
  <si>
    <t>ОСНОВНЫЕ ФОНДЫ</t>
  </si>
  <si>
    <t>Наличие основных фондов организаций12);13) (на конец года), млн. руб.</t>
  </si>
  <si>
    <t>269881,8</t>
  </si>
  <si>
    <t>288223,0</t>
  </si>
  <si>
    <t>313609,8</t>
  </si>
  <si>
    <t>Ввод в действие основных фондов12), млн. руб.</t>
  </si>
  <si>
    <t>16587,4</t>
  </si>
  <si>
    <t>17215,0</t>
  </si>
  <si>
    <t>19145,8</t>
  </si>
  <si>
    <t>Степень износа основных фондов (на конец года)14), процентов</t>
  </si>
  <si>
    <t>49,9</t>
  </si>
  <si>
    <t>50,1</t>
  </si>
  <si>
    <t>51,3</t>
  </si>
  <si>
    <t>Удельный вес полностью изношенных основных фондов 
в общем объеме основных фондов14) (на конец года), процентов</t>
  </si>
  <si>
    <t>19,2</t>
  </si>
  <si>
    <t>18,5</t>
  </si>
  <si>
    <t>20,5</t>
  </si>
  <si>
    <t>ПРЕДПРИЯТИЯ И ОРГАНИЗАЦИИ</t>
  </si>
  <si>
    <t>Число предприятий и организаций (на начало года, следующего 
за отчетным; по данным государственной регистрации)</t>
  </si>
  <si>
    <t>27310</t>
  </si>
  <si>
    <t>24632</t>
  </si>
  <si>
    <t>23599</t>
  </si>
  <si>
    <t>ПРОМЫШЛЕННОЕ ПРОИЗВОДСТВО3); 15)</t>
  </si>
  <si>
    <t xml:space="preserve">Объем отгруженных товаров собственного производства,
выполненных работ и услуг собственными силами  по видам экономической деятельности, млн. руб.: </t>
  </si>
  <si>
    <t>добыча полезных ископаемых</t>
  </si>
  <si>
    <t>27,1</t>
  </si>
  <si>
    <t>…16)</t>
  </si>
  <si>
    <t>обрабатывающие производства</t>
  </si>
  <si>
    <t>61939,4</t>
  </si>
  <si>
    <t>74971,3</t>
  </si>
  <si>
    <t>78587,0</t>
  </si>
  <si>
    <t>обеспечение электрической энергией, газом и паром; 
кондиционирование воздуха17)</t>
  </si>
  <si>
    <t>24105,0</t>
  </si>
  <si>
    <t>25895,6</t>
  </si>
  <si>
    <t>26753,8</t>
  </si>
  <si>
    <t>водоснабжение; водоотведение, организация сбора 
и утилизации отходов, деятельность по ликвидации 
загрязнений</t>
  </si>
  <si>
    <t>1841,9</t>
  </si>
  <si>
    <t>СТРОИТЕЛЬСТВО</t>
  </si>
  <si>
    <t>Объем работ, выполненных по виду экономической деятельности ”Строительство” 3) (в фактически действовавших ценах), 
млн. руб.</t>
  </si>
  <si>
    <t>9656,2</t>
  </si>
  <si>
    <t>9029,6</t>
  </si>
  <si>
    <t>5857,0</t>
  </si>
  <si>
    <t>Ввод в действие жилых домов, тыс. м2 общей площади 
жилых помещений</t>
  </si>
  <si>
    <t>503,1</t>
  </si>
  <si>
    <t>497,5</t>
  </si>
  <si>
    <t>372,0</t>
  </si>
  <si>
    <t>Число построенных квартир (включая квартиры в общежитиях)</t>
  </si>
  <si>
    <t>10239</t>
  </si>
  <si>
    <t>10742</t>
  </si>
  <si>
    <t>7259</t>
  </si>
  <si>
    <t>Ввод в действие мощностей:</t>
  </si>
  <si>
    <t xml:space="preserve">дошкольных образовательных организаций, мест </t>
  </si>
  <si>
    <t>930</t>
  </si>
  <si>
    <t>-</t>
  </si>
  <si>
    <t>амбулаторно-поликлинических организаций, 
посещений в смену</t>
  </si>
  <si>
    <t>20</t>
  </si>
  <si>
    <t>ТОРГОВЛЯ3)</t>
  </si>
  <si>
    <t>Оборот розничной торговли (в фактически действовавших 
ценах), млн. руб.</t>
  </si>
  <si>
    <t>44902,9</t>
  </si>
  <si>
    <t>44748,9</t>
  </si>
  <si>
    <t>50912,3</t>
  </si>
  <si>
    <t>Индекс физического объема оборота розничной торговли18), 
в процентах к предыдущему году</t>
  </si>
  <si>
    <t>87,2</t>
  </si>
  <si>
    <t>98,8</t>
  </si>
  <si>
    <t>108,1</t>
  </si>
  <si>
    <t>Оборот общественного питания (в фактически действовавших ценах), млн. руб.</t>
  </si>
  <si>
    <t>1124,3</t>
  </si>
  <si>
    <t>1195,7</t>
  </si>
  <si>
    <t>1264,3</t>
  </si>
  <si>
    <t>Индекс физического объема оборота общественного питания18), 
в процентах к предыдущему году</t>
  </si>
  <si>
    <t>88,2</t>
  </si>
  <si>
    <t>97,3</t>
  </si>
  <si>
    <t>111,0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</si>
  <si>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Численность незанятых граждан, состоящих на регистрационном учете в органах службы занятости населения на конец года. Данные Управления государственной службы занятости населения Кировской области.
5) Данные Отделения Пенсионного фонда Российской Федерации по Кировской области; на 1 января года, следующего за отчетным.
6) Без субъектов малого предпринимательства; число организаций приведено с учетом организаций на капитальном ремонте и организаций, деятельность которых приостановлена.
7) По юридическим лицам (кроме микропредприятий), имеющим лицензию на осуществление медицинской деятельности; без учета индивидуальных предпринимателей.
8) Без учета аспирантов, клинических ординаторов, интернов.
9) С 2016 года расчет показателя по муниципальным образованиям не предусмотрен.
10) Без учета микропредприятий.
11) Данные УМВД России по Кировской области.
12) По коммерческим (без субъектов малого предпринимательства) и некоммерческим организациям; по полной учетной стоимости.
13) С учетом переоценки основных фондов, осуществленной коммерческими организациями (без субъектов малого предпринимательства) на конец года.
14) По коммерческим организациям (без субъектов малого предпринимательства); с учетом переоценки основных фондов на конец года. 
15) Данные за 2015-2016 гг. приведены в соответствии с ОКВЭД.
16) Информация не публикуется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 5 ст. 4, ч. 1 ст. 9) (в ред. Федерального закона от 02.07.2013 № 171-ФЗ).
17) 2015-2016 гг. – данные приведены по виду экономической деятельности «Производство и распределение электроэнергии, газа и воды».
18) По сопоставимому кругу организаций.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</si>
</sst>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1" workbookViewId="0">
      <selection activeCell="I72" sqref="I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144</v>
      </c>
      <c r="C2" t="s">
        <v>144</v>
      </c>
      <c r="D2" t="s">
        <v>144</v>
      </c>
      <c r="E2" t="s">
        <v>144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28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86</v>
      </c>
      <c r="E29" t="s">
        <v>86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84</v>
      </c>
      <c r="C31" t="s">
        <v>90</v>
      </c>
      <c r="D31" t="s">
        <v>86</v>
      </c>
      <c r="E31" t="s">
        <v>86</v>
      </c>
    </row>
    <row r="32" spans="1:5" x14ac:dyDescent="0.25">
      <c r="A32" s="1">
        <v>30</v>
      </c>
      <c r="B32" t="s">
        <v>87</v>
      </c>
      <c r="C32" t="s">
        <v>91</v>
      </c>
      <c r="D32" t="s">
        <v>86</v>
      </c>
      <c r="E32" t="s">
        <v>86</v>
      </c>
    </row>
    <row r="33" spans="1:5" x14ac:dyDescent="0.25">
      <c r="A33" s="1">
        <v>31</v>
      </c>
      <c r="B33" t="s">
        <v>92</v>
      </c>
      <c r="C33" t="s">
        <v>93</v>
      </c>
      <c r="D33" t="s">
        <v>93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96</v>
      </c>
      <c r="C35" t="s">
        <v>97</v>
      </c>
      <c r="D35" t="s">
        <v>86</v>
      </c>
      <c r="E35" t="s">
        <v>86</v>
      </c>
    </row>
    <row r="36" spans="1:5" x14ac:dyDescent="0.25">
      <c r="A36" s="1">
        <v>34</v>
      </c>
      <c r="B36" t="s">
        <v>87</v>
      </c>
      <c r="C36" t="s">
        <v>98</v>
      </c>
      <c r="D36" t="s">
        <v>86</v>
      </c>
      <c r="E36" t="s">
        <v>86</v>
      </c>
    </row>
    <row r="37" spans="1:5" x14ac:dyDescent="0.25">
      <c r="A37" s="1">
        <v>35</v>
      </c>
      <c r="B37" t="s">
        <v>99</v>
      </c>
      <c r="C37" t="s">
        <v>100</v>
      </c>
      <c r="D37" t="s">
        <v>101</v>
      </c>
      <c r="E37" t="s">
        <v>102</v>
      </c>
    </row>
    <row r="38" spans="1:5" x14ac:dyDescent="0.25">
      <c r="A38" s="1">
        <v>36</v>
      </c>
      <c r="B38" t="s">
        <v>103</v>
      </c>
    </row>
    <row r="39" spans="1:5" x14ac:dyDescent="0.25">
      <c r="A39" s="1">
        <v>37</v>
      </c>
      <c r="B39" t="s">
        <v>96</v>
      </c>
      <c r="C39" t="s">
        <v>104</v>
      </c>
      <c r="D39" t="s">
        <v>86</v>
      </c>
      <c r="E39" t="s">
        <v>86</v>
      </c>
    </row>
    <row r="40" spans="1:5" x14ac:dyDescent="0.25">
      <c r="A40" s="1">
        <v>38</v>
      </c>
      <c r="B40" t="s">
        <v>87</v>
      </c>
      <c r="C40" t="s">
        <v>105</v>
      </c>
      <c r="D40" t="s">
        <v>86</v>
      </c>
      <c r="E40" t="s">
        <v>86</v>
      </c>
    </row>
    <row r="41" spans="1:5" x14ac:dyDescent="0.25">
      <c r="A41" s="1">
        <v>39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25">
      <c r="A42" s="1">
        <v>40</v>
      </c>
      <c r="B42" t="s">
        <v>110</v>
      </c>
    </row>
    <row r="43" spans="1:5" x14ac:dyDescent="0.25">
      <c r="A43" s="1">
        <v>41</v>
      </c>
      <c r="B43" t="s">
        <v>111</v>
      </c>
      <c r="C43" t="s">
        <v>112</v>
      </c>
      <c r="D43" t="s">
        <v>113</v>
      </c>
      <c r="E43" t="s">
        <v>114</v>
      </c>
    </row>
    <row r="44" spans="1:5" x14ac:dyDescent="0.25">
      <c r="A44" s="1">
        <v>42</v>
      </c>
      <c r="B44" t="s">
        <v>115</v>
      </c>
      <c r="C44" t="s">
        <v>116</v>
      </c>
      <c r="D44" t="s">
        <v>117</v>
      </c>
      <c r="E44" t="s">
        <v>118</v>
      </c>
    </row>
    <row r="45" spans="1:5" x14ac:dyDescent="0.25">
      <c r="A45" s="1">
        <v>43</v>
      </c>
      <c r="B45" t="s">
        <v>119</v>
      </c>
      <c r="C45" t="s">
        <v>120</v>
      </c>
      <c r="D45" t="s">
        <v>121</v>
      </c>
      <c r="E45" t="s">
        <v>122</v>
      </c>
    </row>
    <row r="46" spans="1:5" x14ac:dyDescent="0.25">
      <c r="A46" s="1">
        <v>44</v>
      </c>
      <c r="B46" t="s">
        <v>123</v>
      </c>
      <c r="C46" t="s">
        <v>124</v>
      </c>
      <c r="D46" t="s">
        <v>125</v>
      </c>
      <c r="E46" t="s">
        <v>126</v>
      </c>
    </row>
    <row r="47" spans="1:5" x14ac:dyDescent="0.25">
      <c r="A47" s="1">
        <v>45</v>
      </c>
      <c r="B47" t="s">
        <v>127</v>
      </c>
      <c r="C47" t="s">
        <v>127</v>
      </c>
      <c r="D47" t="s">
        <v>127</v>
      </c>
      <c r="E47" t="s">
        <v>127</v>
      </c>
    </row>
    <row r="48" spans="1:5" x14ac:dyDescent="0.25">
      <c r="A48" s="1">
        <v>46</v>
      </c>
      <c r="B48" t="s">
        <v>128</v>
      </c>
      <c r="C48" t="s">
        <v>129</v>
      </c>
      <c r="D48" t="s">
        <v>130</v>
      </c>
      <c r="E48" t="s">
        <v>131</v>
      </c>
    </row>
    <row r="49" spans="1:5" x14ac:dyDescent="0.25">
      <c r="A49" s="1">
        <v>47</v>
      </c>
      <c r="B49" t="s">
        <v>132</v>
      </c>
      <c r="C49" t="s">
        <v>133</v>
      </c>
      <c r="D49" t="s">
        <v>134</v>
      </c>
      <c r="E49" t="s">
        <v>135</v>
      </c>
    </row>
    <row r="50" spans="1:5" x14ac:dyDescent="0.25">
      <c r="A50" s="1">
        <v>48</v>
      </c>
      <c r="B50" t="s">
        <v>136</v>
      </c>
    </row>
    <row r="51" spans="1:5" x14ac:dyDescent="0.25">
      <c r="A51" s="1">
        <v>49</v>
      </c>
      <c r="B51" t="s">
        <v>137</v>
      </c>
      <c r="C51" t="s">
        <v>138</v>
      </c>
      <c r="D51" t="s">
        <v>139</v>
      </c>
      <c r="E51" t="s">
        <v>140</v>
      </c>
    </row>
    <row r="52" spans="1:5" x14ac:dyDescent="0.25">
      <c r="A52" s="1">
        <v>50</v>
      </c>
      <c r="B52" t="s">
        <v>141</v>
      </c>
      <c r="C52" t="s">
        <v>34</v>
      </c>
      <c r="D52" t="s">
        <v>142</v>
      </c>
      <c r="E52" t="s">
        <v>143</v>
      </c>
    </row>
    <row r="53" spans="1:5" x14ac:dyDescent="0.25">
      <c r="A53" s="2">
        <f>A52+1</f>
        <v>51</v>
      </c>
      <c r="B53" t="s">
        <v>145</v>
      </c>
      <c r="C53" t="s">
        <v>145</v>
      </c>
      <c r="D53" t="s">
        <v>145</v>
      </c>
      <c r="E53" t="s">
        <v>145</v>
      </c>
    </row>
    <row r="54" spans="1:5" x14ac:dyDescent="0.25">
      <c r="A54" s="2">
        <f t="shared" ref="A54:A76" si="0">A53+1</f>
        <v>52</v>
      </c>
      <c r="B54" t="s">
        <v>146</v>
      </c>
      <c r="C54" t="s">
        <v>147</v>
      </c>
      <c r="D54" t="s">
        <v>148</v>
      </c>
      <c r="E54" t="s">
        <v>149</v>
      </c>
    </row>
    <row r="55" spans="1:5" x14ac:dyDescent="0.25">
      <c r="A55" s="2">
        <f t="shared" si="0"/>
        <v>53</v>
      </c>
      <c r="B55" t="s">
        <v>150</v>
      </c>
      <c r="C55" t="s">
        <v>151</v>
      </c>
      <c r="D55" t="s">
        <v>152</v>
      </c>
      <c r="E55" t="s">
        <v>153</v>
      </c>
    </row>
    <row r="56" spans="1:5" x14ac:dyDescent="0.25">
      <c r="A56" s="2">
        <f t="shared" si="0"/>
        <v>54</v>
      </c>
      <c r="B56" t="s">
        <v>154</v>
      </c>
      <c r="C56" t="s">
        <v>155</v>
      </c>
      <c r="D56" t="s">
        <v>156</v>
      </c>
      <c r="E56" t="s">
        <v>157</v>
      </c>
    </row>
    <row r="57" spans="1:5" x14ac:dyDescent="0.25">
      <c r="A57" s="2">
        <f t="shared" si="0"/>
        <v>55</v>
      </c>
      <c r="B57" t="s">
        <v>158</v>
      </c>
      <c r="C57" t="s">
        <v>159</v>
      </c>
      <c r="D57" t="s">
        <v>160</v>
      </c>
      <c r="E57" t="s">
        <v>161</v>
      </c>
    </row>
    <row r="58" spans="1:5" x14ac:dyDescent="0.25">
      <c r="A58" s="2">
        <f t="shared" si="0"/>
        <v>56</v>
      </c>
      <c r="B58" t="s">
        <v>162</v>
      </c>
      <c r="C58" t="s">
        <v>162</v>
      </c>
      <c r="D58" t="s">
        <v>162</v>
      </c>
      <c r="E58" t="s">
        <v>162</v>
      </c>
    </row>
    <row r="59" spans="1:5" x14ac:dyDescent="0.25">
      <c r="A59" s="2">
        <f t="shared" si="0"/>
        <v>57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s="2">
        <f t="shared" si="0"/>
        <v>58</v>
      </c>
      <c r="B60" t="s">
        <v>167</v>
      </c>
      <c r="C60" t="s">
        <v>167</v>
      </c>
      <c r="D60" t="s">
        <v>167</v>
      </c>
      <c r="E60" t="s">
        <v>167</v>
      </c>
    </row>
    <row r="61" spans="1:5" x14ac:dyDescent="0.25">
      <c r="A61" s="2">
        <f t="shared" si="0"/>
        <v>59</v>
      </c>
      <c r="B61" t="s">
        <v>168</v>
      </c>
    </row>
    <row r="62" spans="1:5" x14ac:dyDescent="0.25">
      <c r="A62" s="2">
        <f t="shared" si="0"/>
        <v>60</v>
      </c>
      <c r="B62" t="s">
        <v>169</v>
      </c>
      <c r="C62" t="s">
        <v>170</v>
      </c>
      <c r="D62" t="s">
        <v>171</v>
      </c>
      <c r="E62" t="s">
        <v>171</v>
      </c>
    </row>
    <row r="63" spans="1:5" x14ac:dyDescent="0.25">
      <c r="A63" s="2">
        <f t="shared" si="0"/>
        <v>61</v>
      </c>
      <c r="B63" t="s">
        <v>172</v>
      </c>
      <c r="C63" t="s">
        <v>173</v>
      </c>
      <c r="D63" t="s">
        <v>174</v>
      </c>
      <c r="E63" t="s">
        <v>175</v>
      </c>
    </row>
    <row r="64" spans="1:5" x14ac:dyDescent="0.25">
      <c r="A64" s="2">
        <f t="shared" si="0"/>
        <v>62</v>
      </c>
      <c r="B64" t="s">
        <v>176</v>
      </c>
      <c r="C64" t="s">
        <v>177</v>
      </c>
      <c r="D64" t="s">
        <v>178</v>
      </c>
      <c r="E64" t="s">
        <v>179</v>
      </c>
    </row>
    <row r="65" spans="1:5" x14ac:dyDescent="0.25">
      <c r="A65" s="2">
        <f t="shared" si="0"/>
        <v>63</v>
      </c>
      <c r="B65" t="s">
        <v>180</v>
      </c>
      <c r="D65" t="s">
        <v>86</v>
      </c>
      <c r="E65" t="s">
        <v>181</v>
      </c>
    </row>
    <row r="66" spans="1:5" x14ac:dyDescent="0.25">
      <c r="A66" s="2">
        <f t="shared" si="0"/>
        <v>64</v>
      </c>
      <c r="B66" t="s">
        <v>182</v>
      </c>
      <c r="C66" t="s">
        <v>182</v>
      </c>
      <c r="D66" t="s">
        <v>182</v>
      </c>
      <c r="E66" t="s">
        <v>182</v>
      </c>
    </row>
    <row r="67" spans="1:5" x14ac:dyDescent="0.25">
      <c r="A67" s="2">
        <f t="shared" si="0"/>
        <v>65</v>
      </c>
      <c r="B67" t="s">
        <v>183</v>
      </c>
      <c r="C67" t="s">
        <v>184</v>
      </c>
      <c r="D67" t="s">
        <v>185</v>
      </c>
      <c r="E67" t="s">
        <v>186</v>
      </c>
    </row>
    <row r="68" spans="1:5" x14ac:dyDescent="0.25">
      <c r="A68" s="2">
        <f t="shared" si="0"/>
        <v>66</v>
      </c>
      <c r="B68" t="s">
        <v>187</v>
      </c>
      <c r="C68" t="s">
        <v>188</v>
      </c>
      <c r="D68" t="s">
        <v>189</v>
      </c>
      <c r="E68" t="s">
        <v>190</v>
      </c>
    </row>
    <row r="69" spans="1:5" x14ac:dyDescent="0.25">
      <c r="A69" s="2">
        <f t="shared" si="0"/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2">
        <f t="shared" si="0"/>
        <v>68</v>
      </c>
      <c r="B70" t="s">
        <v>195</v>
      </c>
    </row>
    <row r="71" spans="1:5" x14ac:dyDescent="0.25">
      <c r="A71" s="2">
        <f t="shared" si="0"/>
        <v>69</v>
      </c>
      <c r="B71" t="s">
        <v>196</v>
      </c>
      <c r="C71" t="s">
        <v>197</v>
      </c>
      <c r="D71" t="s">
        <v>198</v>
      </c>
      <c r="E71" t="s">
        <v>198</v>
      </c>
    </row>
    <row r="72" spans="1:5" x14ac:dyDescent="0.25">
      <c r="A72" s="2">
        <f t="shared" si="0"/>
        <v>70</v>
      </c>
      <c r="B72" t="s">
        <v>199</v>
      </c>
      <c r="C72" t="s">
        <v>198</v>
      </c>
      <c r="D72" t="s">
        <v>200</v>
      </c>
      <c r="E72" t="s">
        <v>200</v>
      </c>
    </row>
    <row r="73" spans="1:5" x14ac:dyDescent="0.25">
      <c r="A73" s="2">
        <f t="shared" si="0"/>
        <v>71</v>
      </c>
    </row>
    <row r="74" spans="1:5" x14ac:dyDescent="0.25">
      <c r="A74" s="2">
        <f t="shared" si="0"/>
        <v>72</v>
      </c>
    </row>
    <row r="75" spans="1:5" x14ac:dyDescent="0.25">
      <c r="A75" s="2">
        <f t="shared" si="0"/>
        <v>73</v>
      </c>
      <c r="B75" t="s">
        <v>201</v>
      </c>
      <c r="C75" t="s">
        <v>201</v>
      </c>
      <c r="D75" t="s">
        <v>201</v>
      </c>
      <c r="E75" t="s">
        <v>201</v>
      </c>
    </row>
    <row r="76" spans="1:5" x14ac:dyDescent="0.25">
      <c r="A76" s="2">
        <f t="shared" si="0"/>
        <v>74</v>
      </c>
      <c r="B76" t="s">
        <v>202</v>
      </c>
      <c r="C76" t="s">
        <v>203</v>
      </c>
      <c r="D76" t="s">
        <v>204</v>
      </c>
      <c r="E76" t="s">
        <v>205</v>
      </c>
    </row>
    <row r="77" spans="1:5" x14ac:dyDescent="0.25">
      <c r="B77" t="s">
        <v>206</v>
      </c>
      <c r="C77" t="s">
        <v>207</v>
      </c>
      <c r="D77" t="s">
        <v>208</v>
      </c>
      <c r="E77" t="s">
        <v>209</v>
      </c>
    </row>
    <row r="78" spans="1:5" x14ac:dyDescent="0.25">
      <c r="B78" t="s">
        <v>210</v>
      </c>
      <c r="C78" t="s">
        <v>211</v>
      </c>
      <c r="D78" t="s">
        <v>212</v>
      </c>
      <c r="E78" t="s">
        <v>213</v>
      </c>
    </row>
    <row r="79" spans="1:5" x14ac:dyDescent="0.25">
      <c r="B79" t="s">
        <v>214</v>
      </c>
      <c r="C79" t="s">
        <v>215</v>
      </c>
      <c r="D79" t="s">
        <v>216</v>
      </c>
      <c r="E79" t="s">
        <v>217</v>
      </c>
    </row>
    <row r="80" spans="1:5" x14ac:dyDescent="0.25">
      <c r="B80" t="s">
        <v>218</v>
      </c>
      <c r="C80" t="s">
        <v>218</v>
      </c>
      <c r="D80" t="s">
        <v>218</v>
      </c>
      <c r="E80" t="s">
        <v>218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2024-04-03T11:25:27Z</dcterms:created>
  <dcterms:modified xsi:type="dcterms:W3CDTF">2024-04-03T11:26:48Z</dcterms:modified>
</cp:coreProperties>
</file>