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9" i="1" l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48" i="1"/>
</calcChain>
</file>

<file path=xl/sharedStrings.xml><?xml version="1.0" encoding="utf-8"?>
<sst xmlns="http://schemas.openxmlformats.org/spreadsheetml/2006/main" count="1055" uniqueCount="792">
  <si>
    <t>Уфа</t>
  </si>
  <si>
    <t>Нефтекамск</t>
  </si>
  <si>
    <t>Октябрьский</t>
  </si>
  <si>
    <t>2015</t>
  </si>
  <si>
    <t>2016</t>
  </si>
  <si>
    <t>2017</t>
  </si>
  <si>
    <t>НАСЕЛЕНИЕ</t>
  </si>
  <si>
    <t>Численность населения (оценка на конец года),
тыс. человек</t>
  </si>
  <si>
    <t>1111,0</t>
  </si>
  <si>
    <t>1115,6</t>
  </si>
  <si>
    <t>1120,5</t>
  </si>
  <si>
    <t>125,9</t>
  </si>
  <si>
    <t>126,8</t>
  </si>
  <si>
    <t>127,8</t>
  </si>
  <si>
    <t>113,6</t>
  </si>
  <si>
    <t>113,9</t>
  </si>
  <si>
    <t>113,8</t>
  </si>
  <si>
    <t>Из общей численности – население в возрасте:</t>
  </si>
  <si>
    <t>моложе трудоспособного</t>
  </si>
  <si>
    <t>200,6</t>
  </si>
  <si>
    <t>209,5</t>
  </si>
  <si>
    <t>215,6</t>
  </si>
  <si>
    <t>26,2</t>
  </si>
  <si>
    <t>27,3</t>
  </si>
  <si>
    <t>28,2</t>
  </si>
  <si>
    <t>21,6</t>
  </si>
  <si>
    <t>22,2</t>
  </si>
  <si>
    <t>22,5</t>
  </si>
  <si>
    <t>из них детей в возрасте 1-6 лет</t>
  </si>
  <si>
    <t>91,5</t>
  </si>
  <si>
    <t>96,6</t>
  </si>
  <si>
    <t>101,3</t>
  </si>
  <si>
    <t>11,8</t>
  </si>
  <si>
    <t>12,3</t>
  </si>
  <si>
    <t>12,8</t>
  </si>
  <si>
    <t>9,3</t>
  </si>
  <si>
    <t>9,6</t>
  </si>
  <si>
    <t>9,9</t>
  </si>
  <si>
    <t>трудоспособном1)</t>
  </si>
  <si>
    <t>671,5</t>
  </si>
  <si>
    <t>662,7</t>
  </si>
  <si>
    <t>656,8</t>
  </si>
  <si>
    <t>75,5</t>
  </si>
  <si>
    <t>74,4</t>
  </si>
  <si>
    <t>73,4</t>
  </si>
  <si>
    <t>65,6</t>
  </si>
  <si>
    <t>64,4</t>
  </si>
  <si>
    <t>63,2</t>
  </si>
  <si>
    <t>старше трудоспособного</t>
  </si>
  <si>
    <t>238,8</t>
  </si>
  <si>
    <t>243,3</t>
  </si>
  <si>
    <t>248,1</t>
  </si>
  <si>
    <t>24,2</t>
  </si>
  <si>
    <t>25,1</t>
  </si>
  <si>
    <t>26,1</t>
  </si>
  <si>
    <t>26,4</t>
  </si>
  <si>
    <t>28,1</t>
  </si>
  <si>
    <t xml:space="preserve">Число родившихся на 1000 человек населения </t>
  </si>
  <si>
    <t>16,2</t>
  </si>
  <si>
    <t>17,5</t>
  </si>
  <si>
    <t>16,6</t>
  </si>
  <si>
    <t>13,4</t>
  </si>
  <si>
    <t>15,0</t>
  </si>
  <si>
    <t>14,0</t>
  </si>
  <si>
    <t>11,7</t>
  </si>
  <si>
    <t>Число умерших на 1000 человек населения</t>
  </si>
  <si>
    <t>11,5</t>
  </si>
  <si>
    <t>11,3</t>
  </si>
  <si>
    <t>10,8</t>
  </si>
  <si>
    <t>10,5</t>
  </si>
  <si>
    <t>10,6</t>
  </si>
  <si>
    <t>8,8</t>
  </si>
  <si>
    <t>11,0</t>
  </si>
  <si>
    <t>Естественный прирост, убыль (-) на 1000 человек 
населения</t>
  </si>
  <si>
    <t>4,7</t>
  </si>
  <si>
    <t>4,9</t>
  </si>
  <si>
    <t>2,0</t>
  </si>
  <si>
    <t>7,0</t>
  </si>
  <si>
    <t>6,0</t>
  </si>
  <si>
    <t>4,6</t>
  </si>
  <si>
    <t>3,2</t>
  </si>
  <si>
    <t>3,0</t>
  </si>
  <si>
    <t>0,9</t>
  </si>
  <si>
    <t>Миграционный прирост, убыль (-) населения, человек</t>
  </si>
  <si>
    <t>118</t>
  </si>
  <si>
    <t>-926</t>
  </si>
  <si>
    <t>2765</t>
  </si>
  <si>
    <t>38</t>
  </si>
  <si>
    <t>139</t>
  </si>
  <si>
    <t>429</t>
  </si>
  <si>
    <t>779</t>
  </si>
  <si>
    <t>-38</t>
  </si>
  <si>
    <t>-200</t>
  </si>
  <si>
    <t>ТРУД</t>
  </si>
  <si>
    <t>Среднегодовая численность работников организаций2), тыс. человек</t>
  </si>
  <si>
    <t>322,4</t>
  </si>
  <si>
    <t>320,5</t>
  </si>
  <si>
    <t>313,3</t>
  </si>
  <si>
    <t>33,0</t>
  </si>
  <si>
    <t>32,7</t>
  </si>
  <si>
    <t>30,8</t>
  </si>
  <si>
    <t>27,4</t>
  </si>
  <si>
    <t>26,0</t>
  </si>
  <si>
    <t>Численность незанятых граждан, обратившихся за содействием в поиске подходящей работы в органы службы 
занятости населения (на конец года), человек</t>
  </si>
  <si>
    <t>7626</t>
  </si>
  <si>
    <t>6418</t>
  </si>
  <si>
    <t>5333</t>
  </si>
  <si>
    <t>976</t>
  </si>
  <si>
    <t>817</t>
  </si>
  <si>
    <t>757</t>
  </si>
  <si>
    <t>504</t>
  </si>
  <si>
    <t>639</t>
  </si>
  <si>
    <t>449</t>
  </si>
  <si>
    <t>из них признаны безработными</t>
  </si>
  <si>
    <t>7034</t>
  </si>
  <si>
    <t>6113</t>
  </si>
  <si>
    <t>5108</t>
  </si>
  <si>
    <t>954</t>
  </si>
  <si>
    <t>794</t>
  </si>
  <si>
    <t>738</t>
  </si>
  <si>
    <t>482</t>
  </si>
  <si>
    <t>617</t>
  </si>
  <si>
    <t>404</t>
  </si>
  <si>
    <t>УРОВЕНЬ ЖИЗНИ НАСЕЛЕНИЯ</t>
  </si>
  <si>
    <t>Среднемесячная номинальная начисленная заработная плата работников организаций 2), руб.</t>
  </si>
  <si>
    <t>35674,1</t>
  </si>
  <si>
    <t>39011,4</t>
  </si>
  <si>
    <t>42312,8</t>
  </si>
  <si>
    <t>26514,0</t>
  </si>
  <si>
    <t>28923,9</t>
  </si>
  <si>
    <t>31285,8</t>
  </si>
  <si>
    <t>28936,9</t>
  </si>
  <si>
    <t>30853,6</t>
  </si>
  <si>
    <t>32767,7</t>
  </si>
  <si>
    <t>Средний размер назначенных пенсий (. – не включая 
единовременную выплату на 1 января .), руб.</t>
  </si>
  <si>
    <t>12637,8</t>
  </si>
  <si>
    <t>13027,8</t>
  </si>
  <si>
    <t>14010,7</t>
  </si>
  <si>
    <t>11966,4</t>
  </si>
  <si>
    <t>12364,3</t>
  </si>
  <si>
    <t>13369,8</t>
  </si>
  <si>
    <t>12302,6</t>
  </si>
  <si>
    <t>12692,1</t>
  </si>
  <si>
    <t>13663,8</t>
  </si>
  <si>
    <t>Численность пенсионеров, тыс. человек</t>
  </si>
  <si>
    <t>294,3</t>
  </si>
  <si>
    <t>298,2</t>
  </si>
  <si>
    <t>301,2</t>
  </si>
  <si>
    <t>35,7</t>
  </si>
  <si>
    <t>36,7</t>
  </si>
  <si>
    <t>37,6</t>
  </si>
  <si>
    <t>30,7</t>
  </si>
  <si>
    <t>31,3</t>
  </si>
  <si>
    <t>31,6</t>
  </si>
  <si>
    <t>Общая площадь жилых помещений, приходящаяся в среднем на одного городского жителя (на конец года), м2</t>
  </si>
  <si>
    <t>23,1</t>
  </si>
  <si>
    <t>23,6</t>
  </si>
  <si>
    <t>23,3</t>
  </si>
  <si>
    <t>24,1</t>
  </si>
  <si>
    <t>24,6</t>
  </si>
  <si>
    <t>22,9</t>
  </si>
  <si>
    <t>23,5</t>
  </si>
  <si>
    <t>24,0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</si>
  <si>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</si>
  <si>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251</t>
  </si>
  <si>
    <t>255</t>
  </si>
  <si>
    <t>258</t>
  </si>
  <si>
    <t>36</t>
  </si>
  <si>
    <t>30</t>
  </si>
  <si>
    <t>27</t>
  </si>
  <si>
    <t>в них:</t>
  </si>
  <si>
    <t>воспитанников, тыс. человек</t>
  </si>
  <si>
    <t>60,3</t>
  </si>
  <si>
    <t>61,9</t>
  </si>
  <si>
    <t>63,7</t>
  </si>
  <si>
    <t>10,3</t>
  </si>
  <si>
    <t>10,7</t>
  </si>
  <si>
    <t>10,9</t>
  </si>
  <si>
    <t>6,5</t>
  </si>
  <si>
    <t>мест, тыс.</t>
  </si>
  <si>
    <t>44,6</t>
  </si>
  <si>
    <t>44,3</t>
  </si>
  <si>
    <t>44,7</t>
  </si>
  <si>
    <t>10,2</t>
  </si>
  <si>
    <t>10,4</t>
  </si>
  <si>
    <t>Численность врачей, человек:</t>
  </si>
  <si>
    <t>всего</t>
  </si>
  <si>
    <t>88933)</t>
  </si>
  <si>
    <t>9205</t>
  </si>
  <si>
    <t>9602</t>
  </si>
  <si>
    <t>4133)</t>
  </si>
  <si>
    <t>403</t>
  </si>
  <si>
    <t>418</t>
  </si>
  <si>
    <t>352</t>
  </si>
  <si>
    <t>356</t>
  </si>
  <si>
    <t>408</t>
  </si>
  <si>
    <t>на 10 000 человек населения</t>
  </si>
  <si>
    <t>73,73)</t>
  </si>
  <si>
    <t>75,8</t>
  </si>
  <si>
    <t>78,5</t>
  </si>
  <si>
    <t>27,03)</t>
  </si>
  <si>
    <t>27,1</t>
  </si>
  <si>
    <t>31,0</t>
  </si>
  <si>
    <t>31,2</t>
  </si>
  <si>
    <t>35,8</t>
  </si>
  <si>
    <t>Численность среднего медицинского персонала, человек:</t>
  </si>
  <si>
    <t>165783)</t>
  </si>
  <si>
    <t>16397</t>
  </si>
  <si>
    <t>16590</t>
  </si>
  <si>
    <t>13183)</t>
  </si>
  <si>
    <t>1256</t>
  </si>
  <si>
    <t>1244</t>
  </si>
  <si>
    <t>1265</t>
  </si>
  <si>
    <t>1232</t>
  </si>
  <si>
    <t>1234</t>
  </si>
  <si>
    <t>137,43)</t>
  </si>
  <si>
    <t>135,1</t>
  </si>
  <si>
    <t>135,7</t>
  </si>
  <si>
    <t>86,03)</t>
  </si>
  <si>
    <t>81,8</t>
  </si>
  <si>
    <t>80,7</t>
  </si>
  <si>
    <t>111,3</t>
  </si>
  <si>
    <t>108,1</t>
  </si>
  <si>
    <t>108,4</t>
  </si>
  <si>
    <t>Число больничных организаций</t>
  </si>
  <si>
    <t>403)</t>
  </si>
  <si>
    <t>40</t>
  </si>
  <si>
    <t>39</t>
  </si>
  <si>
    <t>13)</t>
  </si>
  <si>
    <t>1</t>
  </si>
  <si>
    <t>Число больничных коек круглосуточных стационаров:</t>
  </si>
  <si>
    <t>всего, тыс.</t>
  </si>
  <si>
    <t>15,23)</t>
  </si>
  <si>
    <t>15,5</t>
  </si>
  <si>
    <t>1,03)</t>
  </si>
  <si>
    <t>0,8</t>
  </si>
  <si>
    <t>0,7</t>
  </si>
  <si>
    <t>126,43)</t>
  </si>
  <si>
    <t>127,5</t>
  </si>
  <si>
    <t>122,6</t>
  </si>
  <si>
    <t>63,43)</t>
  </si>
  <si>
    <t>62,2</t>
  </si>
  <si>
    <t>60,2</t>
  </si>
  <si>
    <t>68,4</t>
  </si>
  <si>
    <t>64,1</t>
  </si>
  <si>
    <t>66,5</t>
  </si>
  <si>
    <t>Число амбулаторно-поликлинических организации</t>
  </si>
  <si>
    <t>1073)</t>
  </si>
  <si>
    <t>101</t>
  </si>
  <si>
    <t>108</t>
  </si>
  <si>
    <t>43)</t>
  </si>
  <si>
    <t>5</t>
  </si>
  <si>
    <t>4</t>
  </si>
  <si>
    <t>Мощность амбулаторно-поликлинических организаций, посещений в смену:</t>
  </si>
  <si>
    <t>43,63)</t>
  </si>
  <si>
    <t>45,1</t>
  </si>
  <si>
    <t>45,6</t>
  </si>
  <si>
    <t>3,43)</t>
  </si>
  <si>
    <t>3,4</t>
  </si>
  <si>
    <t>2,8</t>
  </si>
  <si>
    <t>2.8</t>
  </si>
  <si>
    <t>361,73)</t>
  </si>
  <si>
    <t>371,4</t>
  </si>
  <si>
    <t>373,1</t>
  </si>
  <si>
    <t>222,23)</t>
  </si>
  <si>
    <t>224,9</t>
  </si>
  <si>
    <t>223,4</t>
  </si>
  <si>
    <t>247,7</t>
  </si>
  <si>
    <t>247,5</t>
  </si>
  <si>
    <t>Численность лиц, размещенных в коллективных средствах 
размещения, человек</t>
  </si>
  <si>
    <t>281934</t>
  </si>
  <si>
    <t>405747</t>
  </si>
  <si>
    <t>440671</t>
  </si>
  <si>
    <t>11325</t>
  </si>
  <si>
    <t>12702</t>
  </si>
  <si>
    <t>10336</t>
  </si>
  <si>
    <t>20929</t>
  </si>
  <si>
    <t>22584</t>
  </si>
  <si>
    <t>30346</t>
  </si>
  <si>
    <t>в том числе:</t>
  </si>
  <si>
    <t>граждан Российской Федерации</t>
  </si>
  <si>
    <t>251073</t>
  </si>
  <si>
    <t>373260</t>
  </si>
  <si>
    <t>410666</t>
  </si>
  <si>
    <t>11010</t>
  </si>
  <si>
    <t>12392</t>
  </si>
  <si>
    <t>9986</t>
  </si>
  <si>
    <t>20826</t>
  </si>
  <si>
    <t>22464</t>
  </si>
  <si>
    <t>30035</t>
  </si>
  <si>
    <t>иностранных граждан</t>
  </si>
  <si>
    <t>30861</t>
  </si>
  <si>
    <t>32487</t>
  </si>
  <si>
    <t>30005</t>
  </si>
  <si>
    <t>315</t>
  </si>
  <si>
    <t>310</t>
  </si>
  <si>
    <t>350</t>
  </si>
  <si>
    <t>103</t>
  </si>
  <si>
    <t>120</t>
  </si>
  <si>
    <t>311</t>
  </si>
  <si>
    <t xml:space="preserve">Число зарегистрированных преступлений </t>
  </si>
  <si>
    <t>21558</t>
  </si>
  <si>
    <t>21361</t>
  </si>
  <si>
    <t>21300</t>
  </si>
  <si>
    <t>2028</t>
  </si>
  <si>
    <t>1995</t>
  </si>
  <si>
    <t>1920</t>
  </si>
  <si>
    <t>2256</t>
  </si>
  <si>
    <t>1941</t>
  </si>
  <si>
    <t>1552</t>
  </si>
  <si>
    <t>Выявлено лиц, совершивших преступления, человек</t>
  </si>
  <si>
    <t>5167</t>
  </si>
  <si>
    <t>5538</t>
  </si>
  <si>
    <t>5974</t>
  </si>
  <si>
    <t>953</t>
  </si>
  <si>
    <t>1068</t>
  </si>
  <si>
    <t>1035</t>
  </si>
  <si>
    <t>812</t>
  </si>
  <si>
    <t>871</t>
  </si>
  <si>
    <t>793</t>
  </si>
  <si>
    <t>Салават</t>
  </si>
  <si>
    <t>Стерлитамак</t>
  </si>
  <si>
    <t>154,0</t>
  </si>
  <si>
    <t>153,2</t>
  </si>
  <si>
    <t>152,4</t>
  </si>
  <si>
    <t>279,7</t>
  </si>
  <si>
    <t>280,2</t>
  </si>
  <si>
    <t>279,6</t>
  </si>
  <si>
    <t>27,6</t>
  </si>
  <si>
    <t>27,5</t>
  </si>
  <si>
    <t>55,1</t>
  </si>
  <si>
    <t>56,5</t>
  </si>
  <si>
    <t>57,1</t>
  </si>
  <si>
    <t>11,4</t>
  </si>
  <si>
    <t>24,4</t>
  </si>
  <si>
    <t>24,8</t>
  </si>
  <si>
    <t>24,7</t>
  </si>
  <si>
    <t>90,3</t>
  </si>
  <si>
    <t>88,7</t>
  </si>
  <si>
    <t>87,3</t>
  </si>
  <si>
    <t>167,1</t>
  </si>
  <si>
    <t>164,8</t>
  </si>
  <si>
    <t>161,9</t>
  </si>
  <si>
    <t>36,3</t>
  </si>
  <si>
    <t>36,9</t>
  </si>
  <si>
    <t>57,4</t>
  </si>
  <si>
    <t>58,9</t>
  </si>
  <si>
    <t>60,6</t>
  </si>
  <si>
    <t>11,2</t>
  </si>
  <si>
    <t>9,7</t>
  </si>
  <si>
    <t>14,3</t>
  </si>
  <si>
    <t>12,5</t>
  </si>
  <si>
    <t>12,9</t>
  </si>
  <si>
    <t>12,0</t>
  </si>
  <si>
    <t>-0,2</t>
  </si>
  <si>
    <t>-1,7</t>
  </si>
  <si>
    <t>-2,3</t>
  </si>
  <si>
    <t>3,7</t>
  </si>
  <si>
    <t>-1652</t>
  </si>
  <si>
    <t>-533</t>
  </si>
  <si>
    <t>-484</t>
  </si>
  <si>
    <t>-2</t>
  </si>
  <si>
    <t>-311</t>
  </si>
  <si>
    <t>-860</t>
  </si>
  <si>
    <t>46,0</t>
  </si>
  <si>
    <t>43,3</t>
  </si>
  <si>
    <t>41,6</t>
  </si>
  <si>
    <t>58,4</t>
  </si>
  <si>
    <t>55,7</t>
  </si>
  <si>
    <t>762</t>
  </si>
  <si>
    <t>829</t>
  </si>
  <si>
    <t>771</t>
  </si>
  <si>
    <t>1653</t>
  </si>
  <si>
    <t>1373</t>
  </si>
  <si>
    <t>1329</t>
  </si>
  <si>
    <t>720</t>
  </si>
  <si>
    <t>799</t>
  </si>
  <si>
    <t>718</t>
  </si>
  <si>
    <t>1409</t>
  </si>
  <si>
    <t>1296</t>
  </si>
  <si>
    <t>1190</t>
  </si>
  <si>
    <t>И СОЦИАЛЬНАЯ СФЕРА</t>
  </si>
  <si>
    <t>32095,5</t>
  </si>
  <si>
    <t>35848,6</t>
  </si>
  <si>
    <t>38654,1</t>
  </si>
  <si>
    <t>26239,0</t>
  </si>
  <si>
    <t>28712,3</t>
  </si>
  <si>
    <t>31354,6</t>
  </si>
  <si>
    <t>12529,6</t>
  </si>
  <si>
    <t>12961,3</t>
  </si>
  <si>
    <t>13983,6</t>
  </si>
  <si>
    <t>11954,8</t>
  </si>
  <si>
    <t>12332,9</t>
  </si>
  <si>
    <t>13258,3</t>
  </si>
  <si>
    <t>76,2</t>
  </si>
  <si>
    <t>22,0</t>
  </si>
  <si>
    <t>22,4</t>
  </si>
  <si>
    <t>21,1</t>
  </si>
  <si>
    <t>21,3</t>
  </si>
  <si>
    <t>21,7</t>
  </si>
  <si>
    <t>42</t>
  </si>
  <si>
    <t>41</t>
  </si>
  <si>
    <t>67</t>
  </si>
  <si>
    <t>8,9</t>
  </si>
  <si>
    <t>8,7</t>
  </si>
  <si>
    <t>9,0</t>
  </si>
  <si>
    <t>19,1</t>
  </si>
  <si>
    <t>19,4</t>
  </si>
  <si>
    <t>19,7</t>
  </si>
  <si>
    <t>9,1</t>
  </si>
  <si>
    <t>18,9</t>
  </si>
  <si>
    <t>509</t>
  </si>
  <si>
    <t>505</t>
  </si>
  <si>
    <t>10073)</t>
  </si>
  <si>
    <t>999</t>
  </si>
  <si>
    <t>1022</t>
  </si>
  <si>
    <t>33,1</t>
  </si>
  <si>
    <t>32,9</t>
  </si>
  <si>
    <t>31,33)</t>
  </si>
  <si>
    <t>31,7</t>
  </si>
  <si>
    <t>1718</t>
  </si>
  <si>
    <t>1656</t>
  </si>
  <si>
    <t>1661</t>
  </si>
  <si>
    <t>34013)</t>
  </si>
  <si>
    <t>3246</t>
  </si>
  <si>
    <t>3290</t>
  </si>
  <si>
    <t>111,6</t>
  </si>
  <si>
    <t>109,0</t>
  </si>
  <si>
    <t>105,83)</t>
  </si>
  <si>
    <t>100,6</t>
  </si>
  <si>
    <t>102,0</t>
  </si>
  <si>
    <t>3</t>
  </si>
  <si>
    <t>153)</t>
  </si>
  <si>
    <t>13</t>
  </si>
  <si>
    <t>1,3</t>
  </si>
  <si>
    <t>2,63)</t>
  </si>
  <si>
    <t>2,2</t>
  </si>
  <si>
    <t>2,5</t>
  </si>
  <si>
    <t>86,5</t>
  </si>
  <si>
    <t>85,3</t>
  </si>
  <si>
    <t>85,4</t>
  </si>
  <si>
    <t>81,93)</t>
  </si>
  <si>
    <t>68,8</t>
  </si>
  <si>
    <t>78,8</t>
  </si>
  <si>
    <t>6</t>
  </si>
  <si>
    <t>233)</t>
  </si>
  <si>
    <t>25</t>
  </si>
  <si>
    <t>23</t>
  </si>
  <si>
    <t>10,33)</t>
  </si>
  <si>
    <t>9,8</t>
  </si>
  <si>
    <t>10,0</t>
  </si>
  <si>
    <t>191,6</t>
  </si>
  <si>
    <t>192,6</t>
  </si>
  <si>
    <t>193,6</t>
  </si>
  <si>
    <t>319,93)</t>
  </si>
  <si>
    <t>304,9</t>
  </si>
  <si>
    <t>309,9</t>
  </si>
  <si>
    <t>17367</t>
  </si>
  <si>
    <t>11624</t>
  </si>
  <si>
    <t>24118</t>
  </si>
  <si>
    <t>49052</t>
  </si>
  <si>
    <t>29138</t>
  </si>
  <si>
    <t>30241</t>
  </si>
  <si>
    <t>17180</t>
  </si>
  <si>
    <t>11515</t>
  </si>
  <si>
    <t>24103</t>
  </si>
  <si>
    <t>45229</t>
  </si>
  <si>
    <t>26404</t>
  </si>
  <si>
    <t>28593</t>
  </si>
  <si>
    <t>187</t>
  </si>
  <si>
    <t>109</t>
  </si>
  <si>
    <t>15</t>
  </si>
  <si>
    <t>3823</t>
  </si>
  <si>
    <t>2734</t>
  </si>
  <si>
    <t>1648</t>
  </si>
  <si>
    <t>2762</t>
  </si>
  <si>
    <t>2451</t>
  </si>
  <si>
    <t>1932</t>
  </si>
  <si>
    <t>5510</t>
  </si>
  <si>
    <t>4734</t>
  </si>
  <si>
    <t>4480</t>
  </si>
  <si>
    <t>769</t>
  </si>
  <si>
    <t>865</t>
  </si>
  <si>
    <t>775</t>
  </si>
  <si>
    <t>1029</t>
  </si>
  <si>
    <t>1514</t>
  </si>
  <si>
    <t>1551</t>
  </si>
  <si>
    <t>ИНВЕСТИЦИИ4)</t>
  </si>
  <si>
    <t xml:space="preserve">Инвестиции в основной капитал (в фактически 
действовавших ценах), млн. руб. </t>
  </si>
  <si>
    <t>97286,8</t>
  </si>
  <si>
    <t>103457,4</t>
  </si>
  <si>
    <t>102714,2</t>
  </si>
  <si>
    <t>3823,2</t>
  </si>
  <si>
    <t>2914,3</t>
  </si>
  <si>
    <t>2485,8</t>
  </si>
  <si>
    <t>2385,5</t>
  </si>
  <si>
    <t>2114,9</t>
  </si>
  <si>
    <t>2211,4</t>
  </si>
  <si>
    <t>Удельный вес инвестиций в основной капитал, финансируемых за счет бюджетных средств, в общем объеме 
инвестиций, процентов</t>
  </si>
  <si>
    <t>8,5</t>
  </si>
  <si>
    <t>6,1</t>
  </si>
  <si>
    <t>7,7</t>
  </si>
  <si>
    <t>7,8</t>
  </si>
  <si>
    <t>5,9</t>
  </si>
  <si>
    <t>в том числе за счет:</t>
  </si>
  <si>
    <t>федерального бюджета</t>
  </si>
  <si>
    <t>5,5</t>
  </si>
  <si>
    <t>4,5</t>
  </si>
  <si>
    <t>3,3</t>
  </si>
  <si>
    <t>0,1</t>
  </si>
  <si>
    <t>0,4</t>
  </si>
  <si>
    <t>4,1</t>
  </si>
  <si>
    <t>бюджета субъекта Российской Федерации</t>
  </si>
  <si>
    <t>5,7</t>
  </si>
  <si>
    <t>5,2</t>
  </si>
  <si>
    <t>3,8</t>
  </si>
  <si>
    <t>2,9</t>
  </si>
  <si>
    <t>3,9</t>
  </si>
  <si>
    <t>ОСНОВНЫЕ</t>
  </si>
  <si>
    <t>Наличие основных фондов организаций5);6) (на конец 
года), млн. руб.</t>
  </si>
  <si>
    <t>1196775,8</t>
  </si>
  <si>
    <t>1321824,2</t>
  </si>
  <si>
    <t>1425780,2</t>
  </si>
  <si>
    <t>16844,5</t>
  </si>
  <si>
    <t>17924,0</t>
  </si>
  <si>
    <t>22367,5</t>
  </si>
  <si>
    <t>13210,5</t>
  </si>
  <si>
    <t>15868,5</t>
  </si>
  <si>
    <t>17831,2</t>
  </si>
  <si>
    <t>Ввод в действие основных фондов5), млн. руб.</t>
  </si>
  <si>
    <t>89126,6</t>
  </si>
  <si>
    <t>87596,0</t>
  </si>
  <si>
    <t>90443,6</t>
  </si>
  <si>
    <t>1206,3</t>
  </si>
  <si>
    <t>1418,4</t>
  </si>
  <si>
    <t>971,7</t>
  </si>
  <si>
    <t>1645,8</t>
  </si>
  <si>
    <t>1409,0</t>
  </si>
  <si>
    <t>1801,3</t>
  </si>
  <si>
    <t>Степень износа основных фондов7) (на конец года), 
процентов</t>
  </si>
  <si>
    <t>56,7</t>
  </si>
  <si>
    <t>59,4</t>
  </si>
  <si>
    <t>50,6</t>
  </si>
  <si>
    <t>51,4</t>
  </si>
  <si>
    <t>56,6</t>
  </si>
  <si>
    <t>48,5</t>
  </si>
  <si>
    <t>53,6</t>
  </si>
  <si>
    <t>54,4</t>
  </si>
  <si>
    <t xml:space="preserve">Удельный вес полностью изношенных основных фондов 
в общем объеме основных фондов7), в процентах </t>
  </si>
  <si>
    <t>20,8</t>
  </si>
  <si>
    <t>21,5</t>
  </si>
  <si>
    <t>18,8</t>
  </si>
  <si>
    <t>25,2</t>
  </si>
  <si>
    <t>ПРЕДПРИЯТИЯ</t>
  </si>
  <si>
    <t>Число предприятий и организаций (на конец года; 
по данным государственной регистрации)</t>
  </si>
  <si>
    <t>53882</t>
  </si>
  <si>
    <t>51357</t>
  </si>
  <si>
    <t>47217</t>
  </si>
  <si>
    <t>2161</t>
  </si>
  <si>
    <t>2148</t>
  </si>
  <si>
    <t>2029</t>
  </si>
  <si>
    <t>1760</t>
  </si>
  <si>
    <t>1732</t>
  </si>
  <si>
    <t>1723</t>
  </si>
  <si>
    <t>ПРОМЫШЛЕННОЕ</t>
  </si>
  <si>
    <t>Объем отгруженных товаров собственного производства, 
выполненных работ и услуг собственными силами 
по видам экономической деятельности, млн. руб.:</t>
  </si>
  <si>
    <t>добыча полезных ископаемых</t>
  </si>
  <si>
    <t>133736,3</t>
  </si>
  <si>
    <t>149435,6</t>
  </si>
  <si>
    <t>176527,9</t>
  </si>
  <si>
    <t>2960,6</t>
  </si>
  <si>
    <t>2726,9</t>
  </si>
  <si>
    <t>2455,3</t>
  </si>
  <si>
    <t>5456,0</t>
  </si>
  <si>
    <t>6430,8</t>
  </si>
  <si>
    <t>6598,6</t>
  </si>
  <si>
    <t>обрабатывающие производства</t>
  </si>
  <si>
    <t>476683,5</t>
  </si>
  <si>
    <t>455288,3</t>
  </si>
  <si>
    <t>514613,5</t>
  </si>
  <si>
    <t>14834,1</t>
  </si>
  <si>
    <t>19036,1</t>
  </si>
  <si>
    <t>18589,8</t>
  </si>
  <si>
    <t>17729,1</t>
  </si>
  <si>
    <t>15258,4</t>
  </si>
  <si>
    <t>16058,8</t>
  </si>
  <si>
    <t>обеспечение электрической энергией, газом 
и паром; кондиционирование воздуха10)</t>
  </si>
  <si>
    <t>46083,3</t>
  </si>
  <si>
    <t>45686,5</t>
  </si>
  <si>
    <t>48134,3</t>
  </si>
  <si>
    <t>15329,1</t>
  </si>
  <si>
    <t>16125,2</t>
  </si>
  <si>
    <t>16311,4</t>
  </si>
  <si>
    <t>3074,4</t>
  </si>
  <si>
    <t>3182,2</t>
  </si>
  <si>
    <t>3372,0</t>
  </si>
  <si>
    <t>водоснабжение; водоотведение, организация сбора 
и утилизации отходов, деятельность по ликвидации 
загрязнений</t>
  </si>
  <si>
    <t>7179,2</t>
  </si>
  <si>
    <t>6252,6</t>
  </si>
  <si>
    <t>366,2</t>
  </si>
  <si>
    <t>475,4</t>
  </si>
  <si>
    <t>324,7</t>
  </si>
  <si>
    <t>349,5</t>
  </si>
  <si>
    <t>СТРОИТЕЛЬСТВО</t>
  </si>
  <si>
    <t>Объем работ, выполненных по виду экономической 
деятельности «Строительство» (в фактически действовавших ценах)2), млн. руб.</t>
  </si>
  <si>
    <t>22583,8</t>
  </si>
  <si>
    <t>27409,6</t>
  </si>
  <si>
    <t>27938,6</t>
  </si>
  <si>
    <t>1455,5</t>
  </si>
  <si>
    <t>1244,7</t>
  </si>
  <si>
    <t>1574,4</t>
  </si>
  <si>
    <t>1615,2</t>
  </si>
  <si>
    <t>1140,8</t>
  </si>
  <si>
    <t>1456,0</t>
  </si>
  <si>
    <t>Ввод в действие жилых домов, тыс. м2 общей площади 
жилых помещений</t>
  </si>
  <si>
    <t>824,9</t>
  </si>
  <si>
    <t>768,6</t>
  </si>
  <si>
    <t>675,4</t>
  </si>
  <si>
    <t>98,9</t>
  </si>
  <si>
    <t>96,0</t>
  </si>
  <si>
    <t>89,6</t>
  </si>
  <si>
    <t>52,2</t>
  </si>
  <si>
    <t>53,9</t>
  </si>
  <si>
    <t>Число построенных квартир (включая квартиры 
в общежитиях)</t>
  </si>
  <si>
    <t>11767</t>
  </si>
  <si>
    <t>11229</t>
  </si>
  <si>
    <t>10360</t>
  </si>
  <si>
    <t>1814</t>
  </si>
  <si>
    <t>1676</t>
  </si>
  <si>
    <t>1509</t>
  </si>
  <si>
    <t>861</t>
  </si>
  <si>
    <t>663</t>
  </si>
  <si>
    <t>688</t>
  </si>
  <si>
    <t>Ввод в действие мощностей:</t>
  </si>
  <si>
    <t xml:space="preserve">дошкольных образовательных организаций, мест </t>
  </si>
  <si>
    <t>756</t>
  </si>
  <si>
    <t>20</t>
  </si>
  <si>
    <t>-</t>
  </si>
  <si>
    <t>220</t>
  </si>
  <si>
    <t>260</t>
  </si>
  <si>
    <t>больничных организаций, коек</t>
  </si>
  <si>
    <t>130</t>
  </si>
  <si>
    <t>ТОРГОВЛЯ2)</t>
  </si>
  <si>
    <t>Оборот розничной торговли (в фактически действовавших ценах), млн. руб.</t>
  </si>
  <si>
    <t>122900,6</t>
  </si>
  <si>
    <t>134621,4</t>
  </si>
  <si>
    <t>145725,7</t>
  </si>
  <si>
    <t>6401,8</t>
  </si>
  <si>
    <t>7556,9</t>
  </si>
  <si>
    <t>8159,6</t>
  </si>
  <si>
    <t>3636,5</t>
  </si>
  <si>
    <t>3804,1</t>
  </si>
  <si>
    <t>4846,0</t>
  </si>
  <si>
    <t>Индекс физического объема оборота розничной торговли, 
в процентах к предыдущему году</t>
  </si>
  <si>
    <t>82,5</t>
  </si>
  <si>
    <t>101,8</t>
  </si>
  <si>
    <t>109,8</t>
  </si>
  <si>
    <t>101,6</t>
  </si>
  <si>
    <t>103,5</t>
  </si>
  <si>
    <t>109,6</t>
  </si>
  <si>
    <t>91,6</t>
  </si>
  <si>
    <t>97,4</t>
  </si>
  <si>
    <t>129,0</t>
  </si>
  <si>
    <t xml:space="preserve">Оборот общественного питания (в фактически 
действовавших ценах), млн. руб. </t>
  </si>
  <si>
    <t>4190,1</t>
  </si>
  <si>
    <t>4209,5</t>
  </si>
  <si>
    <t>4857,7</t>
  </si>
  <si>
    <t>175,6</t>
  </si>
  <si>
    <t>181,1</t>
  </si>
  <si>
    <t>200,0</t>
  </si>
  <si>
    <t>108,8</t>
  </si>
  <si>
    <t>98,4</t>
  </si>
  <si>
    <t>136,4</t>
  </si>
  <si>
    <t>Индекс физического объема оборота общественного 
питания, в процентах к предыдущему году</t>
  </si>
  <si>
    <t>90,8</t>
  </si>
  <si>
    <t>103,3</t>
  </si>
  <si>
    <t>146,3</t>
  </si>
  <si>
    <t>62,9</t>
  </si>
  <si>
    <t>100,4</t>
  </si>
  <si>
    <t>106,8</t>
  </si>
  <si>
    <t>86,6</t>
  </si>
  <si>
    <t>88,8</t>
  </si>
  <si>
    <t>133,3</t>
  </si>
  <si>
    <t xml:space="preserve">
1) Мужчины 16-59 лет, женщины 16-54 года.
2) По организациям, не относящимся к субъектам малого предпринимательства.
3) По данным Министерства здравоохранения Республики Башкортостан в . объединены медицинские организации ГО г.Уфа и МР Уфимский р-н; 
ГО г.Агидель и ГО г.Нефтекамск;  ГО г.Стерлитамак и МР Стерлитамакский р-н.
4) По организациям, не относящимся к субъектам малого предпринимательства, включая организации, средняя численность работников которых не превышает 15 человек.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 
7) По коммерческим организациям, без субъектов малого предпринимательства.
8) Данные за 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"Об официальном статистическом учете и системе государственной статистики в Российской Федерации" (п.5 ст.4, ч.1 ст.9).
10) . – данные приведены по виду экономической деятельности «Производство и распределение электроэнергии, газа и воды».</t>
  </si>
  <si>
    <t>35760,2</t>
  </si>
  <si>
    <t>58909,1</t>
  </si>
  <si>
    <t>16713,7</t>
  </si>
  <si>
    <t>5311,2</t>
  </si>
  <si>
    <t>7115,7</t>
  </si>
  <si>
    <t>5089,2</t>
  </si>
  <si>
    <t>2,3</t>
  </si>
  <si>
    <t>1,2</t>
  </si>
  <si>
    <t>13,0</t>
  </si>
  <si>
    <t>36,0</t>
  </si>
  <si>
    <t>2,1</t>
  </si>
  <si>
    <t>1,0</t>
  </si>
  <si>
    <t>6,4</t>
  </si>
  <si>
    <t>19,8</t>
  </si>
  <si>
    <t>0,2</t>
  </si>
  <si>
    <t>12,1</t>
  </si>
  <si>
    <t>13,3</t>
  </si>
  <si>
    <t>3,5</t>
  </si>
  <si>
    <t>ФОНДЫ</t>
  </si>
  <si>
    <t>100377,9</t>
  </si>
  <si>
    <t>161121,0</t>
  </si>
  <si>
    <t>179490,8</t>
  </si>
  <si>
    <t>61819,9</t>
  </si>
  <si>
    <t>65771,8</t>
  </si>
  <si>
    <t>69518,4</t>
  </si>
  <si>
    <t>9584,1</t>
  </si>
  <si>
    <t>61335,9</t>
  </si>
  <si>
    <t>20588,3</t>
  </si>
  <si>
    <t>3734,3</t>
  </si>
  <si>
    <t>3270,6</t>
  </si>
  <si>
    <t>4708,1</t>
  </si>
  <si>
    <t>48,0</t>
  </si>
  <si>
    <t>32,8</t>
  </si>
  <si>
    <t>34,5</t>
  </si>
  <si>
    <t>51,1</t>
  </si>
  <si>
    <t>52,4</t>
  </si>
  <si>
    <t>18,4</t>
  </si>
  <si>
    <t>14,9</t>
  </si>
  <si>
    <t>14,7</t>
  </si>
  <si>
    <t>19,5</t>
  </si>
  <si>
    <t>17,2</t>
  </si>
  <si>
    <t>20,4</t>
  </si>
  <si>
    <t>И ОРГАНИЗАЦИИ</t>
  </si>
  <si>
    <t>2176</t>
  </si>
  <si>
    <t>2069</t>
  </si>
  <si>
    <t>1900</t>
  </si>
  <si>
    <t>3905</t>
  </si>
  <si>
    <t>3851</t>
  </si>
  <si>
    <t>3725</t>
  </si>
  <si>
    <t>ПРОИЗВОДСТВО2);8)</t>
  </si>
  <si>
    <t>…9)</t>
  </si>
  <si>
    <t>37,1</t>
  </si>
  <si>
    <t>164969,8</t>
  </si>
  <si>
    <t>166166,0</t>
  </si>
  <si>
    <t>191203,2</t>
  </si>
  <si>
    <t>76354,9</t>
  </si>
  <si>
    <t>85910,3</t>
  </si>
  <si>
    <t>85807,1</t>
  </si>
  <si>
    <t>11109,0</t>
  </si>
  <si>
    <t>12519,8</t>
  </si>
  <si>
    <t>17005,7</t>
  </si>
  <si>
    <t>11046,6</t>
  </si>
  <si>
    <t>11703,5</t>
  </si>
  <si>
    <t>11804,6</t>
  </si>
  <si>
    <t>1432,7</t>
  </si>
  <si>
    <t>1784,6</t>
  </si>
  <si>
    <t>770,4</t>
  </si>
  <si>
    <t>710,2</t>
  </si>
  <si>
    <t>11439,7</t>
  </si>
  <si>
    <t>10289,3</t>
  </si>
  <si>
    <t>6144,8</t>
  </si>
  <si>
    <t>2279,8</t>
  </si>
  <si>
    <t>2339,5</t>
  </si>
  <si>
    <t>3224,9</t>
  </si>
  <si>
    <t>30,9</t>
  </si>
  <si>
    <t>38,5</t>
  </si>
  <si>
    <t>37,9</t>
  </si>
  <si>
    <t>118,5</t>
  </si>
  <si>
    <t>94,5</t>
  </si>
  <si>
    <t>110,5</t>
  </si>
  <si>
    <t>345</t>
  </si>
  <si>
    <t>519</t>
  </si>
  <si>
    <t>440</t>
  </si>
  <si>
    <t>2077</t>
  </si>
  <si>
    <t>1515</t>
  </si>
  <si>
    <t>1874</t>
  </si>
  <si>
    <t>370</t>
  </si>
  <si>
    <t>61</t>
  </si>
  <si>
    <t>8027,8</t>
  </si>
  <si>
    <t>8301,5</t>
  </si>
  <si>
    <t>9070,9</t>
  </si>
  <si>
    <t>18137,2</t>
  </si>
  <si>
    <t>18821,8</t>
  </si>
  <si>
    <t>19269,9</t>
  </si>
  <si>
    <t>104,3</t>
  </si>
  <si>
    <t>88,9</t>
  </si>
  <si>
    <t>106,5</t>
  </si>
  <si>
    <t>108,5</t>
  </si>
  <si>
    <t>338,8</t>
  </si>
  <si>
    <t>365,4</t>
  </si>
  <si>
    <t>394,0</t>
  </si>
  <si>
    <t>303,4</t>
  </si>
  <si>
    <t>302,0</t>
  </si>
  <si>
    <t>475,0</t>
  </si>
  <si>
    <t>106,1</t>
  </si>
  <si>
    <t>107,0</t>
  </si>
  <si>
    <t>113,3</t>
  </si>
  <si>
    <t>169,6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</si>
</sst>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A44" workbookViewId="0">
      <selection activeCell="F74" sqref="F74"/>
    </sheetView>
  </sheetViews>
  <sheetFormatPr defaultRowHeight="15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7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320</v>
      </c>
      <c r="M2" t="s">
        <v>320</v>
      </c>
      <c r="N2" t="s">
        <v>320</v>
      </c>
      <c r="O2" t="s">
        <v>321</v>
      </c>
      <c r="P2" t="s">
        <v>321</v>
      </c>
      <c r="Q2" t="s">
        <v>321</v>
      </c>
    </row>
    <row r="3" spans="1:17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7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322</v>
      </c>
      <c r="M5" t="s">
        <v>323</v>
      </c>
      <c r="N5" t="s">
        <v>324</v>
      </c>
      <c r="O5" t="s">
        <v>325</v>
      </c>
      <c r="P5" t="s">
        <v>326</v>
      </c>
      <c r="Q5" t="s">
        <v>327</v>
      </c>
    </row>
    <row r="6" spans="1:17" x14ac:dyDescent="0.25">
      <c r="A6" s="1">
        <v>4</v>
      </c>
      <c r="B6" t="s">
        <v>17</v>
      </c>
    </row>
    <row r="7" spans="1:17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101</v>
      </c>
      <c r="M7" t="s">
        <v>328</v>
      </c>
      <c r="N7" t="s">
        <v>329</v>
      </c>
      <c r="O7" t="s">
        <v>330</v>
      </c>
      <c r="P7" t="s">
        <v>331</v>
      </c>
      <c r="Q7" t="s">
        <v>332</v>
      </c>
    </row>
    <row r="8" spans="1:17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67</v>
      </c>
      <c r="M8" t="s">
        <v>333</v>
      </c>
      <c r="N8" t="s">
        <v>67</v>
      </c>
      <c r="O8" t="s">
        <v>334</v>
      </c>
      <c r="P8" t="s">
        <v>335</v>
      </c>
      <c r="Q8" t="s">
        <v>336</v>
      </c>
    </row>
    <row r="9" spans="1:17" x14ac:dyDescent="0.25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337</v>
      </c>
      <c r="M9" t="s">
        <v>338</v>
      </c>
      <c r="N9" t="s">
        <v>339</v>
      </c>
      <c r="O9" t="s">
        <v>340</v>
      </c>
      <c r="P9" t="s">
        <v>341</v>
      </c>
      <c r="Q9" t="s">
        <v>342</v>
      </c>
    </row>
    <row r="10" spans="1:17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23</v>
      </c>
      <c r="K10" t="s">
        <v>56</v>
      </c>
      <c r="L10" t="s">
        <v>343</v>
      </c>
      <c r="M10" t="s">
        <v>344</v>
      </c>
      <c r="N10" t="s">
        <v>150</v>
      </c>
      <c r="O10" t="s">
        <v>345</v>
      </c>
      <c r="P10" t="s">
        <v>346</v>
      </c>
      <c r="Q10" t="s">
        <v>347</v>
      </c>
    </row>
    <row r="11" spans="1:17" x14ac:dyDescent="0.25">
      <c r="A11" s="1">
        <v>9</v>
      </c>
      <c r="B11" t="s">
        <v>57</v>
      </c>
      <c r="C11" t="s">
        <v>58</v>
      </c>
      <c r="D11" t="s">
        <v>58</v>
      </c>
      <c r="E11" t="s">
        <v>34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33</v>
      </c>
      <c r="M11" t="s">
        <v>348</v>
      </c>
      <c r="N11" t="s">
        <v>349</v>
      </c>
      <c r="O11" t="s">
        <v>233</v>
      </c>
      <c r="P11" t="s">
        <v>350</v>
      </c>
      <c r="Q11" t="s">
        <v>66</v>
      </c>
    </row>
    <row r="12" spans="1:17" x14ac:dyDescent="0.25">
      <c r="A12" s="1">
        <v>10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32</v>
      </c>
      <c r="J12" t="s">
        <v>72</v>
      </c>
      <c r="K12" t="s">
        <v>68</v>
      </c>
      <c r="L12" t="s">
        <v>351</v>
      </c>
      <c r="M12" t="s">
        <v>352</v>
      </c>
      <c r="N12" t="s">
        <v>353</v>
      </c>
      <c r="O12" t="s">
        <v>32</v>
      </c>
      <c r="P12" t="s">
        <v>67</v>
      </c>
      <c r="Q12" t="s">
        <v>70</v>
      </c>
    </row>
    <row r="13" spans="1:17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354</v>
      </c>
      <c r="M13" t="s">
        <v>355</v>
      </c>
      <c r="N13" t="s">
        <v>356</v>
      </c>
      <c r="O13" t="s">
        <v>357</v>
      </c>
      <c r="P13" t="s">
        <v>81</v>
      </c>
      <c r="Q13" t="s">
        <v>82</v>
      </c>
    </row>
    <row r="14" spans="1:17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358</v>
      </c>
      <c r="M14" t="s">
        <v>359</v>
      </c>
      <c r="N14" t="s">
        <v>360</v>
      </c>
      <c r="O14" t="s">
        <v>361</v>
      </c>
      <c r="P14" t="s">
        <v>362</v>
      </c>
      <c r="Q14" t="s">
        <v>363</v>
      </c>
    </row>
    <row r="15" spans="1:17" x14ac:dyDescent="0.25">
      <c r="A15" s="1">
        <v>13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7" x14ac:dyDescent="0.25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23</v>
      </c>
      <c r="K16" t="s">
        <v>102</v>
      </c>
      <c r="L16" t="s">
        <v>364</v>
      </c>
      <c r="M16" t="s">
        <v>365</v>
      </c>
      <c r="N16" t="s">
        <v>366</v>
      </c>
      <c r="O16" t="s">
        <v>241</v>
      </c>
      <c r="P16" t="s">
        <v>367</v>
      </c>
      <c r="Q16" t="s">
        <v>368</v>
      </c>
    </row>
    <row r="17" spans="1:17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369</v>
      </c>
      <c r="M17" t="s">
        <v>370</v>
      </c>
      <c r="N17" t="s">
        <v>371</v>
      </c>
      <c r="O17" t="s">
        <v>372</v>
      </c>
      <c r="P17" t="s">
        <v>373</v>
      </c>
      <c r="Q17" t="s">
        <v>374</v>
      </c>
    </row>
    <row r="18" spans="1:17" x14ac:dyDescent="0.25">
      <c r="A18" s="1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375</v>
      </c>
      <c r="M18" t="s">
        <v>376</v>
      </c>
      <c r="N18" t="s">
        <v>377</v>
      </c>
      <c r="O18" t="s">
        <v>378</v>
      </c>
      <c r="P18" t="s">
        <v>379</v>
      </c>
      <c r="Q18" t="s">
        <v>380</v>
      </c>
    </row>
    <row r="19" spans="1:17" x14ac:dyDescent="0.25">
      <c r="A19" s="1">
        <v>17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381</v>
      </c>
      <c r="M19" t="s">
        <v>381</v>
      </c>
      <c r="N19" t="s">
        <v>381</v>
      </c>
      <c r="O19" t="s">
        <v>381</v>
      </c>
      <c r="P19" t="s">
        <v>381</v>
      </c>
      <c r="Q19" t="s">
        <v>381</v>
      </c>
    </row>
    <row r="20" spans="1:17" x14ac:dyDescent="0.25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382</v>
      </c>
      <c r="M20" t="s">
        <v>383</v>
      </c>
      <c r="N20" t="s">
        <v>384</v>
      </c>
      <c r="O20" t="s">
        <v>385</v>
      </c>
      <c r="P20" t="s">
        <v>386</v>
      </c>
      <c r="Q20" t="s">
        <v>387</v>
      </c>
    </row>
    <row r="21" spans="1:17" x14ac:dyDescent="0.25">
      <c r="A21" s="1">
        <v>19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  <c r="L21" t="s">
        <v>388</v>
      </c>
      <c r="M21" t="s">
        <v>389</v>
      </c>
      <c r="N21" t="s">
        <v>390</v>
      </c>
      <c r="O21" t="s">
        <v>391</v>
      </c>
      <c r="P21" t="s">
        <v>392</v>
      </c>
      <c r="Q21" t="s">
        <v>393</v>
      </c>
    </row>
    <row r="22" spans="1:17" x14ac:dyDescent="0.25">
      <c r="A22" s="1">
        <v>20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  <c r="L22" t="s">
        <v>181</v>
      </c>
      <c r="M22" t="s">
        <v>180</v>
      </c>
      <c r="N22" t="s">
        <v>182</v>
      </c>
      <c r="O22" t="s">
        <v>43</v>
      </c>
      <c r="P22" t="s">
        <v>42</v>
      </c>
      <c r="Q22" t="s">
        <v>394</v>
      </c>
    </row>
    <row r="23" spans="1:17" x14ac:dyDescent="0.25">
      <c r="A23" s="1">
        <v>21</v>
      </c>
      <c r="B23" t="s">
        <v>154</v>
      </c>
      <c r="C23" t="s">
        <v>27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25</v>
      </c>
      <c r="M23" t="s">
        <v>395</v>
      </c>
      <c r="N23" t="s">
        <v>396</v>
      </c>
      <c r="O23" t="s">
        <v>397</v>
      </c>
      <c r="P23" t="s">
        <v>398</v>
      </c>
      <c r="Q23" t="s">
        <v>399</v>
      </c>
    </row>
    <row r="24" spans="1:17" x14ac:dyDescent="0.25">
      <c r="A24" s="1">
        <v>22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167</v>
      </c>
      <c r="H24" t="s">
        <v>167</v>
      </c>
      <c r="I24" t="s">
        <v>168</v>
      </c>
      <c r="J24" t="s">
        <v>169</v>
      </c>
      <c r="K24" t="s">
        <v>169</v>
      </c>
      <c r="L24" t="s">
        <v>400</v>
      </c>
      <c r="M24" t="s">
        <v>401</v>
      </c>
      <c r="N24" t="s">
        <v>226</v>
      </c>
      <c r="O24" t="s">
        <v>402</v>
      </c>
      <c r="P24" t="s">
        <v>402</v>
      </c>
      <c r="Q24" t="s">
        <v>402</v>
      </c>
    </row>
    <row r="25" spans="1:17" x14ac:dyDescent="0.25">
      <c r="A25" s="1">
        <v>23</v>
      </c>
      <c r="B25" t="s">
        <v>170</v>
      </c>
    </row>
    <row r="26" spans="1:17" x14ac:dyDescent="0.25">
      <c r="A26" s="1">
        <v>24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  <c r="J26" t="s">
        <v>77</v>
      </c>
      <c r="K26" t="s">
        <v>77</v>
      </c>
      <c r="L26" t="s">
        <v>403</v>
      </c>
      <c r="M26" t="s">
        <v>404</v>
      </c>
      <c r="N26" t="s">
        <v>405</v>
      </c>
      <c r="O26" t="s">
        <v>406</v>
      </c>
      <c r="P26" t="s">
        <v>407</v>
      </c>
      <c r="Q26" t="s">
        <v>408</v>
      </c>
    </row>
    <row r="27" spans="1:17" x14ac:dyDescent="0.25">
      <c r="A27" s="1">
        <v>25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175</v>
      </c>
      <c r="H27" t="s">
        <v>184</v>
      </c>
      <c r="I27" t="s">
        <v>78</v>
      </c>
      <c r="J27" t="s">
        <v>178</v>
      </c>
      <c r="K27" t="s">
        <v>178</v>
      </c>
      <c r="L27" t="s">
        <v>409</v>
      </c>
      <c r="M27" t="s">
        <v>409</v>
      </c>
      <c r="N27" t="s">
        <v>35</v>
      </c>
      <c r="O27" t="s">
        <v>410</v>
      </c>
      <c r="P27" t="s">
        <v>410</v>
      </c>
      <c r="Q27" t="s">
        <v>410</v>
      </c>
    </row>
    <row r="28" spans="1:17" x14ac:dyDescent="0.25">
      <c r="A28" s="1">
        <v>26</v>
      </c>
      <c r="B28" t="s">
        <v>185</v>
      </c>
    </row>
    <row r="29" spans="1:17" x14ac:dyDescent="0.25">
      <c r="A29" s="1">
        <v>27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195</v>
      </c>
      <c r="L29" t="s">
        <v>411</v>
      </c>
      <c r="M29" t="s">
        <v>110</v>
      </c>
      <c r="N29" t="s">
        <v>412</v>
      </c>
      <c r="O29" t="s">
        <v>413</v>
      </c>
      <c r="P29" t="s">
        <v>414</v>
      </c>
      <c r="Q29" t="s">
        <v>415</v>
      </c>
    </row>
    <row r="30" spans="1:17" x14ac:dyDescent="0.25">
      <c r="A30" s="1">
        <v>28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22</v>
      </c>
      <c r="H30" t="s">
        <v>201</v>
      </c>
      <c r="I30" t="s">
        <v>202</v>
      </c>
      <c r="J30" t="s">
        <v>203</v>
      </c>
      <c r="K30" t="s">
        <v>204</v>
      </c>
      <c r="L30" t="s">
        <v>416</v>
      </c>
      <c r="M30" t="s">
        <v>417</v>
      </c>
      <c r="N30" t="s">
        <v>416</v>
      </c>
      <c r="O30" t="s">
        <v>418</v>
      </c>
      <c r="P30" t="s">
        <v>202</v>
      </c>
      <c r="Q30" t="s">
        <v>419</v>
      </c>
    </row>
    <row r="31" spans="1:17" x14ac:dyDescent="0.25">
      <c r="A31" s="1">
        <v>29</v>
      </c>
      <c r="B31" t="s">
        <v>205</v>
      </c>
    </row>
    <row r="32" spans="1:17" x14ac:dyDescent="0.25">
      <c r="A32" s="1">
        <v>30</v>
      </c>
      <c r="B32" t="s">
        <v>186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212</v>
      </c>
      <c r="J32" t="s">
        <v>213</v>
      </c>
      <c r="K32" t="s">
        <v>214</v>
      </c>
      <c r="L32" t="s">
        <v>420</v>
      </c>
      <c r="M32" t="s">
        <v>421</v>
      </c>
      <c r="N32" t="s">
        <v>422</v>
      </c>
      <c r="O32" t="s">
        <v>423</v>
      </c>
      <c r="P32" t="s">
        <v>424</v>
      </c>
      <c r="Q32" t="s">
        <v>425</v>
      </c>
    </row>
    <row r="33" spans="1:17" x14ac:dyDescent="0.25">
      <c r="A33" s="1">
        <v>31</v>
      </c>
      <c r="B33" t="s">
        <v>196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223</v>
      </c>
      <c r="L33" t="s">
        <v>426</v>
      </c>
      <c r="M33" t="s">
        <v>222</v>
      </c>
      <c r="N33" t="s">
        <v>427</v>
      </c>
      <c r="O33" t="s">
        <v>428</v>
      </c>
      <c r="P33" t="s">
        <v>429</v>
      </c>
      <c r="Q33" t="s">
        <v>430</v>
      </c>
    </row>
    <row r="34" spans="1:17" x14ac:dyDescent="0.25">
      <c r="A34" s="1">
        <v>32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229</v>
      </c>
      <c r="I34" t="s">
        <v>229</v>
      </c>
      <c r="J34" t="s">
        <v>229</v>
      </c>
      <c r="K34" t="s">
        <v>229</v>
      </c>
      <c r="L34" t="s">
        <v>251</v>
      </c>
      <c r="M34" t="s">
        <v>431</v>
      </c>
      <c r="N34" t="s">
        <v>431</v>
      </c>
      <c r="O34" t="s">
        <v>432</v>
      </c>
      <c r="P34" t="s">
        <v>433</v>
      </c>
      <c r="Q34" t="s">
        <v>433</v>
      </c>
    </row>
    <row r="35" spans="1:17" x14ac:dyDescent="0.25">
      <c r="A35" s="1">
        <v>33</v>
      </c>
      <c r="B35" t="s">
        <v>230</v>
      </c>
    </row>
    <row r="36" spans="1:17" x14ac:dyDescent="0.25">
      <c r="A36" s="1">
        <v>34</v>
      </c>
      <c r="B36" t="s">
        <v>231</v>
      </c>
      <c r="C36" t="s">
        <v>232</v>
      </c>
      <c r="D36" t="s">
        <v>233</v>
      </c>
      <c r="E36" t="s">
        <v>62</v>
      </c>
      <c r="F36" t="s">
        <v>234</v>
      </c>
      <c r="G36" t="s">
        <v>82</v>
      </c>
      <c r="H36" t="s">
        <v>82</v>
      </c>
      <c r="I36" t="s">
        <v>235</v>
      </c>
      <c r="J36" t="s">
        <v>236</v>
      </c>
      <c r="K36" t="s">
        <v>236</v>
      </c>
      <c r="L36" t="s">
        <v>434</v>
      </c>
      <c r="M36" t="s">
        <v>434</v>
      </c>
      <c r="N36" t="s">
        <v>434</v>
      </c>
      <c r="O36" t="s">
        <v>435</v>
      </c>
      <c r="P36" t="s">
        <v>436</v>
      </c>
      <c r="Q36" t="s">
        <v>437</v>
      </c>
    </row>
    <row r="37" spans="1:17" x14ac:dyDescent="0.25">
      <c r="A37" s="1">
        <v>35</v>
      </c>
      <c r="B37" t="s">
        <v>196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245</v>
      </c>
      <c r="L37" t="s">
        <v>438</v>
      </c>
      <c r="M37" t="s">
        <v>439</v>
      </c>
      <c r="N37" t="s">
        <v>440</v>
      </c>
      <c r="O37" t="s">
        <v>441</v>
      </c>
      <c r="P37" t="s">
        <v>442</v>
      </c>
      <c r="Q37" t="s">
        <v>443</v>
      </c>
    </row>
    <row r="38" spans="1:17" x14ac:dyDescent="0.25">
      <c r="A38" s="1">
        <v>36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252</v>
      </c>
      <c r="I38" t="s">
        <v>252</v>
      </c>
      <c r="J38" t="s">
        <v>252</v>
      </c>
      <c r="K38" t="s">
        <v>252</v>
      </c>
      <c r="L38" t="s">
        <v>444</v>
      </c>
      <c r="M38" t="s">
        <v>252</v>
      </c>
      <c r="N38" t="s">
        <v>252</v>
      </c>
      <c r="O38" t="s">
        <v>445</v>
      </c>
      <c r="P38" t="s">
        <v>446</v>
      </c>
      <c r="Q38" t="s">
        <v>447</v>
      </c>
    </row>
    <row r="39" spans="1:17" x14ac:dyDescent="0.25">
      <c r="A39" s="1">
        <v>37</v>
      </c>
      <c r="B39" t="s">
        <v>253</v>
      </c>
    </row>
    <row r="40" spans="1:17" x14ac:dyDescent="0.25">
      <c r="A40" s="1">
        <v>38</v>
      </c>
      <c r="B40" t="s">
        <v>231</v>
      </c>
      <c r="C40" t="s">
        <v>254</v>
      </c>
      <c r="D40" t="s">
        <v>255</v>
      </c>
      <c r="E40" t="s">
        <v>256</v>
      </c>
      <c r="F40" t="s">
        <v>257</v>
      </c>
      <c r="G40" t="s">
        <v>258</v>
      </c>
      <c r="H40" t="s">
        <v>258</v>
      </c>
      <c r="I40" t="s">
        <v>259</v>
      </c>
      <c r="J40" t="s">
        <v>259</v>
      </c>
      <c r="K40" t="s">
        <v>260</v>
      </c>
      <c r="L40" t="s">
        <v>81</v>
      </c>
      <c r="M40" t="s">
        <v>81</v>
      </c>
      <c r="N40" t="s">
        <v>81</v>
      </c>
      <c r="O40" t="s">
        <v>448</v>
      </c>
      <c r="P40" t="s">
        <v>449</v>
      </c>
      <c r="Q40" t="s">
        <v>450</v>
      </c>
    </row>
    <row r="41" spans="1:17" x14ac:dyDescent="0.25">
      <c r="A41" s="1">
        <v>39</v>
      </c>
      <c r="B41" t="s">
        <v>196</v>
      </c>
      <c r="C41" t="s">
        <v>261</v>
      </c>
      <c r="D41" t="s">
        <v>262</v>
      </c>
      <c r="E41" t="s">
        <v>263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267</v>
      </c>
      <c r="L41" t="s">
        <v>451</v>
      </c>
      <c r="M41" t="s">
        <v>452</v>
      </c>
      <c r="N41" t="s">
        <v>453</v>
      </c>
      <c r="O41" t="s">
        <v>454</v>
      </c>
      <c r="P41" t="s">
        <v>455</v>
      </c>
      <c r="Q41" t="s">
        <v>456</v>
      </c>
    </row>
    <row r="42" spans="1:17" x14ac:dyDescent="0.25">
      <c r="A42" s="1">
        <v>40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278</v>
      </c>
      <c r="L42" t="s">
        <v>457</v>
      </c>
      <c r="M42" t="s">
        <v>458</v>
      </c>
      <c r="N42" t="s">
        <v>459</v>
      </c>
      <c r="O42" t="s">
        <v>460</v>
      </c>
      <c r="P42" t="s">
        <v>461</v>
      </c>
      <c r="Q42" t="s">
        <v>462</v>
      </c>
    </row>
    <row r="43" spans="1:17" x14ac:dyDescent="0.25">
      <c r="A43" s="1">
        <v>41</v>
      </c>
      <c r="B43" t="s">
        <v>279</v>
      </c>
    </row>
    <row r="44" spans="1:17" x14ac:dyDescent="0.25">
      <c r="A44" s="1">
        <v>42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 t="s">
        <v>286</v>
      </c>
      <c r="I44" t="s">
        <v>287</v>
      </c>
      <c r="J44" t="s">
        <v>288</v>
      </c>
      <c r="K44" t="s">
        <v>289</v>
      </c>
      <c r="L44" t="s">
        <v>463</v>
      </c>
      <c r="M44" t="s">
        <v>464</v>
      </c>
      <c r="N44" t="s">
        <v>465</v>
      </c>
      <c r="O44" t="s">
        <v>466</v>
      </c>
      <c r="P44" t="s">
        <v>467</v>
      </c>
      <c r="Q44" t="s">
        <v>468</v>
      </c>
    </row>
    <row r="45" spans="1:17" x14ac:dyDescent="0.25">
      <c r="A45" s="1">
        <v>43</v>
      </c>
      <c r="B45" t="s">
        <v>290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299</v>
      </c>
      <c r="L45" t="s">
        <v>469</v>
      </c>
      <c r="M45" t="s">
        <v>470</v>
      </c>
      <c r="N45" t="s">
        <v>471</v>
      </c>
      <c r="O45" t="s">
        <v>472</v>
      </c>
      <c r="P45" t="s">
        <v>473</v>
      </c>
      <c r="Q45" t="s">
        <v>474</v>
      </c>
    </row>
    <row r="46" spans="1:17" x14ac:dyDescent="0.25">
      <c r="A46" s="1">
        <v>44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  <c r="I46" t="s">
        <v>307</v>
      </c>
      <c r="J46" t="s">
        <v>308</v>
      </c>
      <c r="K46" t="s">
        <v>309</v>
      </c>
      <c r="L46" t="s">
        <v>475</v>
      </c>
      <c r="M46" t="s">
        <v>476</v>
      </c>
      <c r="N46" t="s">
        <v>477</v>
      </c>
      <c r="O46" t="s">
        <v>478</v>
      </c>
      <c r="P46" t="s">
        <v>479</v>
      </c>
      <c r="Q46" t="s">
        <v>480</v>
      </c>
    </row>
    <row r="47" spans="1:17" x14ac:dyDescent="0.25">
      <c r="A47" s="1">
        <v>45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316</v>
      </c>
      <c r="I47" t="s">
        <v>317</v>
      </c>
      <c r="J47" t="s">
        <v>318</v>
      </c>
      <c r="K47" t="s">
        <v>319</v>
      </c>
      <c r="L47" t="s">
        <v>481</v>
      </c>
      <c r="M47" t="s">
        <v>482</v>
      </c>
      <c r="N47" t="s">
        <v>483</v>
      </c>
      <c r="O47" t="s">
        <v>484</v>
      </c>
      <c r="P47" t="s">
        <v>485</v>
      </c>
      <c r="Q47" t="s">
        <v>486</v>
      </c>
    </row>
    <row r="48" spans="1:17" x14ac:dyDescent="0.25">
      <c r="A48" s="2">
        <f>A47+1</f>
        <v>46</v>
      </c>
      <c r="B48" t="s">
        <v>487</v>
      </c>
      <c r="C48" t="s">
        <v>487</v>
      </c>
      <c r="D48" t="s">
        <v>487</v>
      </c>
      <c r="E48" t="s">
        <v>487</v>
      </c>
      <c r="F48" t="s">
        <v>487</v>
      </c>
      <c r="G48" t="s">
        <v>487</v>
      </c>
      <c r="H48" t="s">
        <v>487</v>
      </c>
      <c r="I48" t="s">
        <v>487</v>
      </c>
      <c r="J48" t="s">
        <v>487</v>
      </c>
      <c r="K48" t="s">
        <v>487</v>
      </c>
    </row>
    <row r="49" spans="1:17" x14ac:dyDescent="0.25">
      <c r="A49" s="2">
        <f t="shared" ref="A49:A78" si="0">A48+1</f>
        <v>47</v>
      </c>
      <c r="B49" t="s">
        <v>488</v>
      </c>
      <c r="C49" t="s">
        <v>489</v>
      </c>
      <c r="D49" t="s">
        <v>490</v>
      </c>
      <c r="E49" t="s">
        <v>491</v>
      </c>
      <c r="F49" t="s">
        <v>492</v>
      </c>
      <c r="G49" t="s">
        <v>493</v>
      </c>
      <c r="H49" t="s">
        <v>494</v>
      </c>
      <c r="I49" t="s">
        <v>495</v>
      </c>
      <c r="J49" t="s">
        <v>496</v>
      </c>
      <c r="K49" t="s">
        <v>497</v>
      </c>
      <c r="L49" t="s">
        <v>684</v>
      </c>
      <c r="M49" t="s">
        <v>685</v>
      </c>
      <c r="N49" t="s">
        <v>686</v>
      </c>
      <c r="O49" t="s">
        <v>687</v>
      </c>
      <c r="P49" t="s">
        <v>688</v>
      </c>
      <c r="Q49" t="s">
        <v>689</v>
      </c>
    </row>
    <row r="50" spans="1:17" x14ac:dyDescent="0.25">
      <c r="A50" s="2">
        <f t="shared" si="0"/>
        <v>48</v>
      </c>
      <c r="B50" t="s">
        <v>498</v>
      </c>
      <c r="C50" t="s">
        <v>351</v>
      </c>
      <c r="D50" t="s">
        <v>66</v>
      </c>
      <c r="E50" t="s">
        <v>499</v>
      </c>
      <c r="F50" t="s">
        <v>500</v>
      </c>
      <c r="G50" t="s">
        <v>80</v>
      </c>
      <c r="H50" t="s">
        <v>501</v>
      </c>
      <c r="I50" t="s">
        <v>33</v>
      </c>
      <c r="J50" t="s">
        <v>502</v>
      </c>
      <c r="K50" t="s">
        <v>503</v>
      </c>
      <c r="L50" t="s">
        <v>690</v>
      </c>
      <c r="M50" t="s">
        <v>691</v>
      </c>
      <c r="N50" t="s">
        <v>692</v>
      </c>
      <c r="O50" t="s">
        <v>395</v>
      </c>
      <c r="P50" t="s">
        <v>693</v>
      </c>
      <c r="Q50" t="s">
        <v>514</v>
      </c>
    </row>
    <row r="51" spans="1:17" x14ac:dyDescent="0.25">
      <c r="A51" s="2">
        <f t="shared" si="0"/>
        <v>49</v>
      </c>
      <c r="B51" t="s">
        <v>504</v>
      </c>
    </row>
    <row r="52" spans="1:17" x14ac:dyDescent="0.25">
      <c r="A52" s="2">
        <f t="shared" si="0"/>
        <v>50</v>
      </c>
      <c r="B52" t="s">
        <v>505</v>
      </c>
      <c r="C52" t="s">
        <v>78</v>
      </c>
      <c r="D52" t="s">
        <v>506</v>
      </c>
      <c r="E52" t="s">
        <v>507</v>
      </c>
      <c r="F52" t="s">
        <v>508</v>
      </c>
      <c r="G52" t="s">
        <v>509</v>
      </c>
      <c r="H52" t="s">
        <v>510</v>
      </c>
      <c r="I52" t="s">
        <v>511</v>
      </c>
      <c r="J52" t="s">
        <v>511</v>
      </c>
      <c r="K52" t="s">
        <v>509</v>
      </c>
      <c r="L52" t="s">
        <v>694</v>
      </c>
      <c r="M52" t="s">
        <v>695</v>
      </c>
      <c r="N52" t="s">
        <v>34</v>
      </c>
      <c r="O52" t="s">
        <v>696</v>
      </c>
      <c r="P52" t="s">
        <v>697</v>
      </c>
      <c r="Q52" t="s">
        <v>691</v>
      </c>
    </row>
    <row r="53" spans="1:17" x14ac:dyDescent="0.25">
      <c r="A53" s="2">
        <f t="shared" si="0"/>
        <v>51</v>
      </c>
      <c r="B53" t="s">
        <v>512</v>
      </c>
      <c r="C53" t="s">
        <v>513</v>
      </c>
      <c r="D53" t="s">
        <v>514</v>
      </c>
      <c r="E53" t="s">
        <v>515</v>
      </c>
      <c r="F53" t="s">
        <v>437</v>
      </c>
      <c r="G53" t="s">
        <v>516</v>
      </c>
      <c r="H53" t="s">
        <v>79</v>
      </c>
      <c r="I53" t="s">
        <v>513</v>
      </c>
      <c r="J53" t="s">
        <v>76</v>
      </c>
      <c r="K53" t="s">
        <v>517</v>
      </c>
      <c r="L53" t="s">
        <v>698</v>
      </c>
      <c r="M53" t="s">
        <v>509</v>
      </c>
      <c r="N53" t="s">
        <v>509</v>
      </c>
      <c r="O53" t="s">
        <v>699</v>
      </c>
      <c r="P53" t="s">
        <v>700</v>
      </c>
      <c r="Q53" t="s">
        <v>701</v>
      </c>
    </row>
    <row r="54" spans="1:17" x14ac:dyDescent="0.25">
      <c r="A54" s="2">
        <f t="shared" si="0"/>
        <v>52</v>
      </c>
      <c r="B54" t="s">
        <v>518</v>
      </c>
      <c r="C54" t="s">
        <v>518</v>
      </c>
      <c r="D54" t="s">
        <v>518</v>
      </c>
      <c r="E54" t="s">
        <v>518</v>
      </c>
      <c r="F54" t="s">
        <v>518</v>
      </c>
      <c r="G54" t="s">
        <v>518</v>
      </c>
      <c r="H54" t="s">
        <v>518</v>
      </c>
      <c r="I54" t="s">
        <v>518</v>
      </c>
      <c r="J54" t="s">
        <v>518</v>
      </c>
      <c r="K54" t="s">
        <v>518</v>
      </c>
      <c r="L54" t="s">
        <v>702</v>
      </c>
      <c r="M54" t="s">
        <v>702</v>
      </c>
      <c r="N54" t="s">
        <v>702</v>
      </c>
      <c r="O54" t="s">
        <v>702</v>
      </c>
      <c r="P54" t="s">
        <v>702</v>
      </c>
      <c r="Q54" t="s">
        <v>702</v>
      </c>
    </row>
    <row r="55" spans="1:17" x14ac:dyDescent="0.25">
      <c r="A55" s="2">
        <f t="shared" si="0"/>
        <v>53</v>
      </c>
      <c r="B55" t="s">
        <v>519</v>
      </c>
      <c r="C55" t="s">
        <v>520</v>
      </c>
      <c r="D55" t="s">
        <v>521</v>
      </c>
      <c r="E55" t="s">
        <v>522</v>
      </c>
      <c r="F55" t="s">
        <v>523</v>
      </c>
      <c r="G55" t="s">
        <v>524</v>
      </c>
      <c r="H55" t="s">
        <v>525</v>
      </c>
      <c r="I55" t="s">
        <v>526</v>
      </c>
      <c r="J55" t="s">
        <v>527</v>
      </c>
      <c r="K55" t="s">
        <v>528</v>
      </c>
      <c r="L55" t="s">
        <v>703</v>
      </c>
      <c r="M55" t="s">
        <v>704</v>
      </c>
      <c r="N55" t="s">
        <v>705</v>
      </c>
      <c r="O55" t="s">
        <v>706</v>
      </c>
      <c r="P55" t="s">
        <v>707</v>
      </c>
      <c r="Q55" t="s">
        <v>708</v>
      </c>
    </row>
    <row r="56" spans="1:17" x14ac:dyDescent="0.25">
      <c r="A56" s="2">
        <f t="shared" si="0"/>
        <v>54</v>
      </c>
      <c r="B56" t="s">
        <v>529</v>
      </c>
      <c r="C56" t="s">
        <v>530</v>
      </c>
      <c r="D56" t="s">
        <v>531</v>
      </c>
      <c r="E56" t="s">
        <v>532</v>
      </c>
      <c r="F56" t="s">
        <v>533</v>
      </c>
      <c r="G56" t="s">
        <v>534</v>
      </c>
      <c r="H56" t="s">
        <v>535</v>
      </c>
      <c r="I56" t="s">
        <v>536</v>
      </c>
      <c r="J56" t="s">
        <v>537</v>
      </c>
      <c r="K56" t="s">
        <v>538</v>
      </c>
      <c r="L56" t="s">
        <v>709</v>
      </c>
      <c r="M56" t="s">
        <v>710</v>
      </c>
      <c r="N56" t="s">
        <v>711</v>
      </c>
      <c r="O56" t="s">
        <v>712</v>
      </c>
      <c r="P56" t="s">
        <v>713</v>
      </c>
      <c r="Q56" t="s">
        <v>714</v>
      </c>
    </row>
    <row r="57" spans="1:17" x14ac:dyDescent="0.25">
      <c r="A57" s="2">
        <f t="shared" si="0"/>
        <v>55</v>
      </c>
      <c r="B57" t="s">
        <v>539</v>
      </c>
      <c r="C57" t="s">
        <v>540</v>
      </c>
      <c r="D57" t="s">
        <v>541</v>
      </c>
      <c r="E57" t="s">
        <v>172</v>
      </c>
      <c r="F57" t="s">
        <v>542</v>
      </c>
      <c r="G57" t="s">
        <v>543</v>
      </c>
      <c r="H57" t="s">
        <v>544</v>
      </c>
      <c r="I57" t="s">
        <v>545</v>
      </c>
      <c r="J57" t="s">
        <v>546</v>
      </c>
      <c r="K57" t="s">
        <v>547</v>
      </c>
      <c r="L57" t="s">
        <v>715</v>
      </c>
      <c r="M57" t="s">
        <v>716</v>
      </c>
      <c r="N57" t="s">
        <v>717</v>
      </c>
      <c r="O57" t="s">
        <v>718</v>
      </c>
      <c r="P57" t="s">
        <v>719</v>
      </c>
      <c r="Q57" t="s">
        <v>622</v>
      </c>
    </row>
    <row r="58" spans="1:17" x14ac:dyDescent="0.25">
      <c r="A58" s="2">
        <f t="shared" si="0"/>
        <v>56</v>
      </c>
      <c r="B58" t="s">
        <v>548</v>
      </c>
      <c r="C58" t="s">
        <v>549</v>
      </c>
      <c r="D58" t="s">
        <v>335</v>
      </c>
      <c r="E58" t="s">
        <v>56</v>
      </c>
      <c r="F58" t="s">
        <v>550</v>
      </c>
      <c r="G58" t="s">
        <v>161</v>
      </c>
      <c r="H58" t="s">
        <v>155</v>
      </c>
      <c r="I58" t="s">
        <v>551</v>
      </c>
      <c r="J58" t="s">
        <v>26</v>
      </c>
      <c r="K58" t="s">
        <v>552</v>
      </c>
      <c r="L58" t="s">
        <v>720</v>
      </c>
      <c r="M58" t="s">
        <v>721</v>
      </c>
      <c r="N58" t="s">
        <v>722</v>
      </c>
      <c r="O58" t="s">
        <v>723</v>
      </c>
      <c r="P58" t="s">
        <v>724</v>
      </c>
      <c r="Q58" t="s">
        <v>725</v>
      </c>
    </row>
    <row r="59" spans="1:17" x14ac:dyDescent="0.25">
      <c r="A59" s="2">
        <f t="shared" si="0"/>
        <v>57</v>
      </c>
      <c r="B59" t="s">
        <v>553</v>
      </c>
      <c r="C59" t="s">
        <v>553</v>
      </c>
      <c r="D59" t="s">
        <v>553</v>
      </c>
      <c r="E59" t="s">
        <v>553</v>
      </c>
      <c r="F59" t="s">
        <v>553</v>
      </c>
      <c r="G59" t="s">
        <v>553</v>
      </c>
      <c r="H59" t="s">
        <v>553</v>
      </c>
      <c r="I59" t="s">
        <v>553</v>
      </c>
      <c r="J59" t="s">
        <v>553</v>
      </c>
      <c r="K59" t="s">
        <v>553</v>
      </c>
      <c r="L59" t="s">
        <v>726</v>
      </c>
      <c r="M59" t="s">
        <v>726</v>
      </c>
      <c r="N59" t="s">
        <v>726</v>
      </c>
      <c r="O59" t="s">
        <v>726</v>
      </c>
      <c r="P59" t="s">
        <v>726</v>
      </c>
      <c r="Q59" t="s">
        <v>726</v>
      </c>
    </row>
    <row r="60" spans="1:17" x14ac:dyDescent="0.25">
      <c r="A60" s="2">
        <f t="shared" si="0"/>
        <v>58</v>
      </c>
      <c r="B60" t="s">
        <v>554</v>
      </c>
      <c r="C60" t="s">
        <v>555</v>
      </c>
      <c r="D60" t="s">
        <v>556</v>
      </c>
      <c r="E60" t="s">
        <v>557</v>
      </c>
      <c r="F60" t="s">
        <v>558</v>
      </c>
      <c r="G60" t="s">
        <v>559</v>
      </c>
      <c r="H60" t="s">
        <v>560</v>
      </c>
      <c r="I60" t="s">
        <v>561</v>
      </c>
      <c r="J60" t="s">
        <v>562</v>
      </c>
      <c r="K60" t="s">
        <v>563</v>
      </c>
      <c r="L60" t="s">
        <v>727</v>
      </c>
      <c r="M60" t="s">
        <v>728</v>
      </c>
      <c r="N60" t="s">
        <v>729</v>
      </c>
      <c r="O60" t="s">
        <v>730</v>
      </c>
      <c r="P60" t="s">
        <v>731</v>
      </c>
      <c r="Q60" t="s">
        <v>732</v>
      </c>
    </row>
    <row r="61" spans="1:17" x14ac:dyDescent="0.25">
      <c r="A61" s="2">
        <f t="shared" si="0"/>
        <v>59</v>
      </c>
      <c r="B61" t="s">
        <v>564</v>
      </c>
      <c r="C61" t="s">
        <v>564</v>
      </c>
      <c r="D61" t="s">
        <v>564</v>
      </c>
      <c r="E61" t="s">
        <v>564</v>
      </c>
      <c r="F61" t="s">
        <v>564</v>
      </c>
      <c r="G61" t="s">
        <v>564</v>
      </c>
      <c r="H61" t="s">
        <v>564</v>
      </c>
      <c r="I61" t="s">
        <v>564</v>
      </c>
      <c r="J61" t="s">
        <v>564</v>
      </c>
      <c r="K61" t="s">
        <v>564</v>
      </c>
      <c r="L61" t="s">
        <v>733</v>
      </c>
      <c r="M61" t="s">
        <v>733</v>
      </c>
      <c r="N61" t="s">
        <v>733</v>
      </c>
      <c r="O61" t="s">
        <v>733</v>
      </c>
      <c r="P61" t="s">
        <v>733</v>
      </c>
      <c r="Q61" t="s">
        <v>733</v>
      </c>
    </row>
    <row r="62" spans="1:17" x14ac:dyDescent="0.25">
      <c r="A62" s="2">
        <f t="shared" si="0"/>
        <v>60</v>
      </c>
      <c r="B62" t="s">
        <v>565</v>
      </c>
    </row>
    <row r="63" spans="1:17" x14ac:dyDescent="0.25">
      <c r="A63" s="2">
        <f t="shared" si="0"/>
        <v>61</v>
      </c>
      <c r="B63" t="s">
        <v>566</v>
      </c>
      <c r="C63" t="s">
        <v>567</v>
      </c>
      <c r="D63" t="s">
        <v>568</v>
      </c>
      <c r="E63" t="s">
        <v>569</v>
      </c>
      <c r="F63" t="s">
        <v>570</v>
      </c>
      <c r="G63" t="s">
        <v>571</v>
      </c>
      <c r="H63" t="s">
        <v>572</v>
      </c>
      <c r="I63" t="s">
        <v>573</v>
      </c>
      <c r="J63" t="s">
        <v>574</v>
      </c>
      <c r="K63" t="s">
        <v>575</v>
      </c>
      <c r="L63" t="s">
        <v>637</v>
      </c>
      <c r="M63" t="s">
        <v>637</v>
      </c>
      <c r="N63" t="s">
        <v>637</v>
      </c>
      <c r="O63" t="s">
        <v>734</v>
      </c>
      <c r="P63" t="s">
        <v>716</v>
      </c>
      <c r="Q63" t="s">
        <v>735</v>
      </c>
    </row>
    <row r="64" spans="1:17" x14ac:dyDescent="0.25">
      <c r="A64" s="2">
        <f t="shared" si="0"/>
        <v>62</v>
      </c>
      <c r="B64" t="s">
        <v>576</v>
      </c>
      <c r="C64" t="s">
        <v>577</v>
      </c>
      <c r="D64" t="s">
        <v>578</v>
      </c>
      <c r="E64" t="s">
        <v>579</v>
      </c>
      <c r="F64" t="s">
        <v>580</v>
      </c>
      <c r="G64" t="s">
        <v>581</v>
      </c>
      <c r="H64" t="s">
        <v>582</v>
      </c>
      <c r="I64" t="s">
        <v>583</v>
      </c>
      <c r="J64" t="s">
        <v>584</v>
      </c>
      <c r="K64" t="s">
        <v>585</v>
      </c>
      <c r="L64" t="s">
        <v>736</v>
      </c>
      <c r="M64" t="s">
        <v>737</v>
      </c>
      <c r="N64" t="s">
        <v>738</v>
      </c>
      <c r="O64" t="s">
        <v>739</v>
      </c>
      <c r="P64" t="s">
        <v>740</v>
      </c>
      <c r="Q64" t="s">
        <v>741</v>
      </c>
    </row>
    <row r="65" spans="1:17" x14ac:dyDescent="0.25">
      <c r="A65" s="2">
        <f t="shared" si="0"/>
        <v>63</v>
      </c>
      <c r="B65" t="s">
        <v>586</v>
      </c>
      <c r="C65" t="s">
        <v>587</v>
      </c>
      <c r="D65" t="s">
        <v>588</v>
      </c>
      <c r="E65" t="s">
        <v>589</v>
      </c>
      <c r="F65" t="s">
        <v>590</v>
      </c>
      <c r="G65" t="s">
        <v>591</v>
      </c>
      <c r="H65" t="s">
        <v>592</v>
      </c>
      <c r="I65" t="s">
        <v>593</v>
      </c>
      <c r="J65" t="s">
        <v>594</v>
      </c>
      <c r="K65" t="s">
        <v>595</v>
      </c>
      <c r="L65" t="s">
        <v>742</v>
      </c>
      <c r="M65" t="s">
        <v>743</v>
      </c>
      <c r="N65" t="s">
        <v>744</v>
      </c>
      <c r="O65" t="s">
        <v>745</v>
      </c>
      <c r="P65" t="s">
        <v>746</v>
      </c>
      <c r="Q65" t="s">
        <v>747</v>
      </c>
    </row>
    <row r="66" spans="1:17" x14ac:dyDescent="0.25">
      <c r="A66" s="2">
        <f t="shared" si="0"/>
        <v>64</v>
      </c>
      <c r="B66" t="s">
        <v>596</v>
      </c>
      <c r="D66" t="s">
        <v>597</v>
      </c>
      <c r="E66" t="s">
        <v>598</v>
      </c>
      <c r="G66" t="s">
        <v>599</v>
      </c>
      <c r="H66" t="s">
        <v>600</v>
      </c>
      <c r="J66" t="s">
        <v>601</v>
      </c>
      <c r="K66" t="s">
        <v>602</v>
      </c>
      <c r="M66" t="s">
        <v>748</v>
      </c>
      <c r="N66" t="s">
        <v>749</v>
      </c>
      <c r="P66" t="s">
        <v>750</v>
      </c>
      <c r="Q66" t="s">
        <v>751</v>
      </c>
    </row>
    <row r="67" spans="1:17" x14ac:dyDescent="0.25">
      <c r="A67" s="2">
        <f t="shared" si="0"/>
        <v>65</v>
      </c>
      <c r="B67" t="s">
        <v>603</v>
      </c>
      <c r="C67" t="s">
        <v>603</v>
      </c>
      <c r="D67" t="s">
        <v>603</v>
      </c>
      <c r="E67" t="s">
        <v>603</v>
      </c>
      <c r="F67" t="s">
        <v>603</v>
      </c>
      <c r="G67" t="s">
        <v>603</v>
      </c>
      <c r="H67" t="s">
        <v>603</v>
      </c>
      <c r="I67" t="s">
        <v>603</v>
      </c>
      <c r="J67" t="s">
        <v>603</v>
      </c>
      <c r="K67" t="s">
        <v>603</v>
      </c>
    </row>
    <row r="68" spans="1:17" x14ac:dyDescent="0.25">
      <c r="A68" s="2">
        <f t="shared" si="0"/>
        <v>66</v>
      </c>
      <c r="B68" t="s">
        <v>604</v>
      </c>
      <c r="C68" t="s">
        <v>605</v>
      </c>
      <c r="D68" t="s">
        <v>606</v>
      </c>
      <c r="E68" t="s">
        <v>607</v>
      </c>
      <c r="F68" t="s">
        <v>608</v>
      </c>
      <c r="G68" t="s">
        <v>609</v>
      </c>
      <c r="H68" t="s">
        <v>610</v>
      </c>
      <c r="I68" t="s">
        <v>611</v>
      </c>
      <c r="J68" t="s">
        <v>612</v>
      </c>
      <c r="K68" t="s">
        <v>613</v>
      </c>
      <c r="L68" t="s">
        <v>752</v>
      </c>
      <c r="M68" t="s">
        <v>753</v>
      </c>
      <c r="N68" t="s">
        <v>754</v>
      </c>
      <c r="O68" t="s">
        <v>755</v>
      </c>
      <c r="P68" t="s">
        <v>756</v>
      </c>
      <c r="Q68" t="s">
        <v>757</v>
      </c>
    </row>
    <row r="69" spans="1:17" x14ac:dyDescent="0.25">
      <c r="A69" s="2">
        <f t="shared" si="0"/>
        <v>67</v>
      </c>
      <c r="B69" t="s">
        <v>614</v>
      </c>
      <c r="C69" t="s">
        <v>615</v>
      </c>
      <c r="D69" t="s">
        <v>616</v>
      </c>
      <c r="E69" t="s">
        <v>617</v>
      </c>
      <c r="F69" t="s">
        <v>618</v>
      </c>
      <c r="G69" t="s">
        <v>619</v>
      </c>
      <c r="H69" t="s">
        <v>620</v>
      </c>
      <c r="I69" t="s">
        <v>542</v>
      </c>
      <c r="J69" t="s">
        <v>621</v>
      </c>
      <c r="K69" t="s">
        <v>622</v>
      </c>
      <c r="L69" t="s">
        <v>758</v>
      </c>
      <c r="M69" t="s">
        <v>759</v>
      </c>
      <c r="N69" t="s">
        <v>760</v>
      </c>
      <c r="O69" t="s">
        <v>761</v>
      </c>
      <c r="P69" t="s">
        <v>762</v>
      </c>
      <c r="Q69" t="s">
        <v>763</v>
      </c>
    </row>
    <row r="70" spans="1:17" x14ac:dyDescent="0.25">
      <c r="A70" s="2">
        <f t="shared" si="0"/>
        <v>68</v>
      </c>
      <c r="B70" t="s">
        <v>623</v>
      </c>
      <c r="C70" t="s">
        <v>624</v>
      </c>
      <c r="D70" t="s">
        <v>625</v>
      </c>
      <c r="E70" t="s">
        <v>626</v>
      </c>
      <c r="F70" t="s">
        <v>627</v>
      </c>
      <c r="G70" t="s">
        <v>628</v>
      </c>
      <c r="H70" t="s">
        <v>629</v>
      </c>
      <c r="I70" t="s">
        <v>630</v>
      </c>
      <c r="J70" t="s">
        <v>631</v>
      </c>
      <c r="K70" t="s">
        <v>632</v>
      </c>
      <c r="L70" t="s">
        <v>764</v>
      </c>
      <c r="M70" t="s">
        <v>765</v>
      </c>
      <c r="N70" t="s">
        <v>766</v>
      </c>
      <c r="O70" t="s">
        <v>767</v>
      </c>
      <c r="P70" t="s">
        <v>768</v>
      </c>
      <c r="Q70" t="s">
        <v>769</v>
      </c>
    </row>
    <row r="71" spans="1:17" x14ac:dyDescent="0.25">
      <c r="A71" s="2">
        <f t="shared" si="0"/>
        <v>69</v>
      </c>
      <c r="B71" t="s">
        <v>633</v>
      </c>
    </row>
    <row r="72" spans="1:17" x14ac:dyDescent="0.25">
      <c r="A72" s="2">
        <f t="shared" si="0"/>
        <v>70</v>
      </c>
      <c r="B72" t="s">
        <v>634</v>
      </c>
      <c r="C72" t="s">
        <v>635</v>
      </c>
      <c r="D72" t="s">
        <v>636</v>
      </c>
      <c r="E72" t="s">
        <v>637</v>
      </c>
      <c r="F72" t="s">
        <v>638</v>
      </c>
      <c r="G72" t="s">
        <v>637</v>
      </c>
      <c r="H72" t="s">
        <v>637</v>
      </c>
      <c r="I72" t="s">
        <v>639</v>
      </c>
      <c r="J72" t="s">
        <v>637</v>
      </c>
      <c r="K72" t="s">
        <v>637</v>
      </c>
      <c r="L72" t="s">
        <v>637</v>
      </c>
      <c r="M72" t="s">
        <v>637</v>
      </c>
      <c r="N72" t="s">
        <v>637</v>
      </c>
      <c r="O72" t="s">
        <v>770</v>
      </c>
      <c r="P72" t="s">
        <v>637</v>
      </c>
      <c r="Q72" t="s">
        <v>637</v>
      </c>
    </row>
    <row r="73" spans="1:17" x14ac:dyDescent="0.25">
      <c r="A73" s="2">
        <f t="shared" si="0"/>
        <v>71</v>
      </c>
      <c r="B73" t="s">
        <v>640</v>
      </c>
      <c r="C73" t="s">
        <v>298</v>
      </c>
      <c r="D73" t="s">
        <v>641</v>
      </c>
      <c r="E73" t="s">
        <v>637</v>
      </c>
      <c r="F73" t="s">
        <v>637</v>
      </c>
      <c r="G73" t="s">
        <v>637</v>
      </c>
      <c r="H73" t="s">
        <v>637</v>
      </c>
      <c r="I73" t="s">
        <v>637</v>
      </c>
      <c r="J73" t="s">
        <v>637</v>
      </c>
      <c r="K73" t="s">
        <v>637</v>
      </c>
      <c r="L73" t="s">
        <v>637</v>
      </c>
      <c r="M73" t="s">
        <v>771</v>
      </c>
      <c r="N73" t="s">
        <v>637</v>
      </c>
      <c r="O73" t="s">
        <v>637</v>
      </c>
      <c r="P73" t="s">
        <v>637</v>
      </c>
      <c r="Q73" t="s">
        <v>637</v>
      </c>
    </row>
    <row r="74" spans="1:17" x14ac:dyDescent="0.25">
      <c r="A74" s="2">
        <f t="shared" si="0"/>
        <v>72</v>
      </c>
    </row>
    <row r="75" spans="1:17" x14ac:dyDescent="0.25">
      <c r="A75" s="2">
        <f t="shared" si="0"/>
        <v>73</v>
      </c>
    </row>
    <row r="76" spans="1:17" x14ac:dyDescent="0.25">
      <c r="A76" s="2">
        <f t="shared" si="0"/>
        <v>74</v>
      </c>
      <c r="B76" t="s">
        <v>642</v>
      </c>
      <c r="C76" t="s">
        <v>642</v>
      </c>
      <c r="D76" t="s">
        <v>642</v>
      </c>
      <c r="E76" t="s">
        <v>642</v>
      </c>
      <c r="F76" t="s">
        <v>642</v>
      </c>
      <c r="G76" t="s">
        <v>642</v>
      </c>
      <c r="H76" t="s">
        <v>642</v>
      </c>
      <c r="I76" t="s">
        <v>642</v>
      </c>
      <c r="J76" t="s">
        <v>642</v>
      </c>
      <c r="K76" t="s">
        <v>642</v>
      </c>
    </row>
    <row r="77" spans="1:17" x14ac:dyDescent="0.25">
      <c r="A77" s="2">
        <f t="shared" si="0"/>
        <v>75</v>
      </c>
      <c r="B77" t="s">
        <v>643</v>
      </c>
      <c r="C77" t="s">
        <v>644</v>
      </c>
      <c r="D77" t="s">
        <v>645</v>
      </c>
      <c r="E77" t="s">
        <v>646</v>
      </c>
      <c r="F77" t="s">
        <v>647</v>
      </c>
      <c r="G77" t="s">
        <v>648</v>
      </c>
      <c r="H77" t="s">
        <v>649</v>
      </c>
      <c r="I77" t="s">
        <v>650</v>
      </c>
      <c r="J77" t="s">
        <v>651</v>
      </c>
      <c r="K77" t="s">
        <v>652</v>
      </c>
      <c r="L77" t="s">
        <v>772</v>
      </c>
      <c r="M77" t="s">
        <v>773</v>
      </c>
      <c r="N77" t="s">
        <v>774</v>
      </c>
      <c r="O77" t="s">
        <v>775</v>
      </c>
      <c r="P77" t="s">
        <v>776</v>
      </c>
      <c r="Q77" t="s">
        <v>777</v>
      </c>
    </row>
    <row r="78" spans="1:17" x14ac:dyDescent="0.25">
      <c r="A78" s="2">
        <f t="shared" si="0"/>
        <v>76</v>
      </c>
      <c r="B78" t="s">
        <v>653</v>
      </c>
      <c r="C78" t="s">
        <v>654</v>
      </c>
      <c r="D78" t="s">
        <v>655</v>
      </c>
      <c r="E78" t="s">
        <v>656</v>
      </c>
      <c r="F78" t="s">
        <v>657</v>
      </c>
      <c r="G78" t="s">
        <v>658</v>
      </c>
      <c r="H78" t="s">
        <v>659</v>
      </c>
      <c r="I78" t="s">
        <v>660</v>
      </c>
      <c r="J78" t="s">
        <v>661</v>
      </c>
      <c r="K78" t="s">
        <v>662</v>
      </c>
      <c r="L78" t="s">
        <v>778</v>
      </c>
      <c r="M78" t="s">
        <v>657</v>
      </c>
      <c r="N78" t="s">
        <v>659</v>
      </c>
      <c r="O78" t="s">
        <v>779</v>
      </c>
      <c r="P78" t="s">
        <v>780</v>
      </c>
      <c r="Q78" t="s">
        <v>781</v>
      </c>
    </row>
    <row r="79" spans="1:17" x14ac:dyDescent="0.25">
      <c r="B79" t="s">
        <v>663</v>
      </c>
      <c r="C79" t="s">
        <v>664</v>
      </c>
      <c r="D79" t="s">
        <v>665</v>
      </c>
      <c r="E79" t="s">
        <v>666</v>
      </c>
      <c r="F79" t="s">
        <v>667</v>
      </c>
      <c r="G79" t="s">
        <v>668</v>
      </c>
      <c r="H79" t="s">
        <v>669</v>
      </c>
      <c r="I79" t="s">
        <v>670</v>
      </c>
      <c r="J79" t="s">
        <v>671</v>
      </c>
      <c r="K79" t="s">
        <v>672</v>
      </c>
      <c r="L79" t="s">
        <v>782</v>
      </c>
      <c r="M79" t="s">
        <v>783</v>
      </c>
      <c r="N79" t="s">
        <v>784</v>
      </c>
      <c r="O79" t="s">
        <v>785</v>
      </c>
      <c r="P79" t="s">
        <v>786</v>
      </c>
      <c r="Q79" t="s">
        <v>787</v>
      </c>
    </row>
    <row r="80" spans="1:17" x14ac:dyDescent="0.25">
      <c r="B80" t="s">
        <v>673</v>
      </c>
      <c r="C80" t="s">
        <v>674</v>
      </c>
      <c r="D80" t="s">
        <v>675</v>
      </c>
      <c r="E80" t="s">
        <v>676</v>
      </c>
      <c r="F80" t="s">
        <v>677</v>
      </c>
      <c r="G80" t="s">
        <v>678</v>
      </c>
      <c r="H80" t="s">
        <v>679</v>
      </c>
      <c r="I80" t="s">
        <v>680</v>
      </c>
      <c r="J80" t="s">
        <v>681</v>
      </c>
      <c r="K80" t="s">
        <v>682</v>
      </c>
      <c r="L80" t="s">
        <v>655</v>
      </c>
      <c r="M80" t="s">
        <v>788</v>
      </c>
      <c r="N80" t="s">
        <v>789</v>
      </c>
      <c r="O80" t="s">
        <v>790</v>
      </c>
      <c r="P80" t="s">
        <v>618</v>
      </c>
      <c r="Q80" t="s">
        <v>791</v>
      </c>
    </row>
    <row r="81" spans="2:11" x14ac:dyDescent="0.25">
      <c r="B81" t="s">
        <v>683</v>
      </c>
      <c r="C81" t="s">
        <v>683</v>
      </c>
      <c r="D81" t="s">
        <v>683</v>
      </c>
      <c r="E81" t="s">
        <v>683</v>
      </c>
      <c r="F81" t="s">
        <v>683</v>
      </c>
      <c r="G81" t="s">
        <v>683</v>
      </c>
      <c r="H81" t="s">
        <v>683</v>
      </c>
      <c r="I81" t="s">
        <v>683</v>
      </c>
      <c r="J81" t="s">
        <v>683</v>
      </c>
      <c r="K81" t="s">
        <v>683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2024-04-03T11:35:14Z</dcterms:created>
  <dcterms:modified xsi:type="dcterms:W3CDTF">2024-04-03T11:37:32Z</dcterms:modified>
</cp:coreProperties>
</file>