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54" i="1" l="1"/>
  <c r="A55" i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53" i="1"/>
</calcChain>
</file>

<file path=xl/sharedStrings.xml><?xml version="1.0" encoding="utf-8"?>
<sst xmlns="http://schemas.openxmlformats.org/spreadsheetml/2006/main" count="196" uniqueCount="167">
  <si>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</si>
  <si>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</si>
  <si>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</si>
  <si>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</si>
  <si>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</si>
  <si>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430,5</t>
  </si>
  <si>
    <t>431,9</t>
  </si>
  <si>
    <t>434,8</t>
  </si>
  <si>
    <t>Из общей численности – население в возрасте:</t>
  </si>
  <si>
    <t>моложе трудоспособного</t>
  </si>
  <si>
    <t>93,1</t>
  </si>
  <si>
    <t>96,3</t>
  </si>
  <si>
    <t>98,7</t>
  </si>
  <si>
    <t>из них детей в возрасте 1-6 лет</t>
  </si>
  <si>
    <t>39,9</t>
  </si>
  <si>
    <t>41,2</t>
  </si>
  <si>
    <t>42,0</t>
  </si>
  <si>
    <t>трудоспособном1)</t>
  </si>
  <si>
    <t>259,4</t>
  </si>
  <si>
    <t>255,6</t>
  </si>
  <si>
    <t>254,0</t>
  </si>
  <si>
    <t>старше трудоспособного</t>
  </si>
  <si>
    <t>78,0</t>
  </si>
  <si>
    <t>80,0</t>
  </si>
  <si>
    <t>82,1</t>
  </si>
  <si>
    <t>Число родившихся на 1000 человек населения</t>
  </si>
  <si>
    <t>18,0</t>
  </si>
  <si>
    <t>16,6</t>
  </si>
  <si>
    <t>14,3</t>
  </si>
  <si>
    <t>Число умерших на 1000 человек населения</t>
  </si>
  <si>
    <t>9,8</t>
  </si>
  <si>
    <t>9,9</t>
  </si>
  <si>
    <t>9,0</t>
  </si>
  <si>
    <t>Естественный прирост, убыль (-) на 1000 человек населения</t>
  </si>
  <si>
    <t>8,2</t>
  </si>
  <si>
    <t>6,7</t>
  </si>
  <si>
    <t>5,3</t>
  </si>
  <si>
    <t>Миграционный прирост населения, человек</t>
  </si>
  <si>
    <t>398</t>
  </si>
  <si>
    <t>-1529</t>
  </si>
  <si>
    <t>674</t>
  </si>
  <si>
    <t>ТРУД</t>
  </si>
  <si>
    <t>Среднегодовая численность работников организаций2),  
тыс. человек</t>
  </si>
  <si>
    <t>102,5</t>
  </si>
  <si>
    <t>98,8</t>
  </si>
  <si>
    <t>95,9</t>
  </si>
  <si>
    <t>Численность незанятых граждан, обратившихся за содействием 
в поиске подходящей работы в органы службы занятости населения (на конец года), человек</t>
  </si>
  <si>
    <t>3295</t>
  </si>
  <si>
    <t>3058</t>
  </si>
  <si>
    <t>3041</t>
  </si>
  <si>
    <t>из них признаны безработными</t>
  </si>
  <si>
    <t>3075</t>
  </si>
  <si>
    <t>2778</t>
  </si>
  <si>
    <t>2671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</si>
  <si>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</si>
  <si>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 2), руб.</t>
  </si>
  <si>
    <t>32860,1</t>
  </si>
  <si>
    <t>34892,1</t>
  </si>
  <si>
    <t>36536,7</t>
  </si>
  <si>
    <t>Средний размер назначенных пенсий (. – не включая 
единовременную выплату на 1 января .), руб.</t>
  </si>
  <si>
    <t>11869,9</t>
  </si>
  <si>
    <t>12216,1</t>
  </si>
  <si>
    <t>13060,6</t>
  </si>
  <si>
    <t>Численность пенсионеров, тыс. человек</t>
  </si>
  <si>
    <t>100,8</t>
  </si>
  <si>
    <t>102,6</t>
  </si>
  <si>
    <t>105,0</t>
  </si>
  <si>
    <t>Общая площадь жилых помещений, приходящаяся в среднем 
на одного городского жителя (на конец года), м2</t>
  </si>
  <si>
    <t>19,6</t>
  </si>
  <si>
    <t>19,9</t>
  </si>
  <si>
    <t>20,1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</si>
  <si>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</si>
  <si>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92</t>
  </si>
  <si>
    <t>98</t>
  </si>
  <si>
    <t>102</t>
  </si>
  <si>
    <t>в них:</t>
  </si>
  <si>
    <t>воспитанников, тыс. человек</t>
  </si>
  <si>
    <t>23,1</t>
  </si>
  <si>
    <t>25,0</t>
  </si>
  <si>
    <t>25,7</t>
  </si>
  <si>
    <t>мест, тыс.</t>
  </si>
  <si>
    <t>18,3</t>
  </si>
  <si>
    <t>20,5</t>
  </si>
  <si>
    <t>21,4</t>
  </si>
  <si>
    <t>Численность врачей3), человек:</t>
  </si>
  <si>
    <t>всего</t>
  </si>
  <si>
    <t>2405</t>
  </si>
  <si>
    <t>2442</t>
  </si>
  <si>
    <t>2477</t>
  </si>
  <si>
    <t>на 10 000 человек населения</t>
  </si>
  <si>
    <t>55,9</t>
  </si>
  <si>
    <t>56,5</t>
  </si>
  <si>
    <t>57,0</t>
  </si>
  <si>
    <t>Численность среднего медицинского персонала3), человек:</t>
  </si>
  <si>
    <t>5134</t>
  </si>
  <si>
    <t>5146</t>
  </si>
  <si>
    <t>5098</t>
  </si>
  <si>
    <t>119,2</t>
  </si>
  <si>
    <t>119,1</t>
  </si>
  <si>
    <t>117,2</t>
  </si>
  <si>
    <t>Число больничных организаций3)</t>
  </si>
  <si>
    <t>16</t>
  </si>
  <si>
    <t>Число больничных коек круглосуточных стационаров3):</t>
  </si>
  <si>
    <t>всего, тыс.</t>
  </si>
  <si>
    <t>4,5</t>
  </si>
  <si>
    <t>4,4</t>
  </si>
  <si>
    <t>104,9</t>
  </si>
  <si>
    <t>104,0</t>
  </si>
  <si>
    <t>101,2</t>
  </si>
  <si>
    <t>Число амбулаторно-поликлинических организаций3)</t>
  </si>
  <si>
    <t>11</t>
  </si>
  <si>
    <t>10</t>
  </si>
  <si>
    <t>Мощность амбулаторно-поликлинических организаций3), 
посещений в смену:</t>
  </si>
  <si>
    <t>9,5</t>
  </si>
  <si>
    <t>10,3</t>
  </si>
  <si>
    <t>220,5</t>
  </si>
  <si>
    <t>228,1</t>
  </si>
  <si>
    <t>237,3</t>
  </si>
  <si>
    <t>Численность лиц, размещенных в коллективных средствах 
размещения, человек</t>
  </si>
  <si>
    <t>147,0</t>
  </si>
  <si>
    <t>175,0</t>
  </si>
  <si>
    <t>194,0</t>
  </si>
  <si>
    <t>в том числе:</t>
  </si>
  <si>
    <t>граждан Российской Федерации</t>
  </si>
  <si>
    <t>115,6</t>
  </si>
  <si>
    <t>137,6</t>
  </si>
  <si>
    <t>156,1</t>
  </si>
  <si>
    <t>иностранных граждан</t>
  </si>
  <si>
    <t>31,4</t>
  </si>
  <si>
    <t>37,4</t>
  </si>
  <si>
    <t>37,9</t>
  </si>
  <si>
    <t xml:space="preserve">Число зарегистрированных преступлений </t>
  </si>
  <si>
    <t>12602</t>
  </si>
  <si>
    <t>10116</t>
  </si>
  <si>
    <t>11373</t>
  </si>
  <si>
    <t>Выявлено лиц, совершивших преступления, человек</t>
  </si>
  <si>
    <t>5053</t>
  </si>
  <si>
    <t>4574</t>
  </si>
  <si>
    <t>3884</t>
  </si>
  <si>
    <t>ИНВЕСТИЦИИ2)</t>
  </si>
  <si>
    <t>Инвестиции в основной капитал (в фактически действовавших ценах),  млн. руб.</t>
  </si>
  <si>
    <t>11140,7</t>
  </si>
  <si>
    <t>12753,6</t>
  </si>
  <si>
    <t>20071,8</t>
  </si>
  <si>
    <t>Удельный вес инвестиций в основной капитал, финансируемых 
за счет бюджетных средств, в общем объеме инвестиций, 
процентов</t>
  </si>
  <si>
    <t>34,3</t>
  </si>
  <si>
    <t>45,0</t>
  </si>
  <si>
    <t>48,8</t>
  </si>
  <si>
    <t>в том числе за счет:</t>
  </si>
  <si>
    <t>федерального бюджета</t>
  </si>
  <si>
    <t>21,6</t>
  </si>
  <si>
    <t>30,8</t>
  </si>
  <si>
    <t>34,8</t>
  </si>
  <si>
    <t>бюджета субъекта Российской Федерации</t>
  </si>
  <si>
    <t>7,7</t>
  </si>
  <si>
    <t>11,2</t>
  </si>
  <si>
    <t>12,4</t>
  </si>
  <si>
    <t>Улан-Удэ</t>
  </si>
  <si>
    <t>Фонды</t>
  </si>
  <si>
    <t>Предпри</t>
  </si>
  <si>
    <t>Промыш</t>
  </si>
  <si>
    <t>Объем</t>
  </si>
  <si>
    <t>…</t>
  </si>
  <si>
    <t>-</t>
  </si>
  <si>
    <t>Строит</t>
  </si>
  <si>
    <t>Ввод</t>
  </si>
  <si>
    <t>Торговля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</si>
</sst>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48" workbookViewId="0">
      <selection activeCell="J62" sqref="J62"/>
    </sheetView>
  </sheetViews>
  <sheetFormatPr defaultRowHeight="15" x14ac:dyDescent="0.25"/>
  <cols>
    <col min="3" max="5" width="9.5703125" bestFit="1" customWidth="1"/>
  </cols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157</v>
      </c>
      <c r="C2" t="s">
        <v>157</v>
      </c>
      <c r="D2" t="s">
        <v>157</v>
      </c>
      <c r="E2" t="s">
        <v>157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5">
      <c r="A23" s="1">
        <v>21</v>
      </c>
      <c r="B23" t="s">
        <v>71</v>
      </c>
      <c r="C23" t="s">
        <v>72</v>
      </c>
      <c r="D23" t="s">
        <v>73</v>
      </c>
      <c r="E23" t="s">
        <v>74</v>
      </c>
    </row>
    <row r="24" spans="1:5" x14ac:dyDescent="0.25">
      <c r="A24" s="1">
        <v>22</v>
      </c>
      <c r="B24" t="s">
        <v>75</v>
      </c>
    </row>
    <row r="25" spans="1:5" x14ac:dyDescent="0.25">
      <c r="A25" s="1">
        <v>23</v>
      </c>
      <c r="B25" t="s">
        <v>76</v>
      </c>
      <c r="C25" t="s">
        <v>77</v>
      </c>
      <c r="D25" t="s">
        <v>78</v>
      </c>
      <c r="E25" t="s">
        <v>79</v>
      </c>
    </row>
    <row r="26" spans="1:5" x14ac:dyDescent="0.25">
      <c r="A26" s="1">
        <v>24</v>
      </c>
      <c r="B26" t="s">
        <v>80</v>
      </c>
      <c r="C26" t="s">
        <v>81</v>
      </c>
      <c r="D26" t="s">
        <v>82</v>
      </c>
      <c r="E26" t="s">
        <v>83</v>
      </c>
    </row>
    <row r="27" spans="1:5" x14ac:dyDescent="0.25">
      <c r="A27" s="1">
        <v>25</v>
      </c>
      <c r="B27" t="s">
        <v>84</v>
      </c>
    </row>
    <row r="28" spans="1:5" x14ac:dyDescent="0.25">
      <c r="A28" s="1">
        <v>26</v>
      </c>
      <c r="B28" t="s">
        <v>85</v>
      </c>
      <c r="C28" t="s">
        <v>86</v>
      </c>
      <c r="D28" t="s">
        <v>87</v>
      </c>
      <c r="E28" t="s">
        <v>88</v>
      </c>
    </row>
    <row r="29" spans="1:5" x14ac:dyDescent="0.25">
      <c r="A29" s="1">
        <v>27</v>
      </c>
      <c r="B29" t="s">
        <v>89</v>
      </c>
      <c r="C29" t="s">
        <v>90</v>
      </c>
      <c r="D29" t="s">
        <v>91</v>
      </c>
      <c r="E29" t="s">
        <v>92</v>
      </c>
    </row>
    <row r="30" spans="1:5" x14ac:dyDescent="0.25">
      <c r="A30" s="1">
        <v>28</v>
      </c>
      <c r="B30" t="s">
        <v>93</v>
      </c>
    </row>
    <row r="31" spans="1:5" x14ac:dyDescent="0.25">
      <c r="A31" s="1">
        <v>29</v>
      </c>
      <c r="B31" t="s">
        <v>85</v>
      </c>
      <c r="C31" t="s">
        <v>94</v>
      </c>
      <c r="D31" t="s">
        <v>95</v>
      </c>
      <c r="E31" t="s">
        <v>96</v>
      </c>
    </row>
    <row r="32" spans="1:5" x14ac:dyDescent="0.25">
      <c r="A32" s="1">
        <v>30</v>
      </c>
      <c r="B32" t="s">
        <v>89</v>
      </c>
      <c r="C32" t="s">
        <v>97</v>
      </c>
      <c r="D32" t="s">
        <v>98</v>
      </c>
      <c r="E32" t="s">
        <v>99</v>
      </c>
    </row>
    <row r="33" spans="1:5" x14ac:dyDescent="0.25">
      <c r="A33" s="1">
        <v>31</v>
      </c>
      <c r="B33" t="s">
        <v>100</v>
      </c>
      <c r="C33" t="s">
        <v>101</v>
      </c>
      <c r="D33" t="s">
        <v>101</v>
      </c>
      <c r="E33" t="s">
        <v>101</v>
      </c>
    </row>
    <row r="34" spans="1:5" x14ac:dyDescent="0.25">
      <c r="A34" s="1">
        <v>32</v>
      </c>
      <c r="B34" t="s">
        <v>102</v>
      </c>
    </row>
    <row r="35" spans="1:5" x14ac:dyDescent="0.25">
      <c r="A35" s="1">
        <v>33</v>
      </c>
      <c r="B35" t="s">
        <v>103</v>
      </c>
      <c r="C35" t="s">
        <v>104</v>
      </c>
      <c r="D35" t="s">
        <v>104</v>
      </c>
      <c r="E35" t="s">
        <v>105</v>
      </c>
    </row>
    <row r="36" spans="1:5" x14ac:dyDescent="0.25">
      <c r="A36" s="1">
        <v>34</v>
      </c>
      <c r="B36" t="s">
        <v>89</v>
      </c>
      <c r="C36" t="s">
        <v>106</v>
      </c>
      <c r="D36" t="s">
        <v>107</v>
      </c>
      <c r="E36" t="s">
        <v>108</v>
      </c>
    </row>
    <row r="37" spans="1:5" x14ac:dyDescent="0.25">
      <c r="A37" s="1">
        <v>35</v>
      </c>
      <c r="B37" t="s">
        <v>109</v>
      </c>
      <c r="C37" t="s">
        <v>110</v>
      </c>
      <c r="D37" t="s">
        <v>111</v>
      </c>
      <c r="E37" t="s">
        <v>111</v>
      </c>
    </row>
    <row r="38" spans="1:5" x14ac:dyDescent="0.25">
      <c r="A38" s="1">
        <v>36</v>
      </c>
      <c r="B38" t="s">
        <v>112</v>
      </c>
    </row>
    <row r="39" spans="1:5" x14ac:dyDescent="0.25">
      <c r="A39" s="1">
        <v>37</v>
      </c>
      <c r="B39" t="s">
        <v>103</v>
      </c>
      <c r="C39" t="s">
        <v>113</v>
      </c>
      <c r="D39" t="s">
        <v>31</v>
      </c>
      <c r="E39" t="s">
        <v>114</v>
      </c>
    </row>
    <row r="40" spans="1:5" x14ac:dyDescent="0.25">
      <c r="A40" s="1">
        <v>38</v>
      </c>
      <c r="B40" t="s">
        <v>89</v>
      </c>
      <c r="C40" t="s">
        <v>115</v>
      </c>
      <c r="D40" t="s">
        <v>116</v>
      </c>
      <c r="E40" t="s">
        <v>117</v>
      </c>
    </row>
    <row r="41" spans="1:5" x14ac:dyDescent="0.25">
      <c r="A41" s="1">
        <v>39</v>
      </c>
      <c r="B41" t="s">
        <v>118</v>
      </c>
      <c r="C41" t="s">
        <v>119</v>
      </c>
      <c r="D41" t="s">
        <v>120</v>
      </c>
      <c r="E41" t="s">
        <v>121</v>
      </c>
    </row>
    <row r="42" spans="1:5" x14ac:dyDescent="0.25">
      <c r="A42" s="1">
        <v>40</v>
      </c>
      <c r="B42" t="s">
        <v>122</v>
      </c>
    </row>
    <row r="43" spans="1:5" x14ac:dyDescent="0.25">
      <c r="A43" s="1">
        <v>41</v>
      </c>
      <c r="B43" t="s">
        <v>123</v>
      </c>
      <c r="C43" t="s">
        <v>124</v>
      </c>
      <c r="D43" t="s">
        <v>125</v>
      </c>
      <c r="E43" t="s">
        <v>126</v>
      </c>
    </row>
    <row r="44" spans="1:5" x14ac:dyDescent="0.25">
      <c r="A44" s="1">
        <v>42</v>
      </c>
      <c r="B44" t="s">
        <v>127</v>
      </c>
      <c r="C44" t="s">
        <v>128</v>
      </c>
      <c r="D44" t="s">
        <v>129</v>
      </c>
      <c r="E44" t="s">
        <v>130</v>
      </c>
    </row>
    <row r="45" spans="1:5" x14ac:dyDescent="0.25">
      <c r="A45" s="1">
        <v>43</v>
      </c>
      <c r="B45" t="s">
        <v>131</v>
      </c>
      <c r="C45" t="s">
        <v>132</v>
      </c>
      <c r="D45" t="s">
        <v>133</v>
      </c>
      <c r="E45" t="s">
        <v>134</v>
      </c>
    </row>
    <row r="46" spans="1:5" x14ac:dyDescent="0.25">
      <c r="A46" s="1">
        <v>44</v>
      </c>
      <c r="B46" t="s">
        <v>135</v>
      </c>
      <c r="C46" t="s">
        <v>136</v>
      </c>
      <c r="D46" t="s">
        <v>137</v>
      </c>
      <c r="E46" t="s">
        <v>138</v>
      </c>
    </row>
    <row r="47" spans="1:5" x14ac:dyDescent="0.25">
      <c r="A47" s="1">
        <v>45</v>
      </c>
      <c r="B47" t="s">
        <v>139</v>
      </c>
      <c r="C47" t="s">
        <v>139</v>
      </c>
      <c r="D47" t="s">
        <v>139</v>
      </c>
      <c r="E47" t="s">
        <v>139</v>
      </c>
    </row>
    <row r="48" spans="1:5" x14ac:dyDescent="0.25">
      <c r="A48" s="1">
        <v>46</v>
      </c>
      <c r="B48" t="s">
        <v>140</v>
      </c>
      <c r="C48" t="s">
        <v>141</v>
      </c>
      <c r="D48" t="s">
        <v>142</v>
      </c>
      <c r="E48" t="s">
        <v>143</v>
      </c>
    </row>
    <row r="49" spans="1:5" x14ac:dyDescent="0.25">
      <c r="A49" s="1">
        <v>47</v>
      </c>
      <c r="B49" t="s">
        <v>144</v>
      </c>
      <c r="C49" t="s">
        <v>145</v>
      </c>
      <c r="D49" t="s">
        <v>146</v>
      </c>
      <c r="E49" t="s">
        <v>147</v>
      </c>
    </row>
    <row r="50" spans="1:5" x14ac:dyDescent="0.25">
      <c r="A50" s="1">
        <v>48</v>
      </c>
      <c r="B50" t="s">
        <v>148</v>
      </c>
    </row>
    <row r="51" spans="1:5" x14ac:dyDescent="0.25">
      <c r="A51" s="1">
        <v>49</v>
      </c>
      <c r="B51" t="s">
        <v>149</v>
      </c>
      <c r="C51" t="s">
        <v>150</v>
      </c>
      <c r="D51" t="s">
        <v>151</v>
      </c>
      <c r="E51" t="s">
        <v>152</v>
      </c>
    </row>
    <row r="52" spans="1:5" x14ac:dyDescent="0.25">
      <c r="A52" s="1">
        <v>50</v>
      </c>
      <c r="B52" t="s">
        <v>153</v>
      </c>
      <c r="C52" t="s">
        <v>154</v>
      </c>
      <c r="D52" t="s">
        <v>155</v>
      </c>
      <c r="E52" t="s">
        <v>156</v>
      </c>
    </row>
    <row r="53" spans="1:5" x14ac:dyDescent="0.25">
      <c r="A53" s="2">
        <f>A52+1</f>
        <v>51</v>
      </c>
      <c r="B53" t="s">
        <v>158</v>
      </c>
    </row>
    <row r="54" spans="1:5" x14ac:dyDescent="0.25">
      <c r="A54" s="2">
        <f t="shared" ref="A54:A81" si="0">A53+1</f>
        <v>52</v>
      </c>
      <c r="C54" s="3">
        <v>340210.6</v>
      </c>
      <c r="D54" s="3">
        <v>353933.4</v>
      </c>
      <c r="E54" s="3">
        <v>222058.5</v>
      </c>
    </row>
    <row r="55" spans="1:5" x14ac:dyDescent="0.25">
      <c r="A55" s="2">
        <f t="shared" si="0"/>
        <v>53</v>
      </c>
      <c r="C55" s="3">
        <v>22536.9</v>
      </c>
      <c r="D55" s="3">
        <v>13873.3</v>
      </c>
      <c r="E55" s="3">
        <v>16337.4</v>
      </c>
    </row>
    <row r="56" spans="1:5" x14ac:dyDescent="0.25">
      <c r="A56" s="2">
        <f t="shared" si="0"/>
        <v>54</v>
      </c>
      <c r="C56" s="3">
        <v>35.6</v>
      </c>
      <c r="D56" s="3">
        <v>37</v>
      </c>
      <c r="E56" s="3">
        <v>50.6</v>
      </c>
    </row>
    <row r="57" spans="1:5" x14ac:dyDescent="0.25">
      <c r="A57" s="2">
        <f t="shared" si="0"/>
        <v>55</v>
      </c>
      <c r="C57" s="3">
        <v>9.6</v>
      </c>
      <c r="D57" s="3">
        <v>10</v>
      </c>
      <c r="E57" s="3">
        <v>18.8</v>
      </c>
    </row>
    <row r="58" spans="1:5" x14ac:dyDescent="0.25">
      <c r="A58" s="2">
        <f t="shared" si="0"/>
        <v>56</v>
      </c>
      <c r="B58" t="s">
        <v>159</v>
      </c>
      <c r="C58" s="4"/>
      <c r="D58" s="4"/>
      <c r="E58" s="4"/>
    </row>
    <row r="59" spans="1:5" x14ac:dyDescent="0.25">
      <c r="A59" s="2">
        <f t="shared" si="0"/>
        <v>57</v>
      </c>
      <c r="C59" s="3">
        <v>13738</v>
      </c>
      <c r="D59" s="3">
        <v>13141</v>
      </c>
      <c r="E59" s="3">
        <v>12991</v>
      </c>
    </row>
    <row r="60" spans="1:5" x14ac:dyDescent="0.25">
      <c r="A60" s="2">
        <f t="shared" si="0"/>
        <v>58</v>
      </c>
      <c r="B60" t="s">
        <v>160</v>
      </c>
      <c r="C60" s="4"/>
      <c r="D60" s="4"/>
      <c r="E60" s="4"/>
    </row>
    <row r="61" spans="1:5" x14ac:dyDescent="0.25">
      <c r="A61" s="2">
        <f t="shared" si="0"/>
        <v>59</v>
      </c>
      <c r="B61" t="s">
        <v>161</v>
      </c>
      <c r="C61" s="4"/>
      <c r="D61" s="4"/>
      <c r="E61" s="4"/>
    </row>
    <row r="62" spans="1:5" x14ac:dyDescent="0.25">
      <c r="A62" s="2">
        <f t="shared" si="0"/>
        <v>60</v>
      </c>
      <c r="C62" s="3" t="s">
        <v>162</v>
      </c>
      <c r="D62" s="3" t="s">
        <v>162</v>
      </c>
      <c r="E62" s="3" t="s">
        <v>162</v>
      </c>
    </row>
    <row r="63" spans="1:5" x14ac:dyDescent="0.25">
      <c r="A63" s="2">
        <f t="shared" si="0"/>
        <v>61</v>
      </c>
      <c r="C63" s="3">
        <v>70434.600000000006</v>
      </c>
      <c r="D63" s="3">
        <v>46939.3</v>
      </c>
      <c r="E63" s="3">
        <v>44011.6</v>
      </c>
    </row>
    <row r="64" spans="1:5" x14ac:dyDescent="0.25">
      <c r="A64" s="2">
        <f t="shared" si="0"/>
        <v>62</v>
      </c>
      <c r="C64" s="3">
        <v>11952.3</v>
      </c>
      <c r="D64" s="3">
        <v>12812.7</v>
      </c>
      <c r="E64" s="3">
        <v>11416.9</v>
      </c>
    </row>
    <row r="65" spans="1:5" x14ac:dyDescent="0.25">
      <c r="A65" s="2">
        <f t="shared" si="0"/>
        <v>63</v>
      </c>
      <c r="C65" s="3"/>
      <c r="D65" s="3" t="s">
        <v>163</v>
      </c>
      <c r="E65" s="3">
        <v>811.6</v>
      </c>
    </row>
    <row r="66" spans="1:5" x14ac:dyDescent="0.25">
      <c r="A66" s="2">
        <f t="shared" si="0"/>
        <v>64</v>
      </c>
      <c r="B66" t="s">
        <v>164</v>
      </c>
      <c r="C66" s="4"/>
      <c r="D66" s="4"/>
      <c r="E66" s="4"/>
    </row>
    <row r="67" spans="1:5" x14ac:dyDescent="0.25">
      <c r="A67" s="2">
        <f t="shared" si="0"/>
        <v>65</v>
      </c>
      <c r="C67" s="3">
        <v>1592.5</v>
      </c>
      <c r="D67" s="3">
        <v>759.1</v>
      </c>
      <c r="E67" s="3">
        <v>2540.1</v>
      </c>
    </row>
    <row r="68" spans="1:5" x14ac:dyDescent="0.25">
      <c r="A68" s="2">
        <f t="shared" si="0"/>
        <v>66</v>
      </c>
      <c r="C68" s="3">
        <v>243.2</v>
      </c>
      <c r="D68" s="3">
        <v>166.1</v>
      </c>
      <c r="E68" s="3">
        <v>119.6</v>
      </c>
    </row>
    <row r="69" spans="1:5" x14ac:dyDescent="0.25">
      <c r="A69" s="2">
        <f t="shared" si="0"/>
        <v>67</v>
      </c>
      <c r="C69" s="3">
        <v>4249</v>
      </c>
      <c r="D69" s="3">
        <v>2931</v>
      </c>
      <c r="E69" s="3">
        <v>2241</v>
      </c>
    </row>
    <row r="70" spans="1:5" x14ac:dyDescent="0.25">
      <c r="A70" s="2">
        <f t="shared" si="0"/>
        <v>68</v>
      </c>
      <c r="B70" t="s">
        <v>165</v>
      </c>
      <c r="C70" s="3"/>
      <c r="D70" s="3"/>
      <c r="E70" s="3"/>
    </row>
    <row r="71" spans="1:5" x14ac:dyDescent="0.25">
      <c r="A71" s="2">
        <f t="shared" si="0"/>
        <v>69</v>
      </c>
      <c r="C71" s="3" t="s">
        <v>163</v>
      </c>
      <c r="D71" s="3" t="s">
        <v>163</v>
      </c>
      <c r="E71" s="3">
        <v>82</v>
      </c>
    </row>
    <row r="72" spans="1:5" x14ac:dyDescent="0.25">
      <c r="A72" s="2">
        <f t="shared" si="0"/>
        <v>70</v>
      </c>
      <c r="C72" s="3" t="s">
        <v>163</v>
      </c>
      <c r="D72" s="3" t="s">
        <v>163</v>
      </c>
      <c r="E72" s="3">
        <v>100</v>
      </c>
    </row>
    <row r="73" spans="1:5" x14ac:dyDescent="0.25">
      <c r="A73" s="2">
        <f t="shared" si="0"/>
        <v>71</v>
      </c>
      <c r="C73" s="3">
        <v>11.1</v>
      </c>
      <c r="D73" s="3">
        <v>8.3000000000000007</v>
      </c>
      <c r="E73" s="3">
        <v>10.1</v>
      </c>
    </row>
    <row r="74" spans="1:5" x14ac:dyDescent="0.25">
      <c r="A74" s="2">
        <f t="shared" si="0"/>
        <v>72</v>
      </c>
      <c r="C74" s="3">
        <v>1.7</v>
      </c>
      <c r="D74" s="3" t="s">
        <v>163</v>
      </c>
      <c r="E74" s="3">
        <v>1.2</v>
      </c>
    </row>
    <row r="75" spans="1:5" x14ac:dyDescent="0.25">
      <c r="A75" s="2">
        <f t="shared" si="0"/>
        <v>73</v>
      </c>
      <c r="B75" t="s">
        <v>166</v>
      </c>
      <c r="C75" s="4"/>
      <c r="D75" s="4"/>
      <c r="E75" s="4"/>
    </row>
    <row r="76" spans="1:5" x14ac:dyDescent="0.25">
      <c r="A76" s="2">
        <f t="shared" si="0"/>
        <v>74</v>
      </c>
      <c r="C76" s="3">
        <v>13762.4</v>
      </c>
      <c r="D76" s="3">
        <v>15174.6</v>
      </c>
      <c r="E76" s="3">
        <v>17245.900000000001</v>
      </c>
    </row>
    <row r="77" spans="1:5" x14ac:dyDescent="0.25">
      <c r="A77" s="2">
        <f t="shared" si="0"/>
        <v>75</v>
      </c>
      <c r="C77" s="3">
        <v>90.7</v>
      </c>
      <c r="D77" s="3">
        <v>103.5</v>
      </c>
      <c r="E77" s="3">
        <v>110.5</v>
      </c>
    </row>
    <row r="78" spans="1:5" x14ac:dyDescent="0.25">
      <c r="A78" s="2">
        <f t="shared" si="0"/>
        <v>76</v>
      </c>
      <c r="C78" s="3">
        <v>856.4</v>
      </c>
      <c r="D78" s="3">
        <v>827.9</v>
      </c>
      <c r="E78" s="3">
        <v>907.9</v>
      </c>
    </row>
    <row r="79" spans="1:5" x14ac:dyDescent="0.25">
      <c r="A79" s="2">
        <f t="shared" si="0"/>
        <v>77</v>
      </c>
      <c r="C79" s="3">
        <v>169.9</v>
      </c>
      <c r="D79" s="3">
        <v>92.3</v>
      </c>
      <c r="E79" s="3">
        <v>106.8</v>
      </c>
    </row>
    <row r="80" spans="1:5" x14ac:dyDescent="0.25">
      <c r="A80" s="2">
        <f t="shared" si="0"/>
        <v>78</v>
      </c>
      <c r="C80" s="4"/>
      <c r="D80" s="4"/>
      <c r="E80" s="4"/>
    </row>
    <row r="81" spans="1:1" x14ac:dyDescent="0.25">
      <c r="A81" s="2">
        <f t="shared" si="0"/>
        <v>79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2024-04-03T13:25:12Z</dcterms:created>
  <dcterms:modified xsi:type="dcterms:W3CDTF">2024-04-03T13:28:01Z</dcterms:modified>
</cp:coreProperties>
</file>