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<sst xmlns="http://schemas.openxmlformats.org/spreadsheetml/2006/main" count="1257" uniqueCount="803">
  <si>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</si>
  <si>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</si>
  <si>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</si>
  <si>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</si>
  <si>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</si>
  <si>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</si>
  <si>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</si>
  <si>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</si>
  <si>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</si>
  <si>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</si>
  <si>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</si>
  <si>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</si>
  <si>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468,2</t>
  </si>
  <si>
    <t>108,9</t>
  </si>
  <si>
    <t>127,9</t>
  </si>
  <si>
    <t>108,2</t>
  </si>
  <si>
    <t>142,7</t>
  </si>
  <si>
    <t>223,0</t>
  </si>
  <si>
    <t>161,5</t>
  </si>
  <si>
    <t>202,9</t>
  </si>
  <si>
    <t>211,6</t>
  </si>
  <si>
    <t>102,6</t>
  </si>
  <si>
    <t>Из общей численности – населе-
ние в возрасте:</t>
  </si>
  <si>
    <t>моложе трудоспособного</t>
  </si>
  <si>
    <t>87,2</t>
  </si>
  <si>
    <t>19,4</t>
  </si>
  <si>
    <t>27,4</t>
  </si>
  <si>
    <t>16,9</t>
  </si>
  <si>
    <t>23,6</t>
  </si>
  <si>
    <t>35,5</t>
  </si>
  <si>
    <t>33,2</t>
  </si>
  <si>
    <t>39,1</t>
  </si>
  <si>
    <t>40,2</t>
  </si>
  <si>
    <t>20,8</t>
  </si>
  <si>
    <t>из них детей в возрасте 
1 – 6 лет</t>
  </si>
  <si>
    <t>38,9</t>
  </si>
  <si>
    <t>8,2</t>
  </si>
  <si>
    <t>12,9</t>
  </si>
  <si>
    <t>7,5</t>
  </si>
  <si>
    <t>9,9</t>
  </si>
  <si>
    <t>15,4</t>
  </si>
  <si>
    <t>15,9</t>
  </si>
  <si>
    <t>20,4</t>
  </si>
  <si>
    <t>18,3</t>
  </si>
  <si>
    <t>9,5</t>
  </si>
  <si>
    <t>трудоспособном1)</t>
  </si>
  <si>
    <t>285,3</t>
  </si>
  <si>
    <t>65,6</t>
  </si>
  <si>
    <t>74,5</t>
  </si>
  <si>
    <t>59,4</t>
  </si>
  <si>
    <t>77,8</t>
  </si>
  <si>
    <t>127,4</t>
  </si>
  <si>
    <t>93,5</t>
  </si>
  <si>
    <t>117,2</t>
  </si>
  <si>
    <t>124,3</t>
  </si>
  <si>
    <t>57,4</t>
  </si>
  <si>
    <t>старше трудоспособного</t>
  </si>
  <si>
    <t>95,7</t>
  </si>
  <si>
    <t>23,9</t>
  </si>
  <si>
    <t>26,0</t>
  </si>
  <si>
    <t>31,9</t>
  </si>
  <si>
    <t>41,3</t>
  </si>
  <si>
    <t>60,1</t>
  </si>
  <si>
    <t>34,8</t>
  </si>
  <si>
    <t>46,6</t>
  </si>
  <si>
    <t>47,1</t>
  </si>
  <si>
    <t>24,4</t>
  </si>
  <si>
    <t>Число родившихся на 1000 чело-
век населения</t>
  </si>
  <si>
    <t>14,2</t>
  </si>
  <si>
    <t>9,8</t>
  </si>
  <si>
    <t>15,2</t>
  </si>
  <si>
    <t>10,8</t>
  </si>
  <si>
    <t>11,1</t>
  </si>
  <si>
    <t>12,1</t>
  </si>
  <si>
    <t>13,5</t>
  </si>
  <si>
    <t>17,2</t>
  </si>
  <si>
    <t>13,8</t>
  </si>
  <si>
    <t>Число умерших на 1000 человек 
населения</t>
  </si>
  <si>
    <t>8,4</t>
  </si>
  <si>
    <t>11,6</t>
  </si>
  <si>
    <t>12,7</t>
  </si>
  <si>
    <t>11,8</t>
  </si>
  <si>
    <t>12,6</t>
  </si>
  <si>
    <t>11,2</t>
  </si>
  <si>
    <t>17,0</t>
  </si>
  <si>
    <t>Естественный прирост, убыль (-) 
на 1000 человек населения</t>
  </si>
  <si>
    <t>5,8</t>
  </si>
  <si>
    <t>0,3</t>
  </si>
  <si>
    <t>3,6</t>
  </si>
  <si>
    <t>-1,9</t>
  </si>
  <si>
    <t>-4,3</t>
  </si>
  <si>
    <t>4,6</t>
  </si>
  <si>
    <t>2,6</t>
  </si>
  <si>
    <t>-1,8</t>
  </si>
  <si>
    <t>Миграционный прирост, убыль (-) населения, человек</t>
  </si>
  <si>
    <t>14807</t>
  </si>
  <si>
    <t>4600</t>
  </si>
  <si>
    <t>3117</t>
  </si>
  <si>
    <t>-584</t>
  </si>
  <si>
    <t>-810</t>
  </si>
  <si>
    <t>1090</t>
  </si>
  <si>
    <t>7563</t>
  </si>
  <si>
    <t>4282</t>
  </si>
  <si>
    <t>5660</t>
  </si>
  <si>
    <t>514</t>
  </si>
  <si>
    <t>ТРУД</t>
  </si>
  <si>
    <t>Среднегодовая численность 
работников организаций2) ;3),  
тыс. человек</t>
  </si>
  <si>
    <t>53,4</t>
  </si>
  <si>
    <t>17,7</t>
  </si>
  <si>
    <t>55,4</t>
  </si>
  <si>
    <t>26,1</t>
  </si>
  <si>
    <t>51,7</t>
  </si>
  <si>
    <t>46,9</t>
  </si>
  <si>
    <t>27,1</t>
  </si>
  <si>
    <t>64,8</t>
  </si>
  <si>
    <t>30,2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</si>
  <si>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</si>
  <si>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21514)</t>
  </si>
  <si>
    <t>304</t>
  </si>
  <si>
    <t>3864)</t>
  </si>
  <si>
    <t>…</t>
  </si>
  <si>
    <t>7474)</t>
  </si>
  <si>
    <t>579</t>
  </si>
  <si>
    <t>4474)</t>
  </si>
  <si>
    <t>8324)</t>
  </si>
  <si>
    <t>из них признаны 
безработными</t>
  </si>
  <si>
    <t>1568</t>
  </si>
  <si>
    <t>241</t>
  </si>
  <si>
    <t>317</t>
  </si>
  <si>
    <t>521</t>
  </si>
  <si>
    <t>462</t>
  </si>
  <si>
    <t>339</t>
  </si>
  <si>
    <t>649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</si>
  <si>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</si>
  <si>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</si>
  <si>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50766,0</t>
  </si>
  <si>
    <t>67809,7</t>
  </si>
  <si>
    <t>59910,2</t>
  </si>
  <si>
    <t>57954,3</t>
  </si>
  <si>
    <t>44798,6</t>
  </si>
  <si>
    <t>60621,4</t>
  </si>
  <si>
    <t>64190,7</t>
  </si>
  <si>
    <t>60607,1</t>
  </si>
  <si>
    <t>51664,3</t>
  </si>
  <si>
    <t>45586,7</t>
  </si>
  <si>
    <t xml:space="preserve">Средний размер назначенных пенсий, руб. </t>
  </si>
  <si>
    <t>14351,54)</t>
  </si>
  <si>
    <t>…5)</t>
  </si>
  <si>
    <t>14299,34)</t>
  </si>
  <si>
    <t>16656,9</t>
  </si>
  <si>
    <t>13952,04)</t>
  </si>
  <si>
    <t>15205,9</t>
  </si>
  <si>
    <t>14940,74)</t>
  </si>
  <si>
    <t>14862,54)</t>
  </si>
  <si>
    <t>Численность пенсионеров, 
тыс. человек</t>
  </si>
  <si>
    <t>115,7</t>
  </si>
  <si>
    <t>40,1</t>
  </si>
  <si>
    <t>31,5</t>
  </si>
  <si>
    <t>60,3</t>
  </si>
  <si>
    <t>62,5</t>
  </si>
  <si>
    <t>51,5</t>
  </si>
  <si>
    <t>59,3</t>
  </si>
  <si>
    <t xml:space="preserve">Общая площадь жилых помеще-
ний, приходящаяся в среднем 
на одного городского жителя 
на конец года)6), м2 </t>
  </si>
  <si>
    <t>26,5</t>
  </si>
  <si>
    <t>31,1</t>
  </si>
  <si>
    <t>41,27)</t>
  </si>
  <si>
    <t>22,6</t>
  </si>
  <si>
    <t>25,5</t>
  </si>
  <si>
    <t>28,6</t>
  </si>
  <si>
    <t>35,37)</t>
  </si>
  <si>
    <t>26,97)</t>
  </si>
  <si>
    <t>29,07)</t>
  </si>
  <si>
    <t>24,97)</t>
  </si>
  <si>
    <t>воспитанников, 
тыс. человек</t>
  </si>
  <si>
    <t>25,8</t>
  </si>
  <si>
    <t>7,0</t>
  </si>
  <si>
    <t>7,3</t>
  </si>
  <si>
    <t>5,2</t>
  </si>
  <si>
    <t>7,1</t>
  </si>
  <si>
    <t>8,7</t>
  </si>
  <si>
    <t>11,0</t>
  </si>
  <si>
    <t>13,2</t>
  </si>
  <si>
    <t>6,8</t>
  </si>
  <si>
    <t>Численность врачей, человек:</t>
  </si>
  <si>
    <t>19,9</t>
  </si>
  <si>
    <t>6,9</t>
  </si>
  <si>
    <t>7,4</t>
  </si>
  <si>
    <t>10,1</t>
  </si>
  <si>
    <t>6,6</t>
  </si>
  <si>
    <t>10,5</t>
  </si>
  <si>
    <t xml:space="preserve">всего  </t>
  </si>
  <si>
    <t>9674)</t>
  </si>
  <si>
    <t>356</t>
  </si>
  <si>
    <t>4834)</t>
  </si>
  <si>
    <t>302</t>
  </si>
  <si>
    <t>6184)</t>
  </si>
  <si>
    <t>660</t>
  </si>
  <si>
    <t>7844)</t>
  </si>
  <si>
    <t>на 10 000 человек населения</t>
  </si>
  <si>
    <t>20,9</t>
  </si>
  <si>
    <t>34,2</t>
  </si>
  <si>
    <t>28,8</t>
  </si>
  <si>
    <t>27,7</t>
  </si>
  <si>
    <t>33,1</t>
  </si>
  <si>
    <t>29,8</t>
  </si>
  <si>
    <t>Численность среднего медицинского персонала, человек:</t>
  </si>
  <si>
    <t>17254)</t>
  </si>
  <si>
    <t>524</t>
  </si>
  <si>
    <t>6824)</t>
  </si>
  <si>
    <t>609</t>
  </si>
  <si>
    <t>14814)</t>
  </si>
  <si>
    <t>1339</t>
  </si>
  <si>
    <t>13874)</t>
  </si>
  <si>
    <t>37,3</t>
  </si>
  <si>
    <t>50,3</t>
  </si>
  <si>
    <t>40,6</t>
  </si>
  <si>
    <t>55,9</t>
  </si>
  <si>
    <t>79,3</t>
  </si>
  <si>
    <t>60,4</t>
  </si>
  <si>
    <t>58,7</t>
  </si>
  <si>
    <t>Число больничных организаций</t>
  </si>
  <si>
    <t>Одинцово</t>
  </si>
  <si>
    <t>Подольск</t>
  </si>
  <si>
    <t>Пушкино</t>
  </si>
  <si>
    <t>Реутов</t>
  </si>
  <si>
    <t>Серпухов</t>
  </si>
  <si>
    <t>Химки</t>
  </si>
  <si>
    <t>Щелково</t>
  </si>
  <si>
    <t>140,5</t>
  </si>
  <si>
    <t>118,8</t>
  </si>
  <si>
    <t>302,8</t>
  </si>
  <si>
    <t>105,5</t>
  </si>
  <si>
    <t>116,1</t>
  </si>
  <si>
    <t>103,8</t>
  </si>
  <si>
    <t>103,4</t>
  </si>
  <si>
    <t>125,8</t>
  </si>
  <si>
    <t>250,7</t>
  </si>
  <si>
    <t>125,6</t>
  </si>
  <si>
    <t>158,2</t>
  </si>
  <si>
    <t>25,7</t>
  </si>
  <si>
    <t>21,0</t>
  </si>
  <si>
    <t>57,5</t>
  </si>
  <si>
    <t>19,7</t>
  </si>
  <si>
    <t>22,2</t>
  </si>
  <si>
    <t>17,8</t>
  </si>
  <si>
    <t>22,3</t>
  </si>
  <si>
    <t>42,9</t>
  </si>
  <si>
    <t>26,9</t>
  </si>
  <si>
    <t>24,2</t>
  </si>
  <si>
    <r>
      <t>…</t>
    </r>
    <r>
      <rPr>
        <vertAlign val="superscript"/>
        <sz val="11"/>
        <color theme="1"/>
        <rFont val="Arial"/>
        <family val="2"/>
        <charset val="204"/>
      </rPr>
      <t>5)</t>
    </r>
  </si>
  <si>
    <r>
      <t>746</t>
    </r>
    <r>
      <rPr>
        <vertAlign val="superscript"/>
        <sz val="11"/>
        <color theme="1"/>
        <rFont val="Arial"/>
        <family val="2"/>
        <charset val="204"/>
      </rPr>
      <t>4)</t>
    </r>
  </si>
  <si>
    <r>
      <t>1115</t>
    </r>
    <r>
      <rPr>
        <vertAlign val="superscript"/>
        <sz val="11"/>
        <color theme="1"/>
        <rFont val="Arial"/>
        <family val="2"/>
        <charset val="204"/>
      </rPr>
      <t>4)</t>
    </r>
  </si>
  <si>
    <r>
      <t>1294</t>
    </r>
    <r>
      <rPr>
        <vertAlign val="superscript"/>
        <sz val="11"/>
        <color theme="1"/>
        <rFont val="Arial"/>
        <family val="2"/>
        <charset val="204"/>
      </rPr>
      <t>4)</t>
    </r>
  </si>
  <si>
    <r>
      <t>13699,9</t>
    </r>
    <r>
      <rPr>
        <vertAlign val="superscript"/>
        <sz val="11"/>
        <color theme="1"/>
        <rFont val="Arial"/>
        <family val="2"/>
        <charset val="204"/>
      </rPr>
      <t>4)</t>
    </r>
  </si>
  <si>
    <r>
      <t>14646,2</t>
    </r>
    <r>
      <rPr>
        <vertAlign val="superscript"/>
        <sz val="11"/>
        <color theme="1"/>
        <rFont val="Arial"/>
        <family val="2"/>
        <charset val="204"/>
      </rPr>
      <t>4)</t>
    </r>
  </si>
  <si>
    <r>
      <t>13985,4</t>
    </r>
    <r>
      <rPr>
        <vertAlign val="superscript"/>
        <sz val="11"/>
        <color theme="1"/>
        <rFont val="Arial"/>
        <family val="2"/>
        <charset val="204"/>
      </rPr>
      <t>4)</t>
    </r>
  </si>
  <si>
    <r>
      <t>45,3</t>
    </r>
    <r>
      <rPr>
        <vertAlign val="superscript"/>
        <sz val="11"/>
        <color theme="1"/>
        <rFont val="Arial"/>
        <family val="2"/>
        <charset val="204"/>
      </rPr>
      <t>7)</t>
    </r>
  </si>
  <si>
    <r>
      <t>29,4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</si>
  <si>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33,9</t>
    </r>
    <r>
      <rPr>
        <vertAlign val="superscript"/>
        <sz val="11"/>
        <color theme="1"/>
        <rFont val="Arial"/>
        <family val="2"/>
        <charset val="204"/>
      </rPr>
      <t>7)</t>
    </r>
  </si>
  <si>
    <r>
      <t>32,0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</si>
  <si>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33,7</t>
    </r>
    <r>
      <rPr>
        <vertAlign val="superscript"/>
        <sz val="11"/>
        <color theme="1"/>
        <rFont val="Arial"/>
        <family val="2"/>
        <charset val="204"/>
      </rPr>
      <t>7)</t>
    </r>
  </si>
  <si>
    <r>
      <t>30,6</t>
    </r>
    <r>
      <rPr>
        <vertAlign val="superscript"/>
        <sz val="11"/>
        <color theme="1"/>
        <rFont val="Arial"/>
        <family val="2"/>
        <charset val="204"/>
      </rPr>
      <t>7)</t>
    </r>
  </si>
  <si>
    <r>
      <t>1222</t>
    </r>
    <r>
      <rPr>
        <vertAlign val="superscript"/>
        <sz val="11"/>
        <color theme="1"/>
        <rFont val="Arial"/>
        <family val="2"/>
        <charset val="204"/>
      </rPr>
      <t>4)</t>
    </r>
  </si>
  <si>
    <r>
      <t>431</t>
    </r>
    <r>
      <rPr>
        <vertAlign val="superscript"/>
        <sz val="11"/>
        <color theme="1"/>
        <rFont val="Arial"/>
        <family val="2"/>
        <charset val="204"/>
      </rPr>
      <t>4)</t>
    </r>
  </si>
  <si>
    <r>
      <t>2610</t>
    </r>
    <r>
      <rPr>
        <vertAlign val="superscript"/>
        <sz val="11"/>
        <color theme="1"/>
        <rFont val="Arial"/>
        <family val="2"/>
        <charset val="204"/>
      </rPr>
      <t>4)</t>
    </r>
  </si>
  <si>
    <r>
      <t>1025</t>
    </r>
    <r>
      <rPr>
        <vertAlign val="superscript"/>
        <sz val="11"/>
        <color theme="1"/>
        <rFont val="Arial"/>
        <family val="2"/>
        <charset val="204"/>
      </rPr>
      <t>4)</t>
    </r>
  </si>
  <si>
    <t>Число больничных коек 
круглосуточных стационаров:</t>
  </si>
  <si>
    <t>всего, тыс.</t>
  </si>
  <si>
    <t>1,54)</t>
  </si>
  <si>
    <t>0,5</t>
  </si>
  <si>
    <t>0,54)</t>
  </si>
  <si>
    <t>0,6</t>
  </si>
  <si>
    <t>1,24)</t>
  </si>
  <si>
    <t>1,1</t>
  </si>
  <si>
    <t>1,04)</t>
  </si>
  <si>
    <t>31,7</t>
  </si>
  <si>
    <t>48,1</t>
  </si>
  <si>
    <t>30,7</t>
  </si>
  <si>
    <t>57,3</t>
  </si>
  <si>
    <t>66,0</t>
  </si>
  <si>
    <t>51,0</t>
  </si>
  <si>
    <t>42,0</t>
  </si>
  <si>
    <t>Число амбулаторно-
поликлинических организаций</t>
  </si>
  <si>
    <t>Мощность амбулаторно-
поликлинических организаций, 
посещений в смену:</t>
  </si>
  <si>
    <t>6,24)</t>
  </si>
  <si>
    <t>1,7</t>
  </si>
  <si>
    <t>2,94)</t>
  </si>
  <si>
    <t>1,0</t>
  </si>
  <si>
    <t>2,34)</t>
  </si>
  <si>
    <t>3,3</t>
  </si>
  <si>
    <t>5,24)</t>
  </si>
  <si>
    <t>134,0</t>
  </si>
  <si>
    <t>163,1</t>
  </si>
  <si>
    <t>174,5</t>
  </si>
  <si>
    <t>94,6</t>
  </si>
  <si>
    <t>122,4</t>
  </si>
  <si>
    <t>147,0</t>
  </si>
  <si>
    <t>218,9</t>
  </si>
  <si>
    <t>Численность лиц, размещенных 
в коллективных средствах 
размещения, человек</t>
  </si>
  <si>
    <t>48491</t>
  </si>
  <si>
    <t>6731</t>
  </si>
  <si>
    <t>302609</t>
  </si>
  <si>
    <t>6044</t>
  </si>
  <si>
    <t>57043</t>
  </si>
  <si>
    <t>104814</t>
  </si>
  <si>
    <t>88171</t>
  </si>
  <si>
    <t>–</t>
  </si>
  <si>
    <t>217090</t>
  </si>
  <si>
    <t>16584</t>
  </si>
  <si>
    <t>в том числе:</t>
  </si>
  <si>
    <t>граждан Российской 
Федерации</t>
  </si>
  <si>
    <t>46000</t>
  </si>
  <si>
    <t>278504</t>
  </si>
  <si>
    <t>5449</t>
  </si>
  <si>
    <t>55318</t>
  </si>
  <si>
    <t>89294</t>
  </si>
  <si>
    <t>75388</t>
  </si>
  <si>
    <t>210901</t>
  </si>
  <si>
    <t>14074</t>
  </si>
  <si>
    <t>иностранных граждан</t>
  </si>
  <si>
    <t>2491</t>
  </si>
  <si>
    <t>24105</t>
  </si>
  <si>
    <t>595</t>
  </si>
  <si>
    <t>1725</t>
  </si>
  <si>
    <t>15520</t>
  </si>
  <si>
    <t>12783</t>
  </si>
  <si>
    <t>6189</t>
  </si>
  <si>
    <t>2510</t>
  </si>
  <si>
    <t>ИНВЕСТИЦИИ2)</t>
  </si>
  <si>
    <t>Инвестиции в основной капитал 
(в фактически действовавших 
ценах), млн руб.</t>
  </si>
  <si>
    <t>9961,4</t>
  </si>
  <si>
    <t>2917,9</t>
  </si>
  <si>
    <t>34287,5</t>
  </si>
  <si>
    <t>4133,0</t>
  </si>
  <si>
    <t>6593,7</t>
  </si>
  <si>
    <t>9544,8</t>
  </si>
  <si>
    <t>24055,9</t>
  </si>
  <si>
    <t>15720,1</t>
  </si>
  <si>
    <t>19117,1</t>
  </si>
  <si>
    <t>6677,4</t>
  </si>
  <si>
    <t>Удельный вес инвестиций 
в основной капитал, финанси-
руемых за счет бюджетных 
средств, в общем объеме 
инвестиций, процентов</t>
  </si>
  <si>
    <t>41,7</t>
  </si>
  <si>
    <t>10,3</t>
  </si>
  <si>
    <t>13.8</t>
  </si>
  <si>
    <t>41,2</t>
  </si>
  <si>
    <t>50,4</t>
  </si>
  <si>
    <t>48.8</t>
  </si>
  <si>
    <t>2,9</t>
  </si>
  <si>
    <t>1,4</t>
  </si>
  <si>
    <t>13,9</t>
  </si>
  <si>
    <t>в том числе за счет:</t>
  </si>
  <si>
    <t>федерального бюджета</t>
  </si>
  <si>
    <t>4,0</t>
  </si>
  <si>
    <t>12.4</t>
  </si>
  <si>
    <t>34,4</t>
  </si>
  <si>
    <t>…8)</t>
  </si>
  <si>
    <t>0,2</t>
  </si>
  <si>
    <t>0,1</t>
  </si>
  <si>
    <t>6,0</t>
  </si>
  <si>
    <t>бюджета субъекта 
Российской Федерации</t>
  </si>
  <si>
    <t>9,6</t>
  </si>
  <si>
    <t>2,0</t>
  </si>
  <si>
    <t>5,0</t>
  </si>
  <si>
    <t>49,8</t>
  </si>
  <si>
    <t>3,8</t>
  </si>
  <si>
    <t>4,3</t>
  </si>
  <si>
    <t>ОСНОВНЫЕ</t>
  </si>
  <si>
    <t>Наличие основных фондов 
организаций9);10) (на конец года), 
млн руб.</t>
  </si>
  <si>
    <t>190802,8</t>
  </si>
  <si>
    <t>39208,2</t>
  </si>
  <si>
    <t>132089,2</t>
  </si>
  <si>
    <t>49879,9</t>
  </si>
  <si>
    <t>100922,0</t>
  </si>
  <si>
    <t>130333,8</t>
  </si>
  <si>
    <t>341185,7</t>
  </si>
  <si>
    <t>75836,8</t>
  </si>
  <si>
    <t>211895,5</t>
  </si>
  <si>
    <t>84140,1</t>
  </si>
  <si>
    <t>Ввод в действие основных 
фондов9), млн руб.</t>
  </si>
  <si>
    <t>13191,3</t>
  </si>
  <si>
    <t>6248,2</t>
  </si>
  <si>
    <t>16895,6</t>
  </si>
  <si>
    <t>5078,4</t>
  </si>
  <si>
    <t>8231,5</t>
  </si>
  <si>
    <t>11738,7</t>
  </si>
  <si>
    <t>24174,9</t>
  </si>
  <si>
    <t>8196,7</t>
  </si>
  <si>
    <t>10074,3</t>
  </si>
  <si>
    <t>5592,7</t>
  </si>
  <si>
    <t>Степень износа основных фон-
дов11) (на конец года),  процентов</t>
  </si>
  <si>
    <t>38,1</t>
  </si>
  <si>
    <t>53,6</t>
  </si>
  <si>
    <t>34,5</t>
  </si>
  <si>
    <t>41,1</t>
  </si>
  <si>
    <t>46,0</t>
  </si>
  <si>
    <t>28,2</t>
  </si>
  <si>
    <t>44,7</t>
  </si>
  <si>
    <t>44,5</t>
  </si>
  <si>
    <t>Удельный вес полностью 
изношенных основных фондов 
в общем объеме основных 
фондов11), процентов</t>
  </si>
  <si>
    <t>17,9</t>
  </si>
  <si>
    <t>6,5</t>
  </si>
  <si>
    <t>12,0</t>
  </si>
  <si>
    <t>18,8</t>
  </si>
  <si>
    <t>15,3</t>
  </si>
  <si>
    <t>3,1</t>
  </si>
  <si>
    <t>18,4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</si>
  <si>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</si>
  <si>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</si>
  <si>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9892</t>
  </si>
  <si>
    <t>3902</t>
  </si>
  <si>
    <t>5684</t>
  </si>
  <si>
    <t>3648</t>
  </si>
  <si>
    <t>3445</t>
  </si>
  <si>
    <t>6570</t>
  </si>
  <si>
    <t>7833</t>
  </si>
  <si>
    <t>9777</t>
  </si>
  <si>
    <t>11102</t>
  </si>
  <si>
    <t>3276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</si>
  <si>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</si>
  <si>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</si>
  <si>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</si>
  <si>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</si>
  <si>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46725,9</t>
  </si>
  <si>
    <t>17616,8</t>
  </si>
  <si>
    <t>24371,7</t>
  </si>
  <si>
    <t>7658,1</t>
  </si>
  <si>
    <t>99321,5</t>
  </si>
  <si>
    <t>67060,9</t>
  </si>
  <si>
    <t>56547,9</t>
  </si>
  <si>
    <t>8928,7</t>
  </si>
  <si>
    <t>89295,9</t>
  </si>
  <si>
    <t>42744,9</t>
  </si>
  <si>
    <t>2,04)</t>
  </si>
  <si>
    <t>0,94)</t>
  </si>
  <si>
    <t>0,9</t>
  </si>
  <si>
    <t>0,7</t>
  </si>
  <si>
    <t>91,9</t>
  </si>
  <si>
    <t>62,7</t>
  </si>
  <si>
    <t>32,4</t>
  </si>
  <si>
    <t>56,3</t>
  </si>
  <si>
    <t>35,8</t>
  </si>
  <si>
    <t>45,4</t>
  </si>
  <si>
    <t>2,3</t>
  </si>
  <si>
    <t>5,34)</t>
  </si>
  <si>
    <t>…1,94)</t>
  </si>
  <si>
    <t>2,2</t>
  </si>
  <si>
    <t>191,7</t>
  </si>
  <si>
    <t>162,2</t>
  </si>
  <si>
    <t>101,3</t>
  </si>
  <si>
    <t>119,2</t>
  </si>
  <si>
    <t>141,6</t>
  </si>
  <si>
    <t>3737</t>
  </si>
  <si>
    <t>19510</t>
  </si>
  <si>
    <t>52894</t>
  </si>
  <si>
    <t>15461</t>
  </si>
  <si>
    <t>374</t>
  </si>
  <si>
    <t>60759</t>
  </si>
  <si>
    <t>25171</t>
  </si>
  <si>
    <t>392515</t>
  </si>
  <si>
    <t>7488</t>
  </si>
  <si>
    <t>32057</t>
  </si>
  <si>
    <t>3439</t>
  </si>
  <si>
    <t>19162</t>
  </si>
  <si>
    <t>46653</t>
  </si>
  <si>
    <t>15393</t>
  </si>
  <si>
    <t>370</t>
  </si>
  <si>
    <t>55769</t>
  </si>
  <si>
    <t>20841</t>
  </si>
  <si>
    <t>299796</t>
  </si>
  <si>
    <t>7249</t>
  </si>
  <si>
    <t>29247</t>
  </si>
  <si>
    <t>298</t>
  </si>
  <si>
    <t>348</t>
  </si>
  <si>
    <t>6241</t>
  </si>
  <si>
    <t>68</t>
  </si>
  <si>
    <t>4</t>
  </si>
  <si>
    <t>4990</t>
  </si>
  <si>
    <t>4330</t>
  </si>
  <si>
    <t>92719</t>
  </si>
  <si>
    <t>239</t>
  </si>
  <si>
    <t>2810</t>
  </si>
  <si>
    <t>18615,5</t>
  </si>
  <si>
    <t>2218.5</t>
  </si>
  <si>
    <t>9134,7</t>
  </si>
  <si>
    <t>2078,3</t>
  </si>
  <si>
    <t>7378,5</t>
  </si>
  <si>
    <t>4675,7</t>
  </si>
  <si>
    <t>5806,0</t>
  </si>
  <si>
    <t>2138,1</t>
  </si>
  <si>
    <t>66428,4</t>
  </si>
  <si>
    <t>7441,1</t>
  </si>
  <si>
    <t>4459,5</t>
  </si>
  <si>
    <t>25,4</t>
  </si>
  <si>
    <t>45,6</t>
  </si>
  <si>
    <t>5,9</t>
  </si>
  <si>
    <t>32,1</t>
  </si>
  <si>
    <t>20,2</t>
  </si>
  <si>
    <t>69,3</t>
  </si>
  <si>
    <t>19,2</t>
  </si>
  <si>
    <t>4,9</t>
  </si>
  <si>
    <t>25,3</t>
  </si>
  <si>
    <t>2,1</t>
  </si>
  <si>
    <t>16,3</t>
  </si>
  <si>
    <t>40,9</t>
  </si>
  <si>
    <t>8,6</t>
  </si>
  <si>
    <t>3,0</t>
  </si>
  <si>
    <t>48,4</t>
  </si>
  <si>
    <t>0,8</t>
  </si>
  <si>
    <t>ФОНДЫ</t>
  </si>
  <si>
    <t>87585,0</t>
  </si>
  <si>
    <t>29190,0</t>
  </si>
  <si>
    <t>196233,4</t>
  </si>
  <si>
    <t>44730,6</t>
  </si>
  <si>
    <t>40872,8</t>
  </si>
  <si>
    <t>29249,9</t>
  </si>
  <si>
    <t>47006,5</t>
  </si>
  <si>
    <t>31135,5</t>
  </si>
  <si>
    <t>283461,7</t>
  </si>
  <si>
    <t>125172,8</t>
  </si>
  <si>
    <t>88137,0</t>
  </si>
  <si>
    <t>13455,8</t>
  </si>
  <si>
    <t>2173,1</t>
  </si>
  <si>
    <t>13745,0</t>
  </si>
  <si>
    <t>3127,3</t>
  </si>
  <si>
    <t>7330,1</t>
  </si>
  <si>
    <t>2295,4</t>
  </si>
  <si>
    <t>5469,1</t>
  </si>
  <si>
    <t>2148,8</t>
  </si>
  <si>
    <t>46715,5</t>
  </si>
  <si>
    <t>14129,5</t>
  </si>
  <si>
    <t>7658,2</t>
  </si>
  <si>
    <t>33,5</t>
  </si>
  <si>
    <t>48,5</t>
  </si>
  <si>
    <t>30,1</t>
  </si>
  <si>
    <t>47,7</t>
  </si>
  <si>
    <t>52,1</t>
  </si>
  <si>
    <t>37,7</t>
  </si>
  <si>
    <t>30,0</t>
  </si>
  <si>
    <t>46,5</t>
  </si>
  <si>
    <t>9,0</t>
  </si>
  <si>
    <t>31,6</t>
  </si>
  <si>
    <t>14,1</t>
  </si>
  <si>
    <t>22,7</t>
  </si>
  <si>
    <t>18,5</t>
  </si>
  <si>
    <t>И ОРГАНИЗАЦИИ</t>
  </si>
  <si>
    <t>7358</t>
  </si>
  <si>
    <t>1841</t>
  </si>
  <si>
    <t>10941</t>
  </si>
  <si>
    <t>4751</t>
  </si>
  <si>
    <t>3467</t>
  </si>
  <si>
    <t>2292</t>
  </si>
  <si>
    <t>5325</t>
  </si>
  <si>
    <t>3019</t>
  </si>
  <si>
    <t>12346</t>
  </si>
  <si>
    <t>4573</t>
  </si>
  <si>
    <t>2801</t>
  </si>
  <si>
    <t>ПРОИЗВОДСТВО2)</t>
  </si>
  <si>
    <t>21569,0</t>
  </si>
  <si>
    <t>14002,4</t>
  </si>
  <si>
    <t>91913,7</t>
  </si>
  <si>
    <t>22701,9</t>
  </si>
  <si>
    <t>26408,1</t>
  </si>
  <si>
    <t>3867,1</t>
  </si>
  <si>
    <t>10575,6</t>
  </si>
  <si>
    <t>21517,0</t>
  </si>
  <si>
    <t>19758,3</t>
  </si>
  <si>
    <t>52863,4</t>
  </si>
  <si>
    <t>50553,6</t>
  </si>
  <si>
    <t>обеспечение электрической энергией, газом и паром; кондиционирование воздуха</t>
  </si>
  <si>
    <t>6952,2</t>
  </si>
  <si>
    <t>890,3</t>
  </si>
  <si>
    <t>3081,4</t>
  </si>
  <si>
    <t>1227,1</t>
  </si>
  <si>
    <t>3319,1</t>
  </si>
  <si>
    <t>28248,3</t>
  </si>
  <si>
    <t>7232,4</t>
  </si>
  <si>
    <t>2452,6</t>
  </si>
  <si>
    <t>6667,6</t>
  </si>
  <si>
    <t>25222,6</t>
  </si>
  <si>
    <t>водоснабжение; водоотведение, организация сбора 
и утилизации отходов, деятельность по ликвидации 
загрязнений</t>
  </si>
  <si>
    <t>5012,6</t>
  </si>
  <si>
    <t>1099,6</t>
  </si>
  <si>
    <t>433,8</t>
  </si>
  <si>
    <t>945,0</t>
  </si>
  <si>
    <t>1302,9</t>
  </si>
  <si>
    <t>1062,1</t>
  </si>
  <si>
    <t>2123,5</t>
  </si>
  <si>
    <t>5874,5</t>
  </si>
  <si>
    <t>646,3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</si>
  <si>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</si>
  <si>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</si>
  <si>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4710,4</t>
  </si>
  <si>
    <t>10323,7</t>
  </si>
  <si>
    <t>5776,1</t>
  </si>
  <si>
    <t>1630,3</t>
  </si>
  <si>
    <t>1381,2</t>
  </si>
  <si>
    <t>12387,0</t>
  </si>
  <si>
    <t>3268,4</t>
  </si>
  <si>
    <t>19498,5</t>
  </si>
  <si>
    <t>986,2</t>
  </si>
  <si>
    <t>Ввод в действие жилых домов, тыс. м2  общей площади жилых помещений</t>
  </si>
  <si>
    <t>278,9</t>
  </si>
  <si>
    <t>91,4</t>
  </si>
  <si>
    <t>530,4</t>
  </si>
  <si>
    <t>54,3</t>
  </si>
  <si>
    <t>105,7</t>
  </si>
  <si>
    <t>579,8</t>
  </si>
  <si>
    <t>294,4</t>
  </si>
  <si>
    <t>347,8</t>
  </si>
  <si>
    <t>78,6</t>
  </si>
  <si>
    <t>Число построенных квартир (включая квартиры в общежитиях)</t>
  </si>
  <si>
    <t>4329</t>
  </si>
  <si>
    <t>1195</t>
  </si>
  <si>
    <t>9801</t>
  </si>
  <si>
    <t>831</t>
  </si>
  <si>
    <t>644</t>
  </si>
  <si>
    <t>2059</t>
  </si>
  <si>
    <t>11860</t>
  </si>
  <si>
    <t>6180</t>
  </si>
  <si>
    <t>6709</t>
  </si>
  <si>
    <t>1279</t>
  </si>
  <si>
    <t>Ввод в действие мощностей:</t>
  </si>
  <si>
    <t xml:space="preserve">дошкольных образовательных организаций, мест </t>
  </si>
  <si>
    <t>1295</t>
  </si>
  <si>
    <t>730</t>
  </si>
  <si>
    <t>265</t>
  </si>
  <si>
    <t>180</t>
  </si>
  <si>
    <t>общеобразовательных  организаций, ученических мест</t>
  </si>
  <si>
    <t>575</t>
  </si>
  <si>
    <t>900</t>
  </si>
  <si>
    <t>550</t>
  </si>
  <si>
    <t>1510</t>
  </si>
  <si>
    <t>1100</t>
  </si>
  <si>
    <t>768</t>
  </si>
  <si>
    <t>больничных организаций, коек</t>
  </si>
  <si>
    <t>150</t>
  </si>
  <si>
    <t>амбулаторно-поликлинических организаций, посещений 
в смену</t>
  </si>
  <si>
    <t>767</t>
  </si>
  <si>
    <t>120</t>
  </si>
  <si>
    <t>275</t>
  </si>
  <si>
    <t>600</t>
  </si>
  <si>
    <t>ТОРГОВЛЯ2)</t>
  </si>
  <si>
    <t>Оборот розничной торговли 
(в фактически действовавших 
ценах), млн руб.</t>
  </si>
  <si>
    <t>77974,3</t>
  </si>
  <si>
    <t>8966,2</t>
  </si>
  <si>
    <t>32188,8</t>
  </si>
  <si>
    <t>11448,9</t>
  </si>
  <si>
    <t>14610,6</t>
  </si>
  <si>
    <t>26403,1</t>
  </si>
  <si>
    <t>46676,2</t>
  </si>
  <si>
    <t>22534,4</t>
  </si>
  <si>
    <t>121315,8</t>
  </si>
  <si>
    <t>22881,7</t>
  </si>
  <si>
    <t>Индекс физического объема 
оборота розничной торговли, 
в процентах к предыдущему году</t>
  </si>
  <si>
    <t>114,5</t>
  </si>
  <si>
    <t>142,4</t>
  </si>
  <si>
    <t>97,8</t>
  </si>
  <si>
    <t>110,8</t>
  </si>
  <si>
    <t>98,1</t>
  </si>
  <si>
    <t>100,8</t>
  </si>
  <si>
    <t>109,9</t>
  </si>
  <si>
    <t>142,1</t>
  </si>
  <si>
    <t>100,7</t>
  </si>
  <si>
    <t>98,6</t>
  </si>
  <si>
    <t>Оборот общественного питания 
(в фактически действовавших 
ценах), млн руб.</t>
  </si>
  <si>
    <t>1706,8</t>
  </si>
  <si>
    <t>84,8</t>
  </si>
  <si>
    <t>7771,7</t>
  </si>
  <si>
    <t>79,0</t>
  </si>
  <si>
    <t>774,5</t>
  </si>
  <si>
    <t>728,7</t>
  </si>
  <si>
    <t>2824,4</t>
  </si>
  <si>
    <t>1321,6</t>
  </si>
  <si>
    <t>2336,4</t>
  </si>
  <si>
    <t>737,9</t>
  </si>
  <si>
    <t>Индекс физического объема 
оборота общественного питания, в процентах к предыдущему году</t>
  </si>
  <si>
    <t>137,5</t>
  </si>
  <si>
    <t>в 34,6 р.</t>
  </si>
  <si>
    <t>95,0</t>
  </si>
  <si>
    <t>в 9,7 р.</t>
  </si>
  <si>
    <t>142,3</t>
  </si>
  <si>
    <t>105,3</t>
  </si>
  <si>
    <t>148,4</t>
  </si>
  <si>
    <t>112,2</t>
  </si>
  <si>
    <t>133,2</t>
  </si>
  <si>
    <t>107,2</t>
  </si>
  <si>
    <t>5603,6</t>
  </si>
  <si>
    <t>3344,2</t>
  </si>
  <si>
    <t>28633,2</t>
  </si>
  <si>
    <t>1423,2</t>
  </si>
  <si>
    <t>4943,7</t>
  </si>
  <si>
    <t>1823,0</t>
  </si>
  <si>
    <t>2335,0</t>
  </si>
  <si>
    <t>1680,2</t>
  </si>
  <si>
    <t>3670,8</t>
  </si>
  <si>
    <t>1183,3</t>
  </si>
  <si>
    <t>1447,1</t>
  </si>
  <si>
    <t>1581,3</t>
  </si>
  <si>
    <t>994,3</t>
  </si>
  <si>
    <t>9940,5</t>
  </si>
  <si>
    <t>892,0</t>
  </si>
  <si>
    <t>720,4</t>
  </si>
  <si>
    <t>560,2</t>
  </si>
  <si>
    <t>535,8</t>
  </si>
  <si>
    <t>1366,3</t>
  </si>
  <si>
    <t>1781,8</t>
  </si>
  <si>
    <t>504,7</t>
  </si>
  <si>
    <t>5888,5</t>
  </si>
  <si>
    <t>5471,6</t>
  </si>
  <si>
    <t>2342,0</t>
  </si>
  <si>
    <t>1089,6</t>
  </si>
  <si>
    <t>562,0</t>
  </si>
  <si>
    <t>1337,2</t>
  </si>
  <si>
    <t>7416,4</t>
  </si>
  <si>
    <t>776,7</t>
  </si>
  <si>
    <t>2254,6</t>
  </si>
  <si>
    <t>420,4</t>
  </si>
  <si>
    <t>100,1</t>
  </si>
  <si>
    <t>134,3</t>
  </si>
  <si>
    <t>146,1</t>
  </si>
  <si>
    <t>76,4</t>
  </si>
  <si>
    <t>523,7</t>
  </si>
  <si>
    <t>164,6</t>
  </si>
  <si>
    <t>6695</t>
  </si>
  <si>
    <t>34</t>
  </si>
  <si>
    <t>1290</t>
  </si>
  <si>
    <t>1575</t>
  </si>
  <si>
    <t>2437</t>
  </si>
  <si>
    <t>2210</t>
  </si>
  <si>
    <t>906</t>
  </si>
  <si>
    <t>217</t>
  </si>
  <si>
    <t>9293</t>
  </si>
  <si>
    <t>3022</t>
  </si>
  <si>
    <t>615</t>
  </si>
  <si>
    <t>210</t>
  </si>
  <si>
    <t>602</t>
  </si>
  <si>
    <t>220</t>
  </si>
  <si>
    <t>100</t>
  </si>
  <si>
    <t>300</t>
  </si>
  <si>
    <t>925</t>
  </si>
  <si>
    <t>24</t>
  </si>
  <si>
    <t>518</t>
  </si>
  <si>
    <t>250</t>
  </si>
  <si>
    <t>21038,3</t>
  </si>
  <si>
    <t>15693,5</t>
  </si>
  <si>
    <t>46995,7</t>
  </si>
  <si>
    <t>25390,6</t>
  </si>
  <si>
    <t>14074,6</t>
  </si>
  <si>
    <t>23404,8</t>
  </si>
  <si>
    <t>16121,8</t>
  </si>
  <si>
    <t>12795,5</t>
  </si>
  <si>
    <t>106098,5</t>
  </si>
  <si>
    <t>19805,1</t>
  </si>
  <si>
    <t>13461,5</t>
  </si>
  <si>
    <t>в 2,1 р.</t>
  </si>
  <si>
    <t>96,7</t>
  </si>
  <si>
    <t>142,2</t>
  </si>
  <si>
    <t>110,3</t>
  </si>
  <si>
    <t>107,9</t>
  </si>
  <si>
    <t>107,5</t>
  </si>
  <si>
    <t>96,8</t>
  </si>
  <si>
    <t>117,3</t>
  </si>
  <si>
    <t>89,3</t>
  </si>
  <si>
    <t>318,2</t>
  </si>
  <si>
    <t>2220,2</t>
  </si>
  <si>
    <t>771,5</t>
  </si>
  <si>
    <t>513,4</t>
  </si>
  <si>
    <t>988,2</t>
  </si>
  <si>
    <t>859,6</t>
  </si>
  <si>
    <t>1265,2</t>
  </si>
  <si>
    <t>23296,0</t>
  </si>
  <si>
    <t>854,3</t>
  </si>
  <si>
    <t>876,4</t>
  </si>
  <si>
    <t>128,3</t>
  </si>
  <si>
    <t>119,5</t>
  </si>
  <si>
    <t>126,8</t>
  </si>
  <si>
    <t>104,7</t>
  </si>
  <si>
    <t>101,8</t>
  </si>
  <si>
    <t>127,6</t>
  </si>
  <si>
    <t>141,7</t>
  </si>
  <si>
    <t>115,3</t>
  </si>
  <si>
    <t>133,1</t>
  </si>
  <si>
    <t>92,1</t>
  </si>
  <si>
    <t>мест</t>
  </si>
  <si>
    <t>20,1</t>
  </si>
  <si>
    <t>7,2</t>
  </si>
  <si>
    <t>7,6</t>
  </si>
  <si>
    <t>10,2</t>
  </si>
  <si>
    <t>7,8</t>
  </si>
  <si>
    <t>12,2</t>
  </si>
  <si>
    <t>6,4</t>
  </si>
  <si>
    <t>9,1</t>
  </si>
  <si>
    <t>5,4</t>
  </si>
  <si>
    <t>5,3</t>
  </si>
  <si>
    <t>5,6</t>
  </si>
  <si>
    <t>6,3</t>
  </si>
  <si>
    <t>4,8</t>
  </si>
  <si>
    <t>6,2</t>
  </si>
  <si>
    <t>15,7</t>
  </si>
  <si>
    <t>Орехово-Зуево</t>
  </si>
  <si>
    <t>Раменское</t>
  </si>
  <si>
    <t>Электросталь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</si>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</sst>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selection activeCell="N7" sqref="N7"/>
    </sheetView>
  </sheetViews>
  <sheetFormatPr defaultRowHeight="15" x14ac:dyDescent="0.25"/>
  <cols>
    <col min="23" max="23" width="9.140625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221</v>
      </c>
      <c r="N2" t="s">
        <v>799</v>
      </c>
      <c r="O2" t="s">
        <v>222</v>
      </c>
      <c r="P2" t="s">
        <v>223</v>
      </c>
      <c r="Q2" t="s">
        <v>800</v>
      </c>
      <c r="R2" t="s">
        <v>224</v>
      </c>
      <c r="S2" t="s">
        <v>802</v>
      </c>
      <c r="T2" t="s">
        <v>225</v>
      </c>
      <c r="U2" t="s">
        <v>226</v>
      </c>
      <c r="V2" t="s">
        <v>227</v>
      </c>
      <c r="W2" t="s">
        <v>801</v>
      </c>
    </row>
    <row r="3" spans="1:23" x14ac:dyDescent="0.25">
      <c r="A3" s="1">
        <v>1</v>
      </c>
      <c r="B3">
        <v>2017</v>
      </c>
      <c r="C3">
        <v>2017</v>
      </c>
      <c r="D3">
        <v>2017</v>
      </c>
      <c r="E3">
        <v>2017</v>
      </c>
      <c r="F3">
        <v>2017</v>
      </c>
      <c r="G3">
        <v>2017</v>
      </c>
      <c r="H3">
        <v>2017</v>
      </c>
      <c r="I3">
        <v>2017</v>
      </c>
      <c r="J3">
        <v>2017</v>
      </c>
      <c r="K3">
        <v>2017</v>
      </c>
      <c r="L3">
        <v>2017</v>
      </c>
      <c r="M3">
        <v>2017</v>
      </c>
      <c r="N3">
        <v>2017</v>
      </c>
      <c r="O3">
        <v>2017</v>
      </c>
      <c r="P3">
        <v>2017</v>
      </c>
      <c r="Q3">
        <v>2017</v>
      </c>
      <c r="R3">
        <v>2017</v>
      </c>
      <c r="S3">
        <v>2017</v>
      </c>
      <c r="T3">
        <v>2017</v>
      </c>
      <c r="U3">
        <v>2017</v>
      </c>
      <c r="V3">
        <v>2017</v>
      </c>
      <c r="W3">
        <v>2017</v>
      </c>
    </row>
    <row r="4" spans="1:23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</row>
    <row r="5" spans="1:23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228</v>
      </c>
      <c r="N5" t="s">
        <v>229</v>
      </c>
      <c r="O5" t="s">
        <v>230</v>
      </c>
      <c r="P5" t="s">
        <v>231</v>
      </c>
      <c r="Q5" t="s">
        <v>232</v>
      </c>
      <c r="R5" t="s">
        <v>233</v>
      </c>
      <c r="S5" t="s">
        <v>234</v>
      </c>
      <c r="T5" t="s">
        <v>235</v>
      </c>
      <c r="U5" t="s">
        <v>236</v>
      </c>
      <c r="V5" t="s">
        <v>237</v>
      </c>
      <c r="W5" t="s">
        <v>238</v>
      </c>
    </row>
    <row r="6" spans="1:23" x14ac:dyDescent="0.25">
      <c r="A6" s="1">
        <v>4</v>
      </c>
      <c r="B6" t="s">
        <v>22</v>
      </c>
    </row>
    <row r="7" spans="1:23" ht="15.75" thickBot="1" x14ac:dyDescent="0.3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239</v>
      </c>
      <c r="N7" t="s">
        <v>240</v>
      </c>
      <c r="O7" t="s">
        <v>241</v>
      </c>
      <c r="P7" t="s">
        <v>242</v>
      </c>
      <c r="Q7" t="s">
        <v>243</v>
      </c>
      <c r="R7" t="s">
        <v>244</v>
      </c>
      <c r="S7" t="s">
        <v>43</v>
      </c>
      <c r="T7" t="s">
        <v>245</v>
      </c>
      <c r="U7" t="s">
        <v>246</v>
      </c>
      <c r="V7" t="s">
        <v>247</v>
      </c>
      <c r="W7" t="s">
        <v>248</v>
      </c>
    </row>
    <row r="8" spans="1:23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s="2">
        <v>12.3</v>
      </c>
      <c r="N8" s="2">
        <v>8.6999999999999993</v>
      </c>
      <c r="O8" s="2">
        <v>25.8</v>
      </c>
      <c r="P8" s="2">
        <v>9.4</v>
      </c>
      <c r="Q8" s="2">
        <v>10.199999999999999</v>
      </c>
      <c r="R8" s="2">
        <v>7.7</v>
      </c>
      <c r="S8" s="2">
        <v>8.5</v>
      </c>
      <c r="T8" s="2">
        <v>9.9</v>
      </c>
      <c r="U8" s="2">
        <v>17.899999999999999</v>
      </c>
      <c r="V8" s="2">
        <v>14.4</v>
      </c>
      <c r="W8" s="2">
        <v>10.199999999999999</v>
      </c>
    </row>
    <row r="9" spans="1:23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s="3">
        <v>80</v>
      </c>
      <c r="N9" s="3">
        <v>66</v>
      </c>
      <c r="O9" s="3">
        <v>173.9</v>
      </c>
      <c r="P9" s="3">
        <v>57.7</v>
      </c>
      <c r="Q9" s="3">
        <v>67.400000000000006</v>
      </c>
      <c r="R9" s="3">
        <v>62.4</v>
      </c>
      <c r="S9" s="3">
        <v>55.2</v>
      </c>
      <c r="T9" s="3">
        <v>69.8</v>
      </c>
      <c r="U9" s="3">
        <v>150.80000000000001</v>
      </c>
      <c r="V9" s="3">
        <v>68.5</v>
      </c>
      <c r="W9" s="3">
        <v>90.1</v>
      </c>
    </row>
    <row r="10" spans="1:23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s="3">
        <v>34.799999999999997</v>
      </c>
      <c r="N10" s="3">
        <v>31.8</v>
      </c>
      <c r="O10" s="3">
        <v>71.400000000000006</v>
      </c>
      <c r="P10" s="3">
        <v>28.1</v>
      </c>
      <c r="Q10" s="3">
        <v>26.5</v>
      </c>
      <c r="R10" s="3">
        <v>23.6</v>
      </c>
      <c r="S10" s="3">
        <v>29.9</v>
      </c>
      <c r="T10" s="3">
        <v>33.700000000000003</v>
      </c>
      <c r="U10" s="3">
        <v>57</v>
      </c>
      <c r="V10" s="3">
        <v>30.2</v>
      </c>
      <c r="W10" s="3">
        <v>43.9</v>
      </c>
    </row>
    <row r="11" spans="1:23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70</v>
      </c>
      <c r="M11" s="3">
        <v>18.5</v>
      </c>
      <c r="N11" s="3">
        <v>12</v>
      </c>
      <c r="O11" s="3">
        <v>13.8</v>
      </c>
      <c r="P11" s="3">
        <v>15.1</v>
      </c>
      <c r="Q11" s="3">
        <v>15.3</v>
      </c>
      <c r="R11" s="3">
        <v>10.7</v>
      </c>
      <c r="S11" s="3">
        <v>14.2</v>
      </c>
      <c r="T11" s="3">
        <v>12.8</v>
      </c>
      <c r="U11" s="3">
        <v>10.3</v>
      </c>
      <c r="V11" s="3">
        <v>13.8</v>
      </c>
      <c r="W11" s="3">
        <v>9.6</v>
      </c>
    </row>
    <row r="12" spans="1:23" x14ac:dyDescent="0.25">
      <c r="A12" s="1">
        <v>10</v>
      </c>
      <c r="B12" t="s">
        <v>77</v>
      </c>
      <c r="C12" t="s">
        <v>78</v>
      </c>
      <c r="D12" t="s">
        <v>44</v>
      </c>
      <c r="E12" t="s">
        <v>79</v>
      </c>
      <c r="F12" t="s">
        <v>80</v>
      </c>
      <c r="G12" t="s">
        <v>40</v>
      </c>
      <c r="H12" t="s">
        <v>81</v>
      </c>
      <c r="I12" t="s">
        <v>39</v>
      </c>
      <c r="J12" t="s">
        <v>82</v>
      </c>
      <c r="K12" t="s">
        <v>83</v>
      </c>
      <c r="L12" t="s">
        <v>84</v>
      </c>
      <c r="M12" s="3">
        <v>12</v>
      </c>
      <c r="N12" s="3">
        <v>16.7</v>
      </c>
      <c r="O12" s="3">
        <v>12.7</v>
      </c>
      <c r="P12" s="3">
        <v>14.4</v>
      </c>
      <c r="Q12" s="3">
        <v>12.1</v>
      </c>
      <c r="R12" s="3">
        <v>8.6999999999999993</v>
      </c>
      <c r="S12" s="3">
        <v>17.3</v>
      </c>
      <c r="T12" s="3">
        <v>15.7</v>
      </c>
      <c r="U12" s="3">
        <v>9.5</v>
      </c>
      <c r="V12" s="3">
        <v>13.2</v>
      </c>
      <c r="W12" s="3">
        <v>13.1</v>
      </c>
    </row>
    <row r="13" spans="1:23" x14ac:dyDescent="0.25">
      <c r="A13" s="1">
        <v>11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 t="s">
        <v>90</v>
      </c>
      <c r="H13" t="s">
        <v>87</v>
      </c>
      <c r="I13" t="s">
        <v>88</v>
      </c>
      <c r="J13" t="s">
        <v>91</v>
      </c>
      <c r="K13" t="s">
        <v>92</v>
      </c>
      <c r="L13" t="s">
        <v>93</v>
      </c>
      <c r="M13" s="3">
        <v>6.5</v>
      </c>
      <c r="N13" s="3">
        <v>-4.7</v>
      </c>
      <c r="O13" s="3">
        <v>1.1000000000000001</v>
      </c>
      <c r="P13" s="3">
        <v>0.7</v>
      </c>
      <c r="Q13" s="3">
        <v>3.2</v>
      </c>
      <c r="R13" s="3">
        <v>2</v>
      </c>
      <c r="S13" s="3">
        <v>-3.1</v>
      </c>
      <c r="T13" s="3">
        <v>-2.9</v>
      </c>
      <c r="U13" s="3">
        <v>0.8</v>
      </c>
      <c r="V13" s="3">
        <v>0.6</v>
      </c>
      <c r="W13" s="3">
        <v>-3.5</v>
      </c>
    </row>
    <row r="14" spans="1:23" ht="15.75" thickBot="1" x14ac:dyDescent="0.3">
      <c r="A14" s="1">
        <v>12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s="4">
        <v>-1869</v>
      </c>
      <c r="N14" s="4">
        <v>-574</v>
      </c>
      <c r="O14" s="4">
        <v>2851</v>
      </c>
      <c r="P14" s="4">
        <v>-1174</v>
      </c>
      <c r="Q14" s="4">
        <v>2726</v>
      </c>
      <c r="R14" s="4">
        <v>3581</v>
      </c>
      <c r="S14" s="4">
        <v>-813</v>
      </c>
      <c r="T14" s="4">
        <v>244</v>
      </c>
      <c r="U14" s="4">
        <v>5813</v>
      </c>
      <c r="V14" s="4">
        <v>-278</v>
      </c>
      <c r="W14" s="4">
        <v>259</v>
      </c>
    </row>
    <row r="15" spans="1:23" x14ac:dyDescent="0.25">
      <c r="A15" s="1">
        <v>13</v>
      </c>
      <c r="B15" t="s">
        <v>105</v>
      </c>
      <c r="C15" t="s">
        <v>105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105</v>
      </c>
      <c r="M15" t="s">
        <v>105</v>
      </c>
      <c r="N15" t="s">
        <v>105</v>
      </c>
      <c r="O15" t="s">
        <v>105</v>
      </c>
      <c r="P15" t="s">
        <v>105</v>
      </c>
      <c r="Q15" t="s">
        <v>105</v>
      </c>
      <c r="R15" t="s">
        <v>105</v>
      </c>
      <c r="S15" t="s">
        <v>105</v>
      </c>
      <c r="T15" t="s">
        <v>105</v>
      </c>
      <c r="U15" t="s">
        <v>105</v>
      </c>
      <c r="V15" t="s">
        <v>105</v>
      </c>
      <c r="W15" t="s">
        <v>105</v>
      </c>
    </row>
    <row r="16" spans="1:23" x14ac:dyDescent="0.25">
      <c r="A16" s="1">
        <v>14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35</v>
      </c>
      <c r="H16" t="s">
        <v>111</v>
      </c>
      <c r="I16" t="s">
        <v>112</v>
      </c>
      <c r="J16" t="s">
        <v>113</v>
      </c>
      <c r="K16" t="s">
        <v>114</v>
      </c>
      <c r="L16" t="s">
        <v>115</v>
      </c>
      <c r="M16" s="5">
        <v>27.1</v>
      </c>
      <c r="N16" s="5">
        <v>19.899999999999999</v>
      </c>
      <c r="O16" s="5">
        <v>72.099999999999994</v>
      </c>
      <c r="P16" s="5">
        <v>18.5</v>
      </c>
      <c r="Q16" s="5">
        <v>22.1</v>
      </c>
      <c r="R16" s="5">
        <v>18.8</v>
      </c>
      <c r="S16" s="5">
        <v>25.7</v>
      </c>
      <c r="T16" s="5">
        <v>21</v>
      </c>
      <c r="U16" s="5">
        <v>76.3</v>
      </c>
      <c r="V16" s="5">
        <v>25.9</v>
      </c>
      <c r="W16" s="5">
        <v>30.4</v>
      </c>
    </row>
    <row r="17" spans="1:23" ht="16.5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120</v>
      </c>
      <c r="K17" t="s">
        <v>124</v>
      </c>
      <c r="L17" t="s">
        <v>120</v>
      </c>
      <c r="M17" s="5" t="s">
        <v>249</v>
      </c>
      <c r="N17" s="5" t="s">
        <v>250</v>
      </c>
      <c r="O17" s="5" t="s">
        <v>251</v>
      </c>
      <c r="P17" s="5" t="s">
        <v>249</v>
      </c>
      <c r="Q17" s="5" t="s">
        <v>249</v>
      </c>
      <c r="R17" s="5" t="s">
        <v>249</v>
      </c>
      <c r="S17" s="5" t="s">
        <v>252</v>
      </c>
      <c r="T17" s="5" t="s">
        <v>249</v>
      </c>
      <c r="U17" s="5">
        <v>713</v>
      </c>
      <c r="V17" s="5" t="s">
        <v>249</v>
      </c>
      <c r="W17" s="5">
        <v>863</v>
      </c>
    </row>
    <row r="18" spans="1:23" ht="15.75" thickBot="1" x14ac:dyDescent="0.3">
      <c r="A18" s="1">
        <v>16</v>
      </c>
      <c r="B18" s="10" t="s">
        <v>125</v>
      </c>
      <c r="C18" s="10" t="s">
        <v>126</v>
      </c>
      <c r="D18" s="11" t="s">
        <v>127</v>
      </c>
      <c r="E18" s="11" t="s">
        <v>128</v>
      </c>
      <c r="F18" s="11">
        <v>378</v>
      </c>
      <c r="G18" s="11" t="s">
        <v>129</v>
      </c>
      <c r="H18" s="11" t="s">
        <v>130</v>
      </c>
      <c r="I18" s="11" t="s">
        <v>131</v>
      </c>
      <c r="J18" s="11">
        <v>710</v>
      </c>
      <c r="K18" s="11" t="s">
        <v>132</v>
      </c>
      <c r="L18" s="11">
        <v>360</v>
      </c>
      <c r="M18" s="12">
        <v>491</v>
      </c>
      <c r="N18" s="12">
        <v>679</v>
      </c>
      <c r="O18" s="12">
        <v>965</v>
      </c>
      <c r="P18" s="12">
        <v>369</v>
      </c>
      <c r="Q18" s="12">
        <v>406</v>
      </c>
      <c r="R18" s="12">
        <v>360</v>
      </c>
      <c r="S18" s="12">
        <v>1103</v>
      </c>
      <c r="T18" s="12">
        <v>440</v>
      </c>
      <c r="U18" s="12">
        <v>532</v>
      </c>
      <c r="V18" s="12">
        <v>440</v>
      </c>
      <c r="W18" s="12">
        <v>639</v>
      </c>
    </row>
    <row r="19" spans="1:23" ht="15.75" thickBot="1" x14ac:dyDescent="0.3">
      <c r="A19" s="1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</row>
    <row r="20" spans="1:23" x14ac:dyDescent="0.25">
      <c r="A20" s="1">
        <v>18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142</v>
      </c>
      <c r="K20" t="s">
        <v>143</v>
      </c>
      <c r="L20" t="s">
        <v>144</v>
      </c>
      <c r="M20" s="7">
        <v>52868.7</v>
      </c>
      <c r="N20" s="7">
        <v>41779.5</v>
      </c>
      <c r="O20" s="7">
        <v>53547</v>
      </c>
      <c r="P20" s="7">
        <v>47169</v>
      </c>
      <c r="Q20" s="7">
        <v>51481.5</v>
      </c>
      <c r="R20" s="7">
        <v>52601.9</v>
      </c>
      <c r="S20" s="7">
        <v>40203.1</v>
      </c>
      <c r="T20" s="7">
        <v>43608.4</v>
      </c>
      <c r="U20" s="7">
        <v>72067.3</v>
      </c>
      <c r="V20" s="7">
        <v>57167.7</v>
      </c>
      <c r="W20" s="7">
        <v>44784.9</v>
      </c>
    </row>
    <row r="21" spans="1:23" ht="30.75" x14ac:dyDescent="0.25">
      <c r="A21" s="1">
        <v>19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I21" t="s">
        <v>152</v>
      </c>
      <c r="J21" t="s">
        <v>147</v>
      </c>
      <c r="K21" t="s">
        <v>153</v>
      </c>
      <c r="L21" t="s">
        <v>147</v>
      </c>
      <c r="M21" s="8" t="s">
        <v>249</v>
      </c>
      <c r="N21" s="8" t="s">
        <v>253</v>
      </c>
      <c r="O21" s="8" t="s">
        <v>254</v>
      </c>
      <c r="P21" s="8" t="s">
        <v>249</v>
      </c>
      <c r="Q21" s="8" t="s">
        <v>249</v>
      </c>
      <c r="R21" s="8" t="s">
        <v>249</v>
      </c>
      <c r="S21" s="8" t="s">
        <v>255</v>
      </c>
      <c r="T21" s="8" t="s">
        <v>249</v>
      </c>
      <c r="U21" s="8" t="s">
        <v>249</v>
      </c>
      <c r="V21" s="8" t="s">
        <v>249</v>
      </c>
      <c r="W21" s="8">
        <v>15091.5</v>
      </c>
    </row>
    <row r="22" spans="1:23" x14ac:dyDescent="0.25">
      <c r="A22" s="1">
        <v>20</v>
      </c>
      <c r="B22" t="s">
        <v>154</v>
      </c>
      <c r="C22" t="s">
        <v>155</v>
      </c>
      <c r="D22" t="s">
        <v>120</v>
      </c>
      <c r="E22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120</v>
      </c>
      <c r="K22" t="s">
        <v>161</v>
      </c>
      <c r="L22" t="s">
        <v>120</v>
      </c>
      <c r="M22" s="8" t="s">
        <v>120</v>
      </c>
      <c r="N22" s="8">
        <v>74.2</v>
      </c>
      <c r="O22" s="8">
        <v>88.4</v>
      </c>
      <c r="P22" s="8" t="s">
        <v>120</v>
      </c>
      <c r="Q22" s="8" t="s">
        <v>120</v>
      </c>
      <c r="R22" s="8" t="s">
        <v>120</v>
      </c>
      <c r="S22" s="8">
        <v>74.7</v>
      </c>
      <c r="T22" s="8" t="s">
        <v>120</v>
      </c>
      <c r="U22" s="8" t="s">
        <v>120</v>
      </c>
      <c r="V22" s="8" t="s">
        <v>120</v>
      </c>
      <c r="W22" s="8">
        <v>46.9</v>
      </c>
    </row>
    <row r="23" spans="1:23" ht="16.5" x14ac:dyDescent="0.25">
      <c r="A23" s="1">
        <v>21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  <c r="M23" s="8" t="s">
        <v>256</v>
      </c>
      <c r="N23" s="8">
        <v>23.7</v>
      </c>
      <c r="O23" s="8" t="s">
        <v>257</v>
      </c>
      <c r="P23" s="8" t="s">
        <v>258</v>
      </c>
      <c r="Q23" s="8" t="s">
        <v>259</v>
      </c>
      <c r="R23" s="8">
        <v>30.2</v>
      </c>
      <c r="S23" s="8" t="s">
        <v>260</v>
      </c>
      <c r="T23" s="8">
        <v>26.2</v>
      </c>
      <c r="U23" s="8">
        <v>43.1</v>
      </c>
      <c r="V23" s="8" t="s">
        <v>261</v>
      </c>
      <c r="W23" s="8">
        <v>21.8</v>
      </c>
    </row>
    <row r="24" spans="1:23" x14ac:dyDescent="0.25">
      <c r="A24" s="1">
        <v>22</v>
      </c>
      <c r="B24" s="10" t="s">
        <v>783</v>
      </c>
      <c r="C24" t="s">
        <v>784</v>
      </c>
      <c r="D24" t="s">
        <v>785</v>
      </c>
      <c r="E24" t="s">
        <v>786</v>
      </c>
      <c r="F24" t="s">
        <v>177</v>
      </c>
      <c r="G24" t="s">
        <v>178</v>
      </c>
      <c r="H24" t="s">
        <v>787</v>
      </c>
      <c r="I24" t="s">
        <v>788</v>
      </c>
      <c r="J24" t="s">
        <v>789</v>
      </c>
      <c r="K24" t="s">
        <v>180</v>
      </c>
      <c r="L24" t="s">
        <v>790</v>
      </c>
      <c r="M24" t="s">
        <v>791</v>
      </c>
      <c r="N24" t="s">
        <v>792</v>
      </c>
      <c r="O24" t="s">
        <v>244</v>
      </c>
      <c r="P24" t="s">
        <v>793</v>
      </c>
      <c r="Q24" t="s">
        <v>794</v>
      </c>
      <c r="R24" t="s">
        <v>795</v>
      </c>
      <c r="S24" t="s">
        <v>796</v>
      </c>
      <c r="T24" t="s">
        <v>797</v>
      </c>
      <c r="U24" t="s">
        <v>798</v>
      </c>
      <c r="V24" t="s">
        <v>797</v>
      </c>
      <c r="W24" t="s">
        <v>785</v>
      </c>
    </row>
    <row r="25" spans="1:23" x14ac:dyDescent="0.25">
      <c r="A25" s="1">
        <v>23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79</v>
      </c>
      <c r="I25" t="s">
        <v>179</v>
      </c>
      <c r="J25" t="s">
        <v>180</v>
      </c>
      <c r="K25" t="s">
        <v>181</v>
      </c>
      <c r="L25" t="s">
        <v>182</v>
      </c>
      <c r="M25" s="8">
        <v>8.6</v>
      </c>
      <c r="N25" s="8">
        <v>5.5</v>
      </c>
      <c r="O25" s="8">
        <v>17.899999999999999</v>
      </c>
      <c r="P25" s="8">
        <v>5.2</v>
      </c>
      <c r="Q25" s="8">
        <v>6.4</v>
      </c>
      <c r="R25" s="8">
        <v>5.4</v>
      </c>
      <c r="S25" s="8">
        <v>6.2</v>
      </c>
      <c r="T25" s="8">
        <v>6.9</v>
      </c>
      <c r="U25" s="8">
        <v>14.6</v>
      </c>
      <c r="V25" s="8">
        <v>7.4</v>
      </c>
      <c r="W25" s="8">
        <v>7.1</v>
      </c>
    </row>
    <row r="26" spans="1:23" x14ac:dyDescent="0.25">
      <c r="A26" s="1">
        <v>24</v>
      </c>
      <c r="B26" t="s">
        <v>183</v>
      </c>
      <c r="C26" t="s">
        <v>184</v>
      </c>
      <c r="D26" t="s">
        <v>185</v>
      </c>
      <c r="E26" t="s">
        <v>186</v>
      </c>
      <c r="F26" t="s">
        <v>177</v>
      </c>
      <c r="G26" t="s">
        <v>178</v>
      </c>
      <c r="H26" t="s">
        <v>187</v>
      </c>
      <c r="I26" t="s">
        <v>188</v>
      </c>
      <c r="J26" t="s">
        <v>72</v>
      </c>
      <c r="K26" t="s">
        <v>189</v>
      </c>
      <c r="L26" t="s">
        <v>188</v>
      </c>
      <c r="M26" s="8">
        <v>8.6999999999999993</v>
      </c>
      <c r="N26" s="8">
        <v>5.4</v>
      </c>
      <c r="O26" s="8">
        <v>17.3</v>
      </c>
      <c r="P26" s="8">
        <v>5</v>
      </c>
      <c r="Q26" s="8">
        <v>5.7</v>
      </c>
      <c r="R26" s="8">
        <v>5.4</v>
      </c>
      <c r="S26" s="8">
        <v>4.8</v>
      </c>
      <c r="T26" s="8">
        <v>6.4</v>
      </c>
      <c r="U26" s="8">
        <v>14.7</v>
      </c>
      <c r="V26" s="8">
        <v>6.2</v>
      </c>
      <c r="W26" s="8">
        <v>7.2</v>
      </c>
    </row>
    <row r="27" spans="1:23" ht="16.5" x14ac:dyDescent="0.25">
      <c r="A27" s="1">
        <v>25</v>
      </c>
      <c r="B27" t="s">
        <v>190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147</v>
      </c>
      <c r="J27" t="s">
        <v>147</v>
      </c>
      <c r="K27" t="s">
        <v>197</v>
      </c>
      <c r="L27" t="s">
        <v>147</v>
      </c>
      <c r="M27" s="8" t="s">
        <v>249</v>
      </c>
      <c r="N27" s="8">
        <v>380</v>
      </c>
      <c r="O27" s="8" t="s">
        <v>262</v>
      </c>
      <c r="P27" s="8" t="s">
        <v>249</v>
      </c>
      <c r="Q27" s="8" t="s">
        <v>249</v>
      </c>
      <c r="R27" s="8">
        <v>340</v>
      </c>
      <c r="S27" s="8" t="s">
        <v>249</v>
      </c>
      <c r="T27" s="8" t="s">
        <v>263</v>
      </c>
      <c r="U27" s="8">
        <v>552</v>
      </c>
      <c r="V27" s="8" t="s">
        <v>249</v>
      </c>
      <c r="W27" s="8">
        <v>318</v>
      </c>
    </row>
    <row r="28" spans="1:23" x14ac:dyDescent="0.25">
      <c r="A28" s="1">
        <v>26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120</v>
      </c>
      <c r="J28" t="s">
        <v>120</v>
      </c>
      <c r="K28" t="s">
        <v>30</v>
      </c>
      <c r="L28" t="s">
        <v>120</v>
      </c>
      <c r="M28" s="8" t="s">
        <v>120</v>
      </c>
      <c r="N28" s="8">
        <v>31.7</v>
      </c>
      <c r="O28" s="8">
        <v>37.6</v>
      </c>
      <c r="P28" s="8" t="s">
        <v>120</v>
      </c>
      <c r="Q28" s="8" t="s">
        <v>120</v>
      </c>
      <c r="R28" s="8">
        <v>34</v>
      </c>
      <c r="S28" s="8" t="s">
        <v>120</v>
      </c>
      <c r="T28" s="8">
        <v>26.7</v>
      </c>
      <c r="U28" s="8">
        <v>22.6</v>
      </c>
      <c r="V28" s="8" t="s">
        <v>120</v>
      </c>
      <c r="W28" s="8">
        <v>20.100000000000001</v>
      </c>
    </row>
    <row r="29" spans="1:23" x14ac:dyDescent="0.25">
      <c r="A29" s="1">
        <v>27</v>
      </c>
      <c r="B29" t="s">
        <v>205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6.5" x14ac:dyDescent="0.25">
      <c r="A30" s="1">
        <v>28</v>
      </c>
      <c r="B30" t="s">
        <v>190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147</v>
      </c>
      <c r="J30" t="s">
        <v>147</v>
      </c>
      <c r="K30" t="s">
        <v>212</v>
      </c>
      <c r="L30" t="s">
        <v>147</v>
      </c>
      <c r="M30" s="8" t="s">
        <v>249</v>
      </c>
      <c r="N30" s="8">
        <v>946</v>
      </c>
      <c r="O30" s="8" t="s">
        <v>264</v>
      </c>
      <c r="P30" s="8" t="s">
        <v>249</v>
      </c>
      <c r="Q30" s="8" t="s">
        <v>249</v>
      </c>
      <c r="R30" s="8">
        <v>474</v>
      </c>
      <c r="S30" s="8" t="s">
        <v>249</v>
      </c>
      <c r="T30" s="8" t="s">
        <v>265</v>
      </c>
      <c r="U30" s="8">
        <v>662</v>
      </c>
      <c r="V30" s="8" t="s">
        <v>249</v>
      </c>
      <c r="W30" s="8">
        <v>767</v>
      </c>
    </row>
    <row r="31" spans="1:23" x14ac:dyDescent="0.25">
      <c r="A31" s="1">
        <v>29</v>
      </c>
      <c r="B31" t="s">
        <v>198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  <c r="I31" t="s">
        <v>120</v>
      </c>
      <c r="J31" t="s">
        <v>120</v>
      </c>
      <c r="K31" t="s">
        <v>219</v>
      </c>
      <c r="L31" t="s">
        <v>120</v>
      </c>
      <c r="M31" s="8" t="s">
        <v>120</v>
      </c>
      <c r="N31" s="8">
        <v>78.900000000000006</v>
      </c>
      <c r="O31" s="8">
        <v>80.2</v>
      </c>
      <c r="P31" s="8" t="s">
        <v>120</v>
      </c>
      <c r="Q31" s="8" t="s">
        <v>120</v>
      </c>
      <c r="R31" s="8">
        <v>47.4</v>
      </c>
      <c r="S31" s="8" t="s">
        <v>120</v>
      </c>
      <c r="T31" s="8">
        <v>63.4</v>
      </c>
      <c r="U31" s="8">
        <v>27.1</v>
      </c>
      <c r="V31" s="8" t="s">
        <v>120</v>
      </c>
      <c r="W31" s="8">
        <v>48.4</v>
      </c>
    </row>
    <row r="32" spans="1:23" ht="15.75" thickBot="1" x14ac:dyDescent="0.3">
      <c r="A32" s="1">
        <v>30</v>
      </c>
      <c r="B32" t="s">
        <v>220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120</v>
      </c>
      <c r="K32" t="s">
        <v>120</v>
      </c>
      <c r="L32" t="s">
        <v>120</v>
      </c>
      <c r="M32" s="6" t="s">
        <v>120</v>
      </c>
      <c r="N32" s="6" t="s">
        <v>120</v>
      </c>
      <c r="O32" s="6" t="s">
        <v>120</v>
      </c>
      <c r="P32" s="6" t="s">
        <v>120</v>
      </c>
      <c r="Q32" s="6" t="s">
        <v>120</v>
      </c>
      <c r="R32" s="6" t="s">
        <v>120</v>
      </c>
      <c r="S32" s="6" t="s">
        <v>120</v>
      </c>
      <c r="T32" s="6" t="s">
        <v>120</v>
      </c>
      <c r="U32" s="6" t="s">
        <v>120</v>
      </c>
      <c r="V32" s="6" t="s">
        <v>120</v>
      </c>
      <c r="W32" s="6" t="s">
        <v>120</v>
      </c>
    </row>
    <row r="33" spans="1:23" x14ac:dyDescent="0.25">
      <c r="A33" s="1">
        <v>31</v>
      </c>
      <c r="B33" t="s">
        <v>266</v>
      </c>
    </row>
    <row r="34" spans="1:23" x14ac:dyDescent="0.25">
      <c r="A34" s="1">
        <v>32</v>
      </c>
      <c r="B34" t="s">
        <v>267</v>
      </c>
      <c r="C34" t="s">
        <v>268</v>
      </c>
      <c r="D34" t="s">
        <v>269</v>
      </c>
      <c r="E34" t="s">
        <v>270</v>
      </c>
      <c r="F34" t="s">
        <v>271</v>
      </c>
      <c r="G34" t="s">
        <v>272</v>
      </c>
      <c r="H34" t="s">
        <v>273</v>
      </c>
      <c r="I34" t="s">
        <v>147</v>
      </c>
      <c r="J34" t="s">
        <v>147</v>
      </c>
      <c r="K34" t="s">
        <v>274</v>
      </c>
      <c r="L34" t="s">
        <v>147</v>
      </c>
      <c r="M34" t="s">
        <v>147</v>
      </c>
      <c r="N34" t="s">
        <v>273</v>
      </c>
      <c r="O34" t="s">
        <v>432</v>
      </c>
      <c r="P34" t="s">
        <v>147</v>
      </c>
      <c r="Q34" t="s">
        <v>147</v>
      </c>
      <c r="R34" t="s">
        <v>87</v>
      </c>
      <c r="S34" t="s">
        <v>147</v>
      </c>
      <c r="T34" t="s">
        <v>433</v>
      </c>
      <c r="U34" t="s">
        <v>434</v>
      </c>
      <c r="V34" t="s">
        <v>147</v>
      </c>
      <c r="W34" t="s">
        <v>435</v>
      </c>
    </row>
    <row r="35" spans="1:23" x14ac:dyDescent="0.25">
      <c r="A35" s="9">
        <f>A34+1</f>
        <v>33</v>
      </c>
      <c r="B35" t="s">
        <v>198</v>
      </c>
      <c r="C35" t="s">
        <v>275</v>
      </c>
      <c r="D35" t="s">
        <v>276</v>
      </c>
      <c r="E35" t="s">
        <v>277</v>
      </c>
      <c r="F35" t="s">
        <v>278</v>
      </c>
      <c r="G35" t="s">
        <v>279</v>
      </c>
      <c r="H35" t="s">
        <v>280</v>
      </c>
      <c r="I35" t="s">
        <v>120</v>
      </c>
      <c r="J35" t="s">
        <v>120</v>
      </c>
      <c r="K35" t="s">
        <v>281</v>
      </c>
      <c r="L35" t="s">
        <v>120</v>
      </c>
      <c r="M35" t="s">
        <v>120</v>
      </c>
      <c r="N35" t="s">
        <v>436</v>
      </c>
      <c r="O35" t="s">
        <v>437</v>
      </c>
      <c r="P35" t="s">
        <v>120</v>
      </c>
      <c r="Q35" t="s">
        <v>120</v>
      </c>
      <c r="R35" t="s">
        <v>438</v>
      </c>
      <c r="S35" t="s">
        <v>120</v>
      </c>
      <c r="T35" t="s">
        <v>439</v>
      </c>
      <c r="U35" t="s">
        <v>440</v>
      </c>
      <c r="V35" t="s">
        <v>120</v>
      </c>
      <c r="W35" t="s">
        <v>441</v>
      </c>
    </row>
    <row r="36" spans="1:23" x14ac:dyDescent="0.25">
      <c r="A36" s="9">
        <f t="shared" ref="A36:A85" si="0">A35+1</f>
        <v>34</v>
      </c>
      <c r="B36" t="s">
        <v>282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 t="s">
        <v>120</v>
      </c>
      <c r="P36" t="s">
        <v>120</v>
      </c>
      <c r="Q36" t="s">
        <v>120</v>
      </c>
      <c r="R36" t="s">
        <v>120</v>
      </c>
      <c r="S36" t="s">
        <v>120</v>
      </c>
      <c r="T36" t="s">
        <v>120</v>
      </c>
      <c r="U36" t="s">
        <v>120</v>
      </c>
      <c r="V36" t="s">
        <v>120</v>
      </c>
      <c r="W36" t="s">
        <v>120</v>
      </c>
    </row>
    <row r="37" spans="1:23" x14ac:dyDescent="0.25">
      <c r="A37" s="9">
        <f t="shared" si="0"/>
        <v>35</v>
      </c>
      <c r="B37" t="s">
        <v>283</v>
      </c>
    </row>
    <row r="38" spans="1:23" x14ac:dyDescent="0.25">
      <c r="A38" s="9">
        <f t="shared" si="0"/>
        <v>36</v>
      </c>
      <c r="B38" t="s">
        <v>267</v>
      </c>
      <c r="C38" t="s">
        <v>284</v>
      </c>
      <c r="D38" t="s">
        <v>285</v>
      </c>
      <c r="E38" t="s">
        <v>286</v>
      </c>
      <c r="F38" t="s">
        <v>287</v>
      </c>
      <c r="G38" t="s">
        <v>288</v>
      </c>
      <c r="H38" t="s">
        <v>289</v>
      </c>
      <c r="I38" t="s">
        <v>147</v>
      </c>
      <c r="J38" t="s">
        <v>147</v>
      </c>
      <c r="K38" t="s">
        <v>290</v>
      </c>
      <c r="L38" t="s">
        <v>147</v>
      </c>
      <c r="M38" t="s">
        <v>147</v>
      </c>
      <c r="N38" t="s">
        <v>442</v>
      </c>
      <c r="O38" t="s">
        <v>443</v>
      </c>
      <c r="P38" t="s">
        <v>147</v>
      </c>
      <c r="Q38" t="s">
        <v>147</v>
      </c>
      <c r="R38" t="s">
        <v>287</v>
      </c>
      <c r="S38" t="s">
        <v>147</v>
      </c>
      <c r="T38" t="s">
        <v>444</v>
      </c>
      <c r="U38" t="s">
        <v>404</v>
      </c>
      <c r="V38" t="s">
        <v>147</v>
      </c>
      <c r="W38" t="s">
        <v>445</v>
      </c>
    </row>
    <row r="39" spans="1:23" x14ac:dyDescent="0.25">
      <c r="A39" s="9">
        <f t="shared" si="0"/>
        <v>37</v>
      </c>
      <c r="B39" t="s">
        <v>198</v>
      </c>
      <c r="C39" t="s">
        <v>291</v>
      </c>
      <c r="D39" t="s">
        <v>292</v>
      </c>
      <c r="E39" t="s">
        <v>293</v>
      </c>
      <c r="F39" t="s">
        <v>294</v>
      </c>
      <c r="G39" t="s">
        <v>295</v>
      </c>
      <c r="H39" t="s">
        <v>296</v>
      </c>
      <c r="I39" t="s">
        <v>120</v>
      </c>
      <c r="J39" t="s">
        <v>120</v>
      </c>
      <c r="K39" t="s">
        <v>297</v>
      </c>
      <c r="L39" t="s">
        <v>120</v>
      </c>
      <c r="M39" t="s">
        <v>120</v>
      </c>
      <c r="N39" t="s">
        <v>446</v>
      </c>
      <c r="O39" t="s">
        <v>447</v>
      </c>
      <c r="P39" t="s">
        <v>120</v>
      </c>
      <c r="Q39" t="s">
        <v>120</v>
      </c>
      <c r="R39" t="s">
        <v>448</v>
      </c>
      <c r="S39" t="s">
        <v>120</v>
      </c>
      <c r="T39" t="s">
        <v>449</v>
      </c>
      <c r="U39" t="s">
        <v>237</v>
      </c>
      <c r="V39" t="s">
        <v>120</v>
      </c>
      <c r="W39" t="s">
        <v>450</v>
      </c>
    </row>
    <row r="40" spans="1:23" x14ac:dyDescent="0.25">
      <c r="A40" s="9">
        <f t="shared" si="0"/>
        <v>38</v>
      </c>
      <c r="B40" t="s">
        <v>298</v>
      </c>
      <c r="C40" t="s">
        <v>299</v>
      </c>
      <c r="D40" t="s">
        <v>300</v>
      </c>
      <c r="E40" t="s">
        <v>301</v>
      </c>
      <c r="F40" t="s">
        <v>302</v>
      </c>
      <c r="G40" t="s">
        <v>303</v>
      </c>
      <c r="H40" t="s">
        <v>304</v>
      </c>
      <c r="I40" t="s">
        <v>305</v>
      </c>
      <c r="J40" t="s">
        <v>306</v>
      </c>
      <c r="K40" t="s">
        <v>307</v>
      </c>
      <c r="L40" t="s">
        <v>308</v>
      </c>
      <c r="M40" t="s">
        <v>451</v>
      </c>
      <c r="N40" t="s">
        <v>452</v>
      </c>
      <c r="O40" t="s">
        <v>453</v>
      </c>
      <c r="P40" t="s">
        <v>454</v>
      </c>
      <c r="Q40" t="s">
        <v>455</v>
      </c>
      <c r="R40" t="s">
        <v>355</v>
      </c>
      <c r="S40" t="s">
        <v>456</v>
      </c>
      <c r="T40" t="s">
        <v>457</v>
      </c>
      <c r="U40" t="s">
        <v>458</v>
      </c>
      <c r="V40" t="s">
        <v>459</v>
      </c>
      <c r="W40" t="s">
        <v>460</v>
      </c>
    </row>
    <row r="41" spans="1:23" x14ac:dyDescent="0.25">
      <c r="A41" s="9">
        <f t="shared" si="0"/>
        <v>39</v>
      </c>
      <c r="B41" t="s">
        <v>309</v>
      </c>
    </row>
    <row r="42" spans="1:23" x14ac:dyDescent="0.25">
      <c r="A42" s="9">
        <f t="shared" si="0"/>
        <v>40</v>
      </c>
      <c r="B42" t="s">
        <v>310</v>
      </c>
      <c r="C42" t="s">
        <v>311</v>
      </c>
      <c r="D42" t="s">
        <v>300</v>
      </c>
      <c r="E42" t="s">
        <v>312</v>
      </c>
      <c r="F42" t="s">
        <v>313</v>
      </c>
      <c r="G42" t="s">
        <v>314</v>
      </c>
      <c r="H42" t="s">
        <v>315</v>
      </c>
      <c r="I42" t="s">
        <v>316</v>
      </c>
      <c r="J42" t="s">
        <v>306</v>
      </c>
      <c r="K42" t="s">
        <v>317</v>
      </c>
      <c r="L42" t="s">
        <v>318</v>
      </c>
      <c r="M42" t="s">
        <v>461</v>
      </c>
      <c r="N42" t="s">
        <v>462</v>
      </c>
      <c r="O42" t="s">
        <v>463</v>
      </c>
      <c r="P42" t="s">
        <v>464</v>
      </c>
      <c r="Q42" t="s">
        <v>465</v>
      </c>
      <c r="R42" t="s">
        <v>120</v>
      </c>
      <c r="S42" t="s">
        <v>466</v>
      </c>
      <c r="T42" t="s">
        <v>467</v>
      </c>
      <c r="U42" t="s">
        <v>468</v>
      </c>
      <c r="V42" t="s">
        <v>469</v>
      </c>
      <c r="W42" t="s">
        <v>470</v>
      </c>
    </row>
    <row r="43" spans="1:23" x14ac:dyDescent="0.25">
      <c r="A43" s="9">
        <f t="shared" si="0"/>
        <v>41</v>
      </c>
      <c r="B43" t="s">
        <v>319</v>
      </c>
      <c r="C43" t="s">
        <v>320</v>
      </c>
      <c r="D43" t="s">
        <v>306</v>
      </c>
      <c r="E43" t="s">
        <v>321</v>
      </c>
      <c r="F43" t="s">
        <v>322</v>
      </c>
      <c r="G43" t="s">
        <v>323</v>
      </c>
      <c r="H43" t="s">
        <v>324</v>
      </c>
      <c r="I43" t="s">
        <v>325</v>
      </c>
      <c r="J43" t="s">
        <v>306</v>
      </c>
      <c r="K43" t="s">
        <v>326</v>
      </c>
      <c r="L43" t="s">
        <v>327</v>
      </c>
      <c r="M43" t="s">
        <v>471</v>
      </c>
      <c r="N43" t="s">
        <v>472</v>
      </c>
      <c r="O43" t="s">
        <v>473</v>
      </c>
      <c r="P43" t="s">
        <v>474</v>
      </c>
      <c r="Q43" t="s">
        <v>475</v>
      </c>
      <c r="R43" t="s">
        <v>120</v>
      </c>
      <c r="S43" t="s">
        <v>476</v>
      </c>
      <c r="T43" t="s">
        <v>477</v>
      </c>
      <c r="U43" t="s">
        <v>478</v>
      </c>
      <c r="V43" t="s">
        <v>479</v>
      </c>
      <c r="W43" t="s">
        <v>480</v>
      </c>
    </row>
    <row r="44" spans="1:23" x14ac:dyDescent="0.25">
      <c r="A44" s="9">
        <f t="shared" si="0"/>
        <v>42</v>
      </c>
      <c r="B44" t="s">
        <v>328</v>
      </c>
      <c r="C44" t="s">
        <v>328</v>
      </c>
      <c r="D44" t="s">
        <v>328</v>
      </c>
      <c r="E44" t="s">
        <v>328</v>
      </c>
      <c r="F44" t="s">
        <v>328</v>
      </c>
      <c r="G44" t="s">
        <v>328</v>
      </c>
      <c r="H44" t="s">
        <v>328</v>
      </c>
      <c r="I44" t="s">
        <v>328</v>
      </c>
      <c r="J44" t="s">
        <v>328</v>
      </c>
      <c r="K44" t="s">
        <v>328</v>
      </c>
      <c r="L44" t="s">
        <v>328</v>
      </c>
    </row>
    <row r="45" spans="1:23" x14ac:dyDescent="0.25">
      <c r="A45" s="9">
        <f t="shared" si="0"/>
        <v>43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335</v>
      </c>
      <c r="I45" t="s">
        <v>336</v>
      </c>
      <c r="J45" t="s">
        <v>337</v>
      </c>
      <c r="K45" t="s">
        <v>338</v>
      </c>
      <c r="L45" t="s">
        <v>339</v>
      </c>
      <c r="M45" t="s">
        <v>481</v>
      </c>
      <c r="N45" t="s">
        <v>482</v>
      </c>
      <c r="O45" t="s">
        <v>483</v>
      </c>
      <c r="P45" t="s">
        <v>484</v>
      </c>
      <c r="Q45" t="s">
        <v>485</v>
      </c>
      <c r="R45" t="s">
        <v>486</v>
      </c>
      <c r="S45" t="s">
        <v>487</v>
      </c>
      <c r="T45" t="s">
        <v>488</v>
      </c>
      <c r="U45" t="s">
        <v>489</v>
      </c>
      <c r="V45" t="s">
        <v>490</v>
      </c>
      <c r="W45" t="s">
        <v>491</v>
      </c>
    </row>
    <row r="46" spans="1:23" x14ac:dyDescent="0.25">
      <c r="A46" s="9">
        <f t="shared" si="0"/>
        <v>44</v>
      </c>
      <c r="B46" t="s">
        <v>340</v>
      </c>
      <c r="C46" t="s">
        <v>341</v>
      </c>
      <c r="D46" t="s">
        <v>342</v>
      </c>
      <c r="E46" t="s">
        <v>343</v>
      </c>
      <c r="F46" t="s">
        <v>344</v>
      </c>
      <c r="G46" t="s">
        <v>345</v>
      </c>
      <c r="H46" t="s">
        <v>176</v>
      </c>
      <c r="I46" t="s">
        <v>346</v>
      </c>
      <c r="J46" t="s">
        <v>347</v>
      </c>
      <c r="K46" t="s">
        <v>348</v>
      </c>
      <c r="L46" t="s">
        <v>349</v>
      </c>
      <c r="M46" t="s">
        <v>492</v>
      </c>
      <c r="N46" t="s">
        <v>493</v>
      </c>
      <c r="O46" t="s">
        <v>244</v>
      </c>
      <c r="P46" t="s">
        <v>494</v>
      </c>
      <c r="Q46" t="s">
        <v>495</v>
      </c>
      <c r="R46" t="s">
        <v>496</v>
      </c>
      <c r="S46" t="s">
        <v>497</v>
      </c>
      <c r="T46" t="s">
        <v>498</v>
      </c>
      <c r="U46" t="s">
        <v>499</v>
      </c>
      <c r="V46" t="s">
        <v>500</v>
      </c>
      <c r="W46" t="s">
        <v>360</v>
      </c>
    </row>
    <row r="47" spans="1:23" x14ac:dyDescent="0.25">
      <c r="A47" s="9">
        <f t="shared" si="0"/>
        <v>45</v>
      </c>
      <c r="B47" t="s">
        <v>350</v>
      </c>
    </row>
    <row r="48" spans="1:23" x14ac:dyDescent="0.25">
      <c r="A48" s="9">
        <f t="shared" si="0"/>
        <v>46</v>
      </c>
      <c r="B48" t="s">
        <v>351</v>
      </c>
      <c r="C48" t="s">
        <v>352</v>
      </c>
      <c r="D48" t="s">
        <v>186</v>
      </c>
      <c r="E48" t="s">
        <v>353</v>
      </c>
      <c r="F48" t="s">
        <v>354</v>
      </c>
      <c r="G48" t="s">
        <v>355</v>
      </c>
      <c r="H48" t="s">
        <v>287</v>
      </c>
      <c r="I48" t="s">
        <v>356</v>
      </c>
      <c r="J48" t="s">
        <v>306</v>
      </c>
      <c r="K48" t="s">
        <v>357</v>
      </c>
      <c r="L48" t="s">
        <v>358</v>
      </c>
      <c r="M48" t="s">
        <v>355</v>
      </c>
      <c r="N48" t="s">
        <v>269</v>
      </c>
      <c r="O48" t="s">
        <v>91</v>
      </c>
      <c r="P48" t="s">
        <v>355</v>
      </c>
      <c r="Q48" t="s">
        <v>501</v>
      </c>
      <c r="R48" t="s">
        <v>502</v>
      </c>
      <c r="S48" t="s">
        <v>358</v>
      </c>
      <c r="T48" t="s">
        <v>269</v>
      </c>
      <c r="U48" t="s">
        <v>88</v>
      </c>
      <c r="V48" t="s">
        <v>357</v>
      </c>
      <c r="W48" t="s">
        <v>435</v>
      </c>
    </row>
    <row r="49" spans="1:23" x14ac:dyDescent="0.25">
      <c r="A49" s="9">
        <f t="shared" si="0"/>
        <v>47</v>
      </c>
      <c r="B49" t="s">
        <v>359</v>
      </c>
      <c r="C49" t="s">
        <v>360</v>
      </c>
      <c r="D49" t="s">
        <v>361</v>
      </c>
      <c r="E49" t="s">
        <v>269</v>
      </c>
      <c r="F49" t="s">
        <v>362</v>
      </c>
      <c r="G49" t="s">
        <v>363</v>
      </c>
      <c r="H49" t="s">
        <v>364</v>
      </c>
      <c r="I49" t="s">
        <v>215</v>
      </c>
      <c r="J49" t="s">
        <v>347</v>
      </c>
      <c r="K49" t="s">
        <v>357</v>
      </c>
      <c r="L49" t="s">
        <v>365</v>
      </c>
      <c r="M49" t="s">
        <v>269</v>
      </c>
      <c r="N49" t="s">
        <v>503</v>
      </c>
      <c r="O49" t="s">
        <v>504</v>
      </c>
      <c r="P49" t="s">
        <v>355</v>
      </c>
      <c r="Q49" t="s">
        <v>355</v>
      </c>
      <c r="R49" t="s">
        <v>505</v>
      </c>
      <c r="S49" t="s">
        <v>506</v>
      </c>
      <c r="T49" t="s">
        <v>507</v>
      </c>
      <c r="U49" t="s">
        <v>356</v>
      </c>
      <c r="V49" t="s">
        <v>78</v>
      </c>
      <c r="W49" t="s">
        <v>358</v>
      </c>
    </row>
    <row r="50" spans="1:23" x14ac:dyDescent="0.25">
      <c r="A50" s="9">
        <f t="shared" si="0"/>
        <v>48</v>
      </c>
      <c r="B50" t="s">
        <v>366</v>
      </c>
      <c r="C50" t="s">
        <v>366</v>
      </c>
      <c r="D50" t="s">
        <v>366</v>
      </c>
      <c r="E50" t="s">
        <v>366</v>
      </c>
      <c r="F50" t="s">
        <v>366</v>
      </c>
      <c r="G50" t="s">
        <v>366</v>
      </c>
      <c r="H50" t="s">
        <v>366</v>
      </c>
      <c r="I50" t="s">
        <v>366</v>
      </c>
      <c r="J50" t="s">
        <v>366</v>
      </c>
      <c r="K50" t="s">
        <v>366</v>
      </c>
      <c r="L50" t="s">
        <v>366</v>
      </c>
      <c r="M50" t="s">
        <v>508</v>
      </c>
      <c r="N50" t="s">
        <v>508</v>
      </c>
      <c r="O50" t="s">
        <v>508</v>
      </c>
      <c r="P50" t="s">
        <v>508</v>
      </c>
      <c r="Q50" t="s">
        <v>508</v>
      </c>
      <c r="R50" t="s">
        <v>508</v>
      </c>
      <c r="S50" t="s">
        <v>508</v>
      </c>
      <c r="T50" t="s">
        <v>508</v>
      </c>
      <c r="U50" t="s">
        <v>508</v>
      </c>
      <c r="V50" t="s">
        <v>508</v>
      </c>
      <c r="W50" t="s">
        <v>508</v>
      </c>
    </row>
    <row r="51" spans="1:23" x14ac:dyDescent="0.25">
      <c r="A51" s="9">
        <f t="shared" si="0"/>
        <v>49</v>
      </c>
      <c r="B51" t="s">
        <v>367</v>
      </c>
      <c r="C51" t="s">
        <v>368</v>
      </c>
      <c r="D51" t="s">
        <v>369</v>
      </c>
      <c r="E51" t="s">
        <v>370</v>
      </c>
      <c r="F51" t="s">
        <v>371</v>
      </c>
      <c r="G51" t="s">
        <v>372</v>
      </c>
      <c r="H51" t="s">
        <v>373</v>
      </c>
      <c r="I51" t="s">
        <v>374</v>
      </c>
      <c r="J51" t="s">
        <v>375</v>
      </c>
      <c r="K51" t="s">
        <v>376</v>
      </c>
      <c r="L51" t="s">
        <v>377</v>
      </c>
      <c r="M51" t="s">
        <v>509</v>
      </c>
      <c r="N51" t="s">
        <v>510</v>
      </c>
      <c r="O51" t="s">
        <v>511</v>
      </c>
      <c r="P51" t="s">
        <v>512</v>
      </c>
      <c r="Q51" t="s">
        <v>513</v>
      </c>
      <c r="R51" t="s">
        <v>514</v>
      </c>
      <c r="S51" t="s">
        <v>515</v>
      </c>
      <c r="T51" t="s">
        <v>516</v>
      </c>
      <c r="U51" t="s">
        <v>517</v>
      </c>
      <c r="V51" t="s">
        <v>518</v>
      </c>
      <c r="W51" t="s">
        <v>519</v>
      </c>
    </row>
    <row r="52" spans="1:23" x14ac:dyDescent="0.25">
      <c r="A52" s="9">
        <f t="shared" si="0"/>
        <v>50</v>
      </c>
      <c r="B52" t="s">
        <v>378</v>
      </c>
      <c r="C52" t="s">
        <v>379</v>
      </c>
      <c r="D52" t="s">
        <v>380</v>
      </c>
      <c r="E52" t="s">
        <v>381</v>
      </c>
      <c r="F52" t="s">
        <v>382</v>
      </c>
      <c r="G52" t="s">
        <v>383</v>
      </c>
      <c r="H52" t="s">
        <v>384</v>
      </c>
      <c r="I52" t="s">
        <v>385</v>
      </c>
      <c r="J52" t="s">
        <v>386</v>
      </c>
      <c r="K52" t="s">
        <v>387</v>
      </c>
      <c r="L52" t="s">
        <v>388</v>
      </c>
      <c r="M52" t="s">
        <v>520</v>
      </c>
      <c r="N52" t="s">
        <v>521</v>
      </c>
      <c r="O52" t="s">
        <v>522</v>
      </c>
      <c r="P52" t="s">
        <v>523</v>
      </c>
      <c r="Q52" t="s">
        <v>524</v>
      </c>
      <c r="R52" t="s">
        <v>525</v>
      </c>
      <c r="S52" t="s">
        <v>526</v>
      </c>
      <c r="T52" t="s">
        <v>527</v>
      </c>
      <c r="U52" t="s">
        <v>528</v>
      </c>
      <c r="V52" t="s">
        <v>529</v>
      </c>
      <c r="W52" t="s">
        <v>530</v>
      </c>
    </row>
    <row r="53" spans="1:23" x14ac:dyDescent="0.25">
      <c r="A53" s="9">
        <f t="shared" si="0"/>
        <v>51</v>
      </c>
      <c r="B53" t="s">
        <v>389</v>
      </c>
      <c r="C53" t="s">
        <v>390</v>
      </c>
      <c r="D53" t="s">
        <v>391</v>
      </c>
      <c r="E53" t="s">
        <v>392</v>
      </c>
      <c r="F53" t="s">
        <v>393</v>
      </c>
      <c r="G53" t="s">
        <v>62</v>
      </c>
      <c r="H53" t="s">
        <v>394</v>
      </c>
      <c r="I53" t="s">
        <v>216</v>
      </c>
      <c r="J53" t="s">
        <v>395</v>
      </c>
      <c r="K53" t="s">
        <v>396</v>
      </c>
      <c r="L53" t="s">
        <v>397</v>
      </c>
      <c r="M53" t="s">
        <v>531</v>
      </c>
      <c r="N53" t="s">
        <v>246</v>
      </c>
      <c r="O53" t="s">
        <v>532</v>
      </c>
      <c r="P53" t="s">
        <v>533</v>
      </c>
      <c r="Q53" t="s">
        <v>534</v>
      </c>
      <c r="R53" t="s">
        <v>503</v>
      </c>
      <c r="S53" t="s">
        <v>535</v>
      </c>
      <c r="T53" t="s">
        <v>535</v>
      </c>
      <c r="U53" t="s">
        <v>536</v>
      </c>
      <c r="V53" t="s">
        <v>537</v>
      </c>
      <c r="W53" t="s">
        <v>538</v>
      </c>
    </row>
    <row r="54" spans="1:23" x14ac:dyDescent="0.25">
      <c r="A54" s="9">
        <f t="shared" si="0"/>
        <v>52</v>
      </c>
      <c r="B54" t="s">
        <v>398</v>
      </c>
      <c r="C54" t="s">
        <v>358</v>
      </c>
      <c r="D54" t="s">
        <v>399</v>
      </c>
      <c r="E54" t="s">
        <v>400</v>
      </c>
      <c r="F54" t="s">
        <v>401</v>
      </c>
      <c r="G54" t="s">
        <v>402</v>
      </c>
      <c r="H54" t="s">
        <v>403</v>
      </c>
      <c r="I54" t="s">
        <v>42</v>
      </c>
      <c r="J54" t="s">
        <v>404</v>
      </c>
      <c r="K54" t="s">
        <v>44</v>
      </c>
      <c r="L54" t="s">
        <v>405</v>
      </c>
      <c r="M54" t="s">
        <v>501</v>
      </c>
      <c r="N54" t="s">
        <v>80</v>
      </c>
      <c r="O54" t="s">
        <v>539</v>
      </c>
      <c r="P54" t="s">
        <v>92</v>
      </c>
      <c r="Q54" t="s">
        <v>540</v>
      </c>
      <c r="R54" t="s">
        <v>541</v>
      </c>
      <c r="S54" t="s">
        <v>542</v>
      </c>
      <c r="T54" t="s">
        <v>543</v>
      </c>
      <c r="U54" t="s">
        <v>360</v>
      </c>
      <c r="V54" t="s">
        <v>539</v>
      </c>
      <c r="W54" t="s">
        <v>108</v>
      </c>
    </row>
    <row r="55" spans="1:23" x14ac:dyDescent="0.25">
      <c r="A55" s="9">
        <f t="shared" si="0"/>
        <v>53</v>
      </c>
      <c r="B55" t="s">
        <v>406</v>
      </c>
      <c r="C55" t="s">
        <v>406</v>
      </c>
      <c r="D55" t="s">
        <v>406</v>
      </c>
      <c r="E55" t="s">
        <v>406</v>
      </c>
      <c r="F55" t="s">
        <v>406</v>
      </c>
      <c r="G55" t="s">
        <v>406</v>
      </c>
      <c r="H55" t="s">
        <v>406</v>
      </c>
      <c r="I55" t="s">
        <v>406</v>
      </c>
      <c r="J55" t="s">
        <v>406</v>
      </c>
      <c r="K55" t="s">
        <v>406</v>
      </c>
      <c r="L55" t="s">
        <v>406</v>
      </c>
      <c r="M55" t="s">
        <v>544</v>
      </c>
      <c r="N55" t="s">
        <v>544</v>
      </c>
      <c r="O55" t="s">
        <v>544</v>
      </c>
      <c r="P55" t="s">
        <v>544</v>
      </c>
      <c r="Q55" t="s">
        <v>544</v>
      </c>
      <c r="R55" t="s">
        <v>544</v>
      </c>
      <c r="S55" t="s">
        <v>544</v>
      </c>
      <c r="T55" t="s">
        <v>544</v>
      </c>
      <c r="U55" t="s">
        <v>544</v>
      </c>
      <c r="V55" t="s">
        <v>544</v>
      </c>
      <c r="W55" t="s">
        <v>544</v>
      </c>
    </row>
    <row r="56" spans="1:23" x14ac:dyDescent="0.25">
      <c r="A56" s="9">
        <f t="shared" si="0"/>
        <v>54</v>
      </c>
      <c r="B56" t="s">
        <v>407</v>
      </c>
      <c r="C56" t="s">
        <v>408</v>
      </c>
      <c r="D56" t="s">
        <v>409</v>
      </c>
      <c r="E56" t="s">
        <v>410</v>
      </c>
      <c r="F56" t="s">
        <v>411</v>
      </c>
      <c r="G56" t="s">
        <v>412</v>
      </c>
      <c r="H56" t="s">
        <v>413</v>
      </c>
      <c r="I56" t="s">
        <v>414</v>
      </c>
      <c r="J56" t="s">
        <v>415</v>
      </c>
      <c r="K56" t="s">
        <v>416</v>
      </c>
      <c r="L56" t="s">
        <v>417</v>
      </c>
      <c r="M56" t="s">
        <v>545</v>
      </c>
      <c r="N56" t="s">
        <v>546</v>
      </c>
      <c r="O56" t="s">
        <v>547</v>
      </c>
      <c r="P56" t="s">
        <v>548</v>
      </c>
      <c r="Q56" t="s">
        <v>549</v>
      </c>
      <c r="R56" t="s">
        <v>550</v>
      </c>
      <c r="S56" t="s">
        <v>551</v>
      </c>
      <c r="T56" t="s">
        <v>552</v>
      </c>
      <c r="U56" t="s">
        <v>553</v>
      </c>
      <c r="V56" t="s">
        <v>554</v>
      </c>
      <c r="W56" t="s">
        <v>555</v>
      </c>
    </row>
    <row r="57" spans="1:23" x14ac:dyDescent="0.25">
      <c r="A57" s="9">
        <f t="shared" si="0"/>
        <v>55</v>
      </c>
      <c r="B57" t="s">
        <v>418</v>
      </c>
      <c r="C57" t="s">
        <v>418</v>
      </c>
      <c r="D57" t="s">
        <v>418</v>
      </c>
      <c r="E57" t="s">
        <v>418</v>
      </c>
      <c r="F57" t="s">
        <v>418</v>
      </c>
      <c r="G57" t="s">
        <v>418</v>
      </c>
      <c r="H57" t="s">
        <v>418</v>
      </c>
      <c r="I57" t="s">
        <v>418</v>
      </c>
      <c r="J57" t="s">
        <v>418</v>
      </c>
      <c r="K57" t="s">
        <v>418</v>
      </c>
      <c r="L57" t="s">
        <v>418</v>
      </c>
      <c r="M57" t="s">
        <v>556</v>
      </c>
      <c r="N57" t="s">
        <v>556</v>
      </c>
      <c r="O57" t="s">
        <v>556</v>
      </c>
      <c r="P57" t="s">
        <v>556</v>
      </c>
      <c r="Q57" t="s">
        <v>556</v>
      </c>
      <c r="R57" t="s">
        <v>556</v>
      </c>
      <c r="S57" t="s">
        <v>556</v>
      </c>
      <c r="T57" t="s">
        <v>556</v>
      </c>
      <c r="U57" t="s">
        <v>556</v>
      </c>
      <c r="V57" t="s">
        <v>556</v>
      </c>
      <c r="W57" t="s">
        <v>556</v>
      </c>
    </row>
    <row r="58" spans="1:23" x14ac:dyDescent="0.25">
      <c r="A58" s="9">
        <f t="shared" si="0"/>
        <v>56</v>
      </c>
      <c r="B58" t="s">
        <v>419</v>
      </c>
    </row>
    <row r="59" spans="1:23" x14ac:dyDescent="0.25">
      <c r="A59" s="9">
        <f t="shared" si="0"/>
        <v>57</v>
      </c>
      <c r="B59" t="s">
        <v>420</v>
      </c>
      <c r="C59" t="s">
        <v>306</v>
      </c>
      <c r="D59" t="s">
        <v>306</v>
      </c>
      <c r="E59" t="s">
        <v>306</v>
      </c>
      <c r="F59" t="s">
        <v>355</v>
      </c>
      <c r="G59" t="s">
        <v>355</v>
      </c>
      <c r="H59" t="s">
        <v>306</v>
      </c>
      <c r="I59" t="s">
        <v>306</v>
      </c>
      <c r="J59" t="s">
        <v>355</v>
      </c>
      <c r="K59" t="s">
        <v>306</v>
      </c>
      <c r="L59" t="s">
        <v>306</v>
      </c>
      <c r="M59" t="s">
        <v>306</v>
      </c>
      <c r="N59" t="s">
        <v>306</v>
      </c>
      <c r="O59" t="s">
        <v>306</v>
      </c>
      <c r="P59" t="s">
        <v>306</v>
      </c>
      <c r="Q59" t="s">
        <v>306</v>
      </c>
      <c r="R59" t="s">
        <v>306</v>
      </c>
      <c r="S59" t="s">
        <v>306</v>
      </c>
      <c r="T59" t="s">
        <v>306</v>
      </c>
      <c r="U59" t="s">
        <v>306</v>
      </c>
      <c r="V59" t="s">
        <v>355</v>
      </c>
      <c r="W59" t="s">
        <v>306</v>
      </c>
    </row>
    <row r="60" spans="1:23" x14ac:dyDescent="0.25">
      <c r="A60" s="9">
        <f t="shared" si="0"/>
        <v>58</v>
      </c>
      <c r="B60" t="s">
        <v>421</v>
      </c>
      <c r="C60" t="s">
        <v>422</v>
      </c>
      <c r="D60" t="s">
        <v>423</v>
      </c>
      <c r="E60" t="s">
        <v>424</v>
      </c>
      <c r="F60" t="s">
        <v>425</v>
      </c>
      <c r="G60" t="s">
        <v>426</v>
      </c>
      <c r="H60" t="s">
        <v>427</v>
      </c>
      <c r="I60" t="s">
        <v>428</v>
      </c>
      <c r="J60" t="s">
        <v>429</v>
      </c>
      <c r="K60" t="s">
        <v>430</v>
      </c>
      <c r="L60" t="s">
        <v>431</v>
      </c>
      <c r="M60" t="s">
        <v>557</v>
      </c>
      <c r="N60" t="s">
        <v>558</v>
      </c>
      <c r="O60" t="s">
        <v>559</v>
      </c>
      <c r="P60" t="s">
        <v>560</v>
      </c>
      <c r="Q60" t="s">
        <v>561</v>
      </c>
      <c r="R60" t="s">
        <v>562</v>
      </c>
      <c r="S60" t="s">
        <v>563</v>
      </c>
      <c r="T60" t="s">
        <v>564</v>
      </c>
      <c r="U60" t="s">
        <v>565</v>
      </c>
      <c r="V60" t="s">
        <v>566</v>
      </c>
      <c r="W60" t="s">
        <v>567</v>
      </c>
    </row>
    <row r="61" spans="1:23" x14ac:dyDescent="0.25">
      <c r="A61" s="9">
        <f t="shared" si="0"/>
        <v>59</v>
      </c>
      <c r="B61" t="s">
        <v>568</v>
      </c>
      <c r="C61" t="s">
        <v>569</v>
      </c>
      <c r="D61" t="s">
        <v>570</v>
      </c>
      <c r="E61" t="s">
        <v>571</v>
      </c>
      <c r="F61" t="s">
        <v>572</v>
      </c>
      <c r="G61" t="s">
        <v>573</v>
      </c>
      <c r="H61" t="s">
        <v>574</v>
      </c>
      <c r="I61" t="s">
        <v>575</v>
      </c>
      <c r="J61" t="s">
        <v>576</v>
      </c>
      <c r="K61" t="s">
        <v>577</v>
      </c>
      <c r="L61" t="s">
        <v>578</v>
      </c>
      <c r="M61" t="s">
        <v>686</v>
      </c>
      <c r="N61" t="s">
        <v>687</v>
      </c>
      <c r="O61" t="s">
        <v>688</v>
      </c>
      <c r="P61" t="s">
        <v>689</v>
      </c>
      <c r="Q61" t="s">
        <v>690</v>
      </c>
      <c r="R61" t="s">
        <v>691</v>
      </c>
      <c r="S61" t="s">
        <v>692</v>
      </c>
      <c r="T61" t="s">
        <v>693</v>
      </c>
      <c r="U61" t="s">
        <v>694</v>
      </c>
      <c r="V61" t="s">
        <v>695</v>
      </c>
      <c r="W61" t="s">
        <v>696</v>
      </c>
    </row>
    <row r="62" spans="1:23" x14ac:dyDescent="0.25">
      <c r="A62" s="9">
        <f t="shared" si="0"/>
        <v>60</v>
      </c>
      <c r="B62" t="s">
        <v>579</v>
      </c>
      <c r="C62" t="s">
        <v>580</v>
      </c>
      <c r="D62" t="s">
        <v>355</v>
      </c>
      <c r="E62" t="s">
        <v>581</v>
      </c>
      <c r="F62" t="s">
        <v>582</v>
      </c>
      <c r="G62" t="s">
        <v>583</v>
      </c>
      <c r="H62" t="s">
        <v>584</v>
      </c>
      <c r="I62" t="s">
        <v>585</v>
      </c>
      <c r="J62" t="s">
        <v>586</v>
      </c>
      <c r="K62" t="s">
        <v>587</v>
      </c>
      <c r="L62" t="s">
        <v>588</v>
      </c>
      <c r="M62" t="s">
        <v>697</v>
      </c>
      <c r="N62" t="s">
        <v>698</v>
      </c>
      <c r="O62" t="s">
        <v>699</v>
      </c>
      <c r="P62" t="s">
        <v>700</v>
      </c>
      <c r="Q62" t="s">
        <v>701</v>
      </c>
      <c r="R62" t="s">
        <v>702</v>
      </c>
      <c r="S62" t="s">
        <v>703</v>
      </c>
      <c r="T62" t="s">
        <v>355</v>
      </c>
      <c r="U62" t="s">
        <v>704</v>
      </c>
      <c r="V62" t="s">
        <v>705</v>
      </c>
      <c r="W62" t="s">
        <v>706</v>
      </c>
    </row>
    <row r="63" spans="1:23" x14ac:dyDescent="0.25">
      <c r="A63" s="9">
        <f t="shared" si="0"/>
        <v>61</v>
      </c>
      <c r="B63" t="s">
        <v>589</v>
      </c>
      <c r="C63" t="s">
        <v>589</v>
      </c>
      <c r="D63" t="s">
        <v>589</v>
      </c>
      <c r="E63" t="s">
        <v>589</v>
      </c>
      <c r="F63" t="s">
        <v>589</v>
      </c>
      <c r="G63" t="s">
        <v>589</v>
      </c>
      <c r="H63" t="s">
        <v>589</v>
      </c>
      <c r="I63" t="s">
        <v>589</v>
      </c>
      <c r="J63" t="s">
        <v>589</v>
      </c>
      <c r="K63" t="s">
        <v>589</v>
      </c>
      <c r="L63" t="s">
        <v>589</v>
      </c>
    </row>
    <row r="64" spans="1:23" x14ac:dyDescent="0.25">
      <c r="A64" s="9">
        <f t="shared" si="0"/>
        <v>62</v>
      </c>
      <c r="B64" t="s">
        <v>590</v>
      </c>
      <c r="C64" t="s">
        <v>591</v>
      </c>
      <c r="D64" t="s">
        <v>355</v>
      </c>
      <c r="E64" t="s">
        <v>592</v>
      </c>
      <c r="F64" t="s">
        <v>593</v>
      </c>
      <c r="G64" t="s">
        <v>594</v>
      </c>
      <c r="H64" t="s">
        <v>595</v>
      </c>
      <c r="I64" t="s">
        <v>596</v>
      </c>
      <c r="J64" t="s">
        <v>597</v>
      </c>
      <c r="K64" t="s">
        <v>598</v>
      </c>
      <c r="L64" t="s">
        <v>599</v>
      </c>
      <c r="M64" t="s">
        <v>707</v>
      </c>
      <c r="N64" t="s">
        <v>355</v>
      </c>
      <c r="O64" t="s">
        <v>708</v>
      </c>
      <c r="P64" t="s">
        <v>709</v>
      </c>
      <c r="Q64" t="s">
        <v>710</v>
      </c>
      <c r="R64" t="s">
        <v>711</v>
      </c>
      <c r="S64" t="s">
        <v>712</v>
      </c>
      <c r="T64" t="s">
        <v>355</v>
      </c>
      <c r="U64" t="s">
        <v>713</v>
      </c>
      <c r="V64" t="s">
        <v>714</v>
      </c>
      <c r="W64" t="s">
        <v>715</v>
      </c>
    </row>
    <row r="65" spans="1:23" x14ac:dyDescent="0.25">
      <c r="A65" s="9">
        <f t="shared" si="0"/>
        <v>63</v>
      </c>
      <c r="B65" t="s">
        <v>600</v>
      </c>
      <c r="C65" t="s">
        <v>601</v>
      </c>
      <c r="D65" t="s">
        <v>602</v>
      </c>
      <c r="E65" t="s">
        <v>603</v>
      </c>
      <c r="F65" t="s">
        <v>604</v>
      </c>
      <c r="G65" t="s">
        <v>214</v>
      </c>
      <c r="H65" t="s">
        <v>605</v>
      </c>
      <c r="I65" t="s">
        <v>606</v>
      </c>
      <c r="J65" t="s">
        <v>607</v>
      </c>
      <c r="K65" t="s">
        <v>608</v>
      </c>
      <c r="L65" t="s">
        <v>609</v>
      </c>
      <c r="M65" t="s">
        <v>716</v>
      </c>
      <c r="N65" t="s">
        <v>186</v>
      </c>
      <c r="O65" t="s">
        <v>717</v>
      </c>
      <c r="P65" t="s">
        <v>717</v>
      </c>
      <c r="Q65" t="s">
        <v>718</v>
      </c>
      <c r="R65" t="s">
        <v>719</v>
      </c>
      <c r="S65" t="s">
        <v>720</v>
      </c>
      <c r="T65" t="s">
        <v>502</v>
      </c>
      <c r="U65" t="s">
        <v>721</v>
      </c>
      <c r="V65" t="s">
        <v>722</v>
      </c>
      <c r="W65" t="s">
        <v>202</v>
      </c>
    </row>
    <row r="66" spans="1:23" x14ac:dyDescent="0.25">
      <c r="A66" s="9">
        <f t="shared" si="0"/>
        <v>64</v>
      </c>
      <c r="B66" t="s">
        <v>610</v>
      </c>
      <c r="C66" t="s">
        <v>611</v>
      </c>
      <c r="D66" t="s">
        <v>612</v>
      </c>
      <c r="E66" t="s">
        <v>613</v>
      </c>
      <c r="F66" t="s">
        <v>614</v>
      </c>
      <c r="G66" t="s">
        <v>615</v>
      </c>
      <c r="H66" t="s">
        <v>616</v>
      </c>
      <c r="I66" t="s">
        <v>617</v>
      </c>
      <c r="J66" t="s">
        <v>618</v>
      </c>
      <c r="K66" t="s">
        <v>619</v>
      </c>
      <c r="L66" t="s">
        <v>620</v>
      </c>
      <c r="M66" t="s">
        <v>723</v>
      </c>
      <c r="N66" t="s">
        <v>724</v>
      </c>
      <c r="O66" t="s">
        <v>725</v>
      </c>
      <c r="P66" t="s">
        <v>726</v>
      </c>
      <c r="Q66" t="s">
        <v>727</v>
      </c>
      <c r="R66" t="s">
        <v>728</v>
      </c>
      <c r="S66" t="s">
        <v>729</v>
      </c>
      <c r="T66" t="s">
        <v>730</v>
      </c>
      <c r="U66" t="s">
        <v>731</v>
      </c>
      <c r="V66" t="s">
        <v>732</v>
      </c>
      <c r="W66" t="s">
        <v>733</v>
      </c>
    </row>
    <row r="67" spans="1:23" x14ac:dyDescent="0.25">
      <c r="A67" s="9">
        <f t="shared" si="0"/>
        <v>65</v>
      </c>
      <c r="B67" t="s">
        <v>621</v>
      </c>
    </row>
    <row r="68" spans="1:23" x14ac:dyDescent="0.25">
      <c r="A68" s="9">
        <f t="shared" si="0"/>
        <v>66</v>
      </c>
      <c r="B68" t="s">
        <v>622</v>
      </c>
      <c r="C68" t="s">
        <v>465</v>
      </c>
      <c r="D68" t="s">
        <v>306</v>
      </c>
      <c r="E68" t="s">
        <v>306</v>
      </c>
      <c r="F68" t="s">
        <v>306</v>
      </c>
      <c r="G68" t="s">
        <v>306</v>
      </c>
      <c r="H68" t="s">
        <v>306</v>
      </c>
      <c r="I68" t="s">
        <v>623</v>
      </c>
      <c r="J68" t="s">
        <v>624</v>
      </c>
      <c r="K68" t="s">
        <v>625</v>
      </c>
      <c r="L68" t="s">
        <v>626</v>
      </c>
      <c r="M68" t="s">
        <v>306</v>
      </c>
      <c r="N68" t="s">
        <v>638</v>
      </c>
      <c r="O68" t="s">
        <v>306</v>
      </c>
      <c r="P68" t="s">
        <v>306</v>
      </c>
      <c r="Q68" t="s">
        <v>306</v>
      </c>
      <c r="R68" t="s">
        <v>734</v>
      </c>
      <c r="S68" t="s">
        <v>306</v>
      </c>
      <c r="T68" t="s">
        <v>306</v>
      </c>
      <c r="U68" t="s">
        <v>735</v>
      </c>
      <c r="V68" t="s">
        <v>736</v>
      </c>
      <c r="W68" t="s">
        <v>737</v>
      </c>
    </row>
    <row r="69" spans="1:23" x14ac:dyDescent="0.25">
      <c r="A69" s="9">
        <f t="shared" si="0"/>
        <v>67</v>
      </c>
      <c r="B69" t="s">
        <v>627</v>
      </c>
      <c r="C69" t="s">
        <v>628</v>
      </c>
      <c r="D69" t="s">
        <v>629</v>
      </c>
      <c r="E69" t="s">
        <v>306</v>
      </c>
      <c r="F69" t="s">
        <v>306</v>
      </c>
      <c r="G69" t="s">
        <v>306</v>
      </c>
      <c r="H69" t="s">
        <v>630</v>
      </c>
      <c r="I69" t="s">
        <v>631</v>
      </c>
      <c r="J69" t="s">
        <v>632</v>
      </c>
      <c r="K69" t="s">
        <v>633</v>
      </c>
      <c r="L69" t="s">
        <v>306</v>
      </c>
      <c r="N69" t="s">
        <v>306</v>
      </c>
      <c r="O69" t="s">
        <v>632</v>
      </c>
      <c r="P69" t="s">
        <v>306</v>
      </c>
      <c r="Q69" t="s">
        <v>738</v>
      </c>
      <c r="R69" t="s">
        <v>306</v>
      </c>
      <c r="S69" t="s">
        <v>306</v>
      </c>
      <c r="T69" t="s">
        <v>306</v>
      </c>
      <c r="U69" t="s">
        <v>739</v>
      </c>
      <c r="V69" t="s">
        <v>306</v>
      </c>
      <c r="W69" t="s">
        <v>306</v>
      </c>
    </row>
    <row r="70" spans="1:23" x14ac:dyDescent="0.25">
      <c r="A70" s="9">
        <f t="shared" si="0"/>
        <v>68</v>
      </c>
      <c r="B70" t="s">
        <v>634</v>
      </c>
      <c r="C70" t="s">
        <v>306</v>
      </c>
      <c r="D70" t="s">
        <v>306</v>
      </c>
      <c r="E70" t="s">
        <v>306</v>
      </c>
      <c r="F70" t="s">
        <v>306</v>
      </c>
      <c r="G70" t="s">
        <v>635</v>
      </c>
      <c r="H70" t="s">
        <v>306</v>
      </c>
      <c r="I70" t="s">
        <v>306</v>
      </c>
      <c r="J70" t="s">
        <v>306</v>
      </c>
      <c r="K70" t="s">
        <v>306</v>
      </c>
      <c r="L70" t="s">
        <v>306</v>
      </c>
      <c r="M70" t="s">
        <v>306</v>
      </c>
      <c r="N70" t="s">
        <v>306</v>
      </c>
      <c r="O70" t="s">
        <v>306</v>
      </c>
      <c r="P70" t="s">
        <v>306</v>
      </c>
      <c r="Q70" t="s">
        <v>635</v>
      </c>
      <c r="R70" t="s">
        <v>306</v>
      </c>
      <c r="S70" t="s">
        <v>635</v>
      </c>
      <c r="T70" t="s">
        <v>306</v>
      </c>
      <c r="U70" t="s">
        <v>306</v>
      </c>
      <c r="V70" t="s">
        <v>635</v>
      </c>
      <c r="W70" t="s">
        <v>306</v>
      </c>
    </row>
    <row r="71" spans="1:23" x14ac:dyDescent="0.25">
      <c r="A71" s="9">
        <f t="shared" si="0"/>
        <v>69</v>
      </c>
      <c r="B71" t="s">
        <v>636</v>
      </c>
      <c r="C71" t="s">
        <v>637</v>
      </c>
      <c r="D71" t="s">
        <v>306</v>
      </c>
      <c r="E71" t="s">
        <v>306</v>
      </c>
      <c r="F71" t="s">
        <v>638</v>
      </c>
      <c r="G71" t="s">
        <v>639</v>
      </c>
      <c r="H71" t="s">
        <v>306</v>
      </c>
      <c r="I71" t="s">
        <v>640</v>
      </c>
      <c r="J71" t="s">
        <v>306</v>
      </c>
      <c r="K71" t="s">
        <v>306</v>
      </c>
      <c r="L71" t="s">
        <v>306</v>
      </c>
      <c r="M71" t="s">
        <v>740</v>
      </c>
      <c r="N71" t="s">
        <v>306</v>
      </c>
      <c r="O71" t="s">
        <v>741</v>
      </c>
      <c r="P71" t="s">
        <v>306</v>
      </c>
      <c r="Q71" t="s">
        <v>742</v>
      </c>
      <c r="R71" t="s">
        <v>306</v>
      </c>
      <c r="S71" t="s">
        <v>742</v>
      </c>
      <c r="T71" t="s">
        <v>306</v>
      </c>
      <c r="U71" t="s">
        <v>306</v>
      </c>
      <c r="V71" t="s">
        <v>742</v>
      </c>
      <c r="W71" t="s">
        <v>306</v>
      </c>
    </row>
    <row r="72" spans="1:23" x14ac:dyDescent="0.25">
      <c r="A72" s="9">
        <f t="shared" si="0"/>
        <v>70</v>
      </c>
      <c r="B72" t="s">
        <v>641</v>
      </c>
      <c r="C72" t="s">
        <v>641</v>
      </c>
      <c r="D72" t="s">
        <v>641</v>
      </c>
      <c r="E72" t="s">
        <v>641</v>
      </c>
      <c r="F72" t="s">
        <v>641</v>
      </c>
      <c r="G72" t="s">
        <v>641</v>
      </c>
      <c r="H72" t="s">
        <v>641</v>
      </c>
      <c r="I72" t="s">
        <v>641</v>
      </c>
      <c r="J72" t="s">
        <v>641</v>
      </c>
      <c r="K72" t="s">
        <v>641</v>
      </c>
      <c r="L72" t="s">
        <v>641</v>
      </c>
    </row>
    <row r="73" spans="1:23" x14ac:dyDescent="0.25">
      <c r="A73" s="9">
        <f t="shared" si="0"/>
        <v>71</v>
      </c>
      <c r="B73" t="s">
        <v>642</v>
      </c>
      <c r="C73" t="s">
        <v>643</v>
      </c>
      <c r="D73" t="s">
        <v>644</v>
      </c>
      <c r="E73" t="s">
        <v>645</v>
      </c>
      <c r="F73" t="s">
        <v>646</v>
      </c>
      <c r="G73" t="s">
        <v>647</v>
      </c>
      <c r="H73" t="s">
        <v>648</v>
      </c>
      <c r="I73" t="s">
        <v>649</v>
      </c>
      <c r="J73" t="s">
        <v>650</v>
      </c>
      <c r="K73" t="s">
        <v>651</v>
      </c>
      <c r="L73" t="s">
        <v>652</v>
      </c>
      <c r="M73" t="s">
        <v>743</v>
      </c>
      <c r="N73" t="s">
        <v>744</v>
      </c>
      <c r="O73" t="s">
        <v>745</v>
      </c>
      <c r="P73" t="s">
        <v>746</v>
      </c>
      <c r="Q73" t="s">
        <v>747</v>
      </c>
      <c r="R73" t="s">
        <v>748</v>
      </c>
      <c r="S73" t="s">
        <v>749</v>
      </c>
      <c r="T73" t="s">
        <v>750</v>
      </c>
      <c r="U73" t="s">
        <v>751</v>
      </c>
      <c r="V73" t="s">
        <v>752</v>
      </c>
      <c r="W73" t="s">
        <v>753</v>
      </c>
    </row>
    <row r="74" spans="1:23" x14ac:dyDescent="0.25">
      <c r="A74" s="9">
        <f t="shared" si="0"/>
        <v>72</v>
      </c>
      <c r="B74" t="s">
        <v>653</v>
      </c>
      <c r="C74" t="s">
        <v>654</v>
      </c>
      <c r="D74" t="s">
        <v>655</v>
      </c>
      <c r="E74" t="s">
        <v>656</v>
      </c>
      <c r="F74" t="s">
        <v>657</v>
      </c>
      <c r="G74" t="s">
        <v>658</v>
      </c>
      <c r="H74" t="s">
        <v>659</v>
      </c>
      <c r="I74" t="s">
        <v>660</v>
      </c>
      <c r="J74" t="s">
        <v>661</v>
      </c>
      <c r="K74" t="s">
        <v>662</v>
      </c>
      <c r="L74" t="s">
        <v>663</v>
      </c>
      <c r="M74" t="s">
        <v>754</v>
      </c>
      <c r="N74" t="s">
        <v>678</v>
      </c>
      <c r="O74" t="s">
        <v>755</v>
      </c>
      <c r="P74" t="s">
        <v>756</v>
      </c>
      <c r="Q74" t="s">
        <v>757</v>
      </c>
      <c r="R74" t="s">
        <v>758</v>
      </c>
      <c r="S74" t="s">
        <v>759</v>
      </c>
      <c r="T74" t="s">
        <v>760</v>
      </c>
      <c r="U74" t="s">
        <v>761</v>
      </c>
      <c r="V74" t="s">
        <v>762</v>
      </c>
      <c r="W74" t="s">
        <v>21</v>
      </c>
    </row>
    <row r="75" spans="1:23" x14ac:dyDescent="0.25">
      <c r="A75" s="9">
        <f t="shared" si="0"/>
        <v>73</v>
      </c>
      <c r="B75" t="s">
        <v>664</v>
      </c>
      <c r="C75" t="s">
        <v>665</v>
      </c>
      <c r="D75" t="s">
        <v>666</v>
      </c>
      <c r="E75" t="s">
        <v>667</v>
      </c>
      <c r="F75" t="s">
        <v>668</v>
      </c>
      <c r="G75" t="s">
        <v>669</v>
      </c>
      <c r="H75" t="s">
        <v>670</v>
      </c>
      <c r="I75" t="s">
        <v>671</v>
      </c>
      <c r="J75" t="s">
        <v>672</v>
      </c>
      <c r="K75" t="s">
        <v>673</v>
      </c>
      <c r="L75" t="s">
        <v>674</v>
      </c>
      <c r="M75" s="11">
        <v>700</v>
      </c>
      <c r="N75" t="s">
        <v>763</v>
      </c>
      <c r="O75" t="s">
        <v>764</v>
      </c>
      <c r="P75" t="s">
        <v>765</v>
      </c>
      <c r="Q75" t="s">
        <v>766</v>
      </c>
      <c r="R75" t="s">
        <v>767</v>
      </c>
      <c r="S75" t="s">
        <v>768</v>
      </c>
      <c r="T75" t="s">
        <v>769</v>
      </c>
      <c r="U75" t="s">
        <v>770</v>
      </c>
      <c r="V75" t="s">
        <v>771</v>
      </c>
      <c r="W75" t="s">
        <v>772</v>
      </c>
    </row>
    <row r="76" spans="1:23" x14ac:dyDescent="0.25">
      <c r="A76" s="9">
        <f t="shared" si="0"/>
        <v>74</v>
      </c>
      <c r="B76" t="s">
        <v>675</v>
      </c>
      <c r="C76" t="s">
        <v>676</v>
      </c>
      <c r="D76" t="s">
        <v>677</v>
      </c>
      <c r="E76" t="s">
        <v>678</v>
      </c>
      <c r="F76" t="s">
        <v>679</v>
      </c>
      <c r="G76" t="s">
        <v>680</v>
      </c>
      <c r="H76" t="s">
        <v>681</v>
      </c>
      <c r="I76" t="s">
        <v>682</v>
      </c>
      <c r="J76" t="s">
        <v>683</v>
      </c>
      <c r="K76" t="s">
        <v>684</v>
      </c>
      <c r="L76" t="s">
        <v>685</v>
      </c>
      <c r="M76" s="10" t="s">
        <v>120</v>
      </c>
      <c r="N76" t="s">
        <v>773</v>
      </c>
      <c r="O76" t="s">
        <v>774</v>
      </c>
      <c r="P76" t="s">
        <v>775</v>
      </c>
      <c r="Q76" t="s">
        <v>776</v>
      </c>
      <c r="R76" t="s">
        <v>777</v>
      </c>
      <c r="S76" t="s">
        <v>778</v>
      </c>
      <c r="T76" t="s">
        <v>779</v>
      </c>
      <c r="U76" t="s">
        <v>780</v>
      </c>
      <c r="V76" t="s">
        <v>781</v>
      </c>
      <c r="W76" t="s">
        <v>782</v>
      </c>
    </row>
    <row r="77" spans="1:23" x14ac:dyDescent="0.25">
      <c r="A77" s="9">
        <f t="shared" si="0"/>
        <v>75</v>
      </c>
    </row>
    <row r="78" spans="1:23" x14ac:dyDescent="0.25">
      <c r="A78" s="9">
        <f t="shared" si="0"/>
        <v>76</v>
      </c>
    </row>
    <row r="79" spans="1:23" x14ac:dyDescent="0.25">
      <c r="A79" s="9">
        <f t="shared" si="0"/>
        <v>77</v>
      </c>
    </row>
    <row r="80" spans="1:23" x14ac:dyDescent="0.25">
      <c r="A80" s="9">
        <f t="shared" si="0"/>
        <v>78</v>
      </c>
    </row>
    <row r="81" spans="1:1" x14ac:dyDescent="0.25">
      <c r="A81" s="9">
        <f t="shared" si="0"/>
        <v>79</v>
      </c>
    </row>
    <row r="82" spans="1:1" x14ac:dyDescent="0.25">
      <c r="A82" s="9">
        <f t="shared" si="0"/>
        <v>80</v>
      </c>
    </row>
    <row r="83" spans="1:1" x14ac:dyDescent="0.25">
      <c r="A83" s="9">
        <f t="shared" si="0"/>
        <v>81</v>
      </c>
    </row>
    <row r="84" spans="1:1" x14ac:dyDescent="0.25">
      <c r="A84" s="9">
        <f t="shared" si="0"/>
        <v>82</v>
      </c>
    </row>
    <row r="85" spans="1:1" x14ac:dyDescent="0.25">
      <c r="A85" s="9">
        <f t="shared" si="0"/>
        <v>83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2024-04-01T10:36:07Z</dcterms:created>
  <dcterms:modified xsi:type="dcterms:W3CDTF">2024-04-22T06:19:23Z</dcterms:modified>
</cp:coreProperties>
</file>