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80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44" i="1"/>
</calcChain>
</file>

<file path=xl/sharedStrings.xml><?xml version="1.0" encoding="utf-8"?>
<sst xmlns="http://schemas.openxmlformats.org/spreadsheetml/2006/main" count="668" uniqueCount="507">
  <si>
    <t>Кемерово</t>
  </si>
  <si>
    <t>2017</t>
  </si>
  <si>
    <t>2018</t>
  </si>
  <si>
    <t>2019</t>
  </si>
  <si>
    <t>НАСЕЛЕНИЕ</t>
  </si>
  <si>
    <t>Численность населения (оценка 
на конец года), тыс. человек</t>
  </si>
  <si>
    <t>559,0</t>
  </si>
  <si>
    <t>558,7</t>
  </si>
  <si>
    <t>556,4</t>
  </si>
  <si>
    <t>127,5</t>
  </si>
  <si>
    <t>126,5</t>
  </si>
  <si>
    <t>126,0</t>
  </si>
  <si>
    <t>Из общей численности – население 
в возрасте:</t>
  </si>
  <si>
    <t>моложе трудоспособного</t>
  </si>
  <si>
    <t>99,4</t>
  </si>
  <si>
    <t>100,0</t>
  </si>
  <si>
    <t>99,3</t>
  </si>
  <si>
    <t>27,0</t>
  </si>
  <si>
    <t>26,7</t>
  </si>
  <si>
    <t>26,4</t>
  </si>
  <si>
    <t>из них детей в возрасте 1 – 6 лет</t>
  </si>
  <si>
    <t>40,5</t>
  </si>
  <si>
    <t>39,2</t>
  </si>
  <si>
    <t>10,8</t>
  </si>
  <si>
    <t>10,4</t>
  </si>
  <si>
    <t>9,8</t>
  </si>
  <si>
    <t>трудоспособном2)</t>
  </si>
  <si>
    <t>326,9</t>
  </si>
  <si>
    <t>323,9</t>
  </si>
  <si>
    <t>327,2</t>
  </si>
  <si>
    <t>68,1</t>
  </si>
  <si>
    <t>67,1</t>
  </si>
  <si>
    <t>68,5</t>
  </si>
  <si>
    <t>старше трудоспособного</t>
  </si>
  <si>
    <t>132,7</t>
  </si>
  <si>
    <t>134,8</t>
  </si>
  <si>
    <t>129,9</t>
  </si>
  <si>
    <t>32,4</t>
  </si>
  <si>
    <t>32,7</t>
  </si>
  <si>
    <t>31,1</t>
  </si>
  <si>
    <t xml:space="preserve">Число родившихся на 1000 человек населения </t>
  </si>
  <si>
    <t>10,7</t>
  </si>
  <si>
    <t>10,1</t>
  </si>
  <si>
    <t>9,0</t>
  </si>
  <si>
    <t>10,5</t>
  </si>
  <si>
    <t>9,2</t>
  </si>
  <si>
    <t>Число умерших на 1000 человек населения</t>
  </si>
  <si>
    <t>12,0</t>
  </si>
  <si>
    <t>12,5</t>
  </si>
  <si>
    <t>12,2</t>
  </si>
  <si>
    <t>15,1</t>
  </si>
  <si>
    <t>14,9</t>
  </si>
  <si>
    <t>15,6</t>
  </si>
  <si>
    <t>Естественный прирост, убыль (-) 
на 1000 человек населения</t>
  </si>
  <si>
    <t>-1,3</t>
  </si>
  <si>
    <t>-2,4</t>
  </si>
  <si>
    <t>-3,2</t>
  </si>
  <si>
    <t>-4,4</t>
  </si>
  <si>
    <t>-6,4</t>
  </si>
  <si>
    <t>Миграционный прирост, убыль (-)  
населения, человек</t>
  </si>
  <si>
    <t>2798</t>
  </si>
  <si>
    <t>998</t>
  </si>
  <si>
    <t>-463</t>
  </si>
  <si>
    <t>-23</t>
  </si>
  <si>
    <t>-481</t>
  </si>
  <si>
    <t>356</t>
  </si>
  <si>
    <t>ТРУД</t>
  </si>
  <si>
    <t>Среднегодовая численность работ-
ников организаций3), тыс. человек</t>
  </si>
  <si>
    <t>136,0</t>
  </si>
  <si>
    <t>133,1</t>
  </si>
  <si>
    <t>134,1</t>
  </si>
  <si>
    <t>34,2</t>
  </si>
  <si>
    <t>33,1</t>
  </si>
  <si>
    <t>32,0</t>
  </si>
  <si>
    <t>Численность незанятых граждан, состоящих 
на учете в органах службы занятости населения в целях поиска подходящей работы
(на конец года), человек</t>
  </si>
  <si>
    <t>4122</t>
  </si>
  <si>
    <t>3877</t>
  </si>
  <si>
    <t>3092</t>
  </si>
  <si>
    <t>540</t>
  </si>
  <si>
    <t>474</t>
  </si>
  <si>
    <t>480</t>
  </si>
  <si>
    <t>из них признаны безработными</t>
  </si>
  <si>
    <t>3932</t>
  </si>
  <si>
    <t>3501</t>
  </si>
  <si>
    <t>2811</t>
  </si>
  <si>
    <t>464</t>
  </si>
  <si>
    <t>359</t>
  </si>
  <si>
    <t>431</t>
  </si>
  <si>
    <t>УРОВЕНЬ ЖИЗНИ НАСЕЛЕНИЯ И</t>
  </si>
  <si>
    <t>Среднемесячная номинальная начисленная заработная плата работников организаций3), руб.</t>
  </si>
  <si>
    <t>39317,8</t>
  </si>
  <si>
    <t>44983,3</t>
  </si>
  <si>
    <t>49200,2</t>
  </si>
  <si>
    <t>36023,6</t>
  </si>
  <si>
    <t>40280,9</t>
  </si>
  <si>
    <t>43641,0</t>
  </si>
  <si>
    <t>Средний размер назначенных пенсий, руб.</t>
  </si>
  <si>
    <t>13900,5</t>
  </si>
  <si>
    <t>14674,2</t>
  </si>
  <si>
    <t>15521,2</t>
  </si>
  <si>
    <t>13513,8</t>
  </si>
  <si>
    <t>14073,2</t>
  </si>
  <si>
    <t>14855,7</t>
  </si>
  <si>
    <t>Численность пенсионеров, тыс. человек</t>
  </si>
  <si>
    <t>155,6</t>
  </si>
  <si>
    <t>156,8</t>
  </si>
  <si>
    <t>155,8</t>
  </si>
  <si>
    <t>45,3</t>
  </si>
  <si>
    <t>45,4</t>
  </si>
  <si>
    <t>44,7</t>
  </si>
  <si>
    <t>Общая площадь жилых помещений, приходящаяся в среднем на одного городского жителя 
(на конец года), м2</t>
  </si>
  <si>
    <t>23,2</t>
  </si>
  <si>
    <t>23,6</t>
  </si>
  <si>
    <t>24,5</t>
  </si>
  <si>
    <t>24,7</t>
  </si>
  <si>
    <t>25,0</t>
  </si>
  <si>
    <t>25,3</t>
  </si>
  <si>
    <t>Число мест в организациях, осуществляющих 
образовательную деятельность по образовательным программам дошкольного образования, присмотр и уход за детьми, тыс.</t>
  </si>
  <si>
    <t>27,1</t>
  </si>
  <si>
    <t>28,4</t>
  </si>
  <si>
    <t>29,3</t>
  </si>
  <si>
    <t>7,1</t>
  </si>
  <si>
    <t>7,2</t>
  </si>
  <si>
    <t>7,5</t>
  </si>
  <si>
    <t>Численность воспитанников организаций, 
осуществляющих образовательную деятельность по образовательным программам 
дошкольного образования, присмотр и уход 
за детьми, тыс. человек</t>
  </si>
  <si>
    <t>30,7</t>
  </si>
  <si>
    <t>31,3</t>
  </si>
  <si>
    <t>7,8</t>
  </si>
  <si>
    <t>7,7</t>
  </si>
  <si>
    <t>Численность врачей, человек:</t>
  </si>
  <si>
    <t>всего</t>
  </si>
  <si>
    <t>4913</t>
  </si>
  <si>
    <t>4842</t>
  </si>
  <si>
    <t>4696</t>
  </si>
  <si>
    <t>412</t>
  </si>
  <si>
    <t>404</t>
  </si>
  <si>
    <t>417</t>
  </si>
  <si>
    <t>на 10 000 человек населения</t>
  </si>
  <si>
    <t>88</t>
  </si>
  <si>
    <t>87</t>
  </si>
  <si>
    <t>84</t>
  </si>
  <si>
    <t>32</t>
  </si>
  <si>
    <t>33</t>
  </si>
  <si>
    <t>Численность среднего медицин-
ского персонала, человек:</t>
  </si>
  <si>
    <t>7707</t>
  </si>
  <si>
    <t>6737</t>
  </si>
  <si>
    <t>6442</t>
  </si>
  <si>
    <t>1592</t>
  </si>
  <si>
    <t>1453</t>
  </si>
  <si>
    <t>1460</t>
  </si>
  <si>
    <t>138</t>
  </si>
  <si>
    <t>121</t>
  </si>
  <si>
    <t>116</t>
  </si>
  <si>
    <t>125</t>
  </si>
  <si>
    <t>115</t>
  </si>
  <si>
    <t>Число больничных организаций</t>
  </si>
  <si>
    <t>28</t>
  </si>
  <si>
    <t>30</t>
  </si>
  <si>
    <t>23</t>
  </si>
  <si>
    <t>7</t>
  </si>
  <si>
    <t>Число больничных коек круглосуточных 
стационаров:</t>
  </si>
  <si>
    <t>всего, тыс.</t>
  </si>
  <si>
    <t>0,9</t>
  </si>
  <si>
    <t>140</t>
  </si>
  <si>
    <t>139</t>
  </si>
  <si>
    <t>71</t>
  </si>
  <si>
    <t>72</t>
  </si>
  <si>
    <t>Число амбулаторно-
поликлинических организаций</t>
  </si>
  <si>
    <t>98</t>
  </si>
  <si>
    <t>103</t>
  </si>
  <si>
    <t>24</t>
  </si>
  <si>
    <t>25</t>
  </si>
  <si>
    <t>Мощность амбулаторно-поликлинических 
организаций, посещений в смену:</t>
  </si>
  <si>
    <t>17,9</t>
  </si>
  <si>
    <t>17,7</t>
  </si>
  <si>
    <t>17,0</t>
  </si>
  <si>
    <t>3,5</t>
  </si>
  <si>
    <t>3,3</t>
  </si>
  <si>
    <t>321</t>
  </si>
  <si>
    <t>317</t>
  </si>
  <si>
    <t>305</t>
  </si>
  <si>
    <t>273</t>
  </si>
  <si>
    <t>265</t>
  </si>
  <si>
    <t>278</t>
  </si>
  <si>
    <t>Численность лиц, размещенных в коллективных средствах размещения, человек</t>
  </si>
  <si>
    <t>100327</t>
  </si>
  <si>
    <t>102622</t>
  </si>
  <si>
    <t>123359</t>
  </si>
  <si>
    <t>9279</t>
  </si>
  <si>
    <t>9502</t>
  </si>
  <si>
    <t>7882</t>
  </si>
  <si>
    <t>в том числе:</t>
  </si>
  <si>
    <t>граждан Российской Федерации</t>
  </si>
  <si>
    <t>96364</t>
  </si>
  <si>
    <t>97333</t>
  </si>
  <si>
    <t>119247</t>
  </si>
  <si>
    <t>9194</t>
  </si>
  <si>
    <t>9373</t>
  </si>
  <si>
    <t>7738</t>
  </si>
  <si>
    <t>иностранных граждан</t>
  </si>
  <si>
    <t>3963</t>
  </si>
  <si>
    <t>5289</t>
  </si>
  <si>
    <t>4112</t>
  </si>
  <si>
    <t>85</t>
  </si>
  <si>
    <t>129</t>
  </si>
  <si>
    <t>144</t>
  </si>
  <si>
    <t>Белово</t>
  </si>
  <si>
    <t>Новокузнецк</t>
  </si>
  <si>
    <t>Прокопьевск</t>
  </si>
  <si>
    <t>553,6</t>
  </si>
  <si>
    <t>552,1</t>
  </si>
  <si>
    <t>549,4</t>
  </si>
  <si>
    <t>194,1</t>
  </si>
  <si>
    <t>191,8</t>
  </si>
  <si>
    <t>190,3</t>
  </si>
  <si>
    <t>103,2</t>
  </si>
  <si>
    <t>103,1</t>
  </si>
  <si>
    <t>102,4</t>
  </si>
  <si>
    <t>37,3</t>
  </si>
  <si>
    <t>36,7</t>
  </si>
  <si>
    <t>36,2</t>
  </si>
  <si>
    <t>41,8</t>
  </si>
  <si>
    <t>40,7</t>
  </si>
  <si>
    <t>38,6</t>
  </si>
  <si>
    <t>14,3</t>
  </si>
  <si>
    <t>13,7</t>
  </si>
  <si>
    <t>12,8</t>
  </si>
  <si>
    <t>315,6</t>
  </si>
  <si>
    <t>313,0</t>
  </si>
  <si>
    <t>316,7</t>
  </si>
  <si>
    <t>100,5</t>
  </si>
  <si>
    <t>98,6</t>
  </si>
  <si>
    <t>99,9</t>
  </si>
  <si>
    <t>130,3</t>
  </si>
  <si>
    <t>56,3</t>
  </si>
  <si>
    <t>56,5</t>
  </si>
  <si>
    <t>54,2</t>
  </si>
  <si>
    <t>10,0</t>
  </si>
  <si>
    <t>9,4</t>
  </si>
  <si>
    <t>8,8</t>
  </si>
  <si>
    <t>8,6</t>
  </si>
  <si>
    <t>8,3</t>
  </si>
  <si>
    <t>13,6</t>
  </si>
  <si>
    <t>13,2</t>
  </si>
  <si>
    <t>15,9</t>
  </si>
  <si>
    <t>16,3</t>
  </si>
  <si>
    <t>-3,6</t>
  </si>
  <si>
    <t>-4,3</t>
  </si>
  <si>
    <t>-5,9</t>
  </si>
  <si>
    <t>-7,7</t>
  </si>
  <si>
    <t>-8,0</t>
  </si>
  <si>
    <t>3162</t>
  </si>
  <si>
    <t>809</t>
  </si>
  <si>
    <t>-282</t>
  </si>
  <si>
    <t>-1162</t>
  </si>
  <si>
    <t>-772</t>
  </si>
  <si>
    <t>130,7</t>
  </si>
  <si>
    <t>127,6</t>
  </si>
  <si>
    <t>32,6</t>
  </si>
  <si>
    <t>30,9</t>
  </si>
  <si>
    <t>28,8</t>
  </si>
  <si>
    <t>4031</t>
  </si>
  <si>
    <t>3265</t>
  </si>
  <si>
    <t>2956</t>
  </si>
  <si>
    <t>1523</t>
  </si>
  <si>
    <t>1070</t>
  </si>
  <si>
    <t>906</t>
  </si>
  <si>
    <t>3428</t>
  </si>
  <si>
    <t>2539</t>
  </si>
  <si>
    <t>1368</t>
  </si>
  <si>
    <t>1029</t>
  </si>
  <si>
    <t>865</t>
  </si>
  <si>
    <t>СОЦИАЛЬНАЯ СФЕРА</t>
  </si>
  <si>
    <t>36887,1</t>
  </si>
  <si>
    <t>41444,7</t>
  </si>
  <si>
    <t>45912,8</t>
  </si>
  <si>
    <t>29457,9</t>
  </si>
  <si>
    <t>37326,7</t>
  </si>
  <si>
    <t>36445,6</t>
  </si>
  <si>
    <t>14012,7</t>
  </si>
  <si>
    <t>14776,4</t>
  </si>
  <si>
    <t>15632,8</t>
  </si>
  <si>
    <t>13063,8</t>
  </si>
  <si>
    <t>13821,0</t>
  </si>
  <si>
    <t>14629,5</t>
  </si>
  <si>
    <t>170,2</t>
  </si>
  <si>
    <t>170,5</t>
  </si>
  <si>
    <t>168,0</t>
  </si>
  <si>
    <t>70,1</t>
  </si>
  <si>
    <t>68,8</t>
  </si>
  <si>
    <t>67,0</t>
  </si>
  <si>
    <t>23,1</t>
  </si>
  <si>
    <t>23,3</t>
  </si>
  <si>
    <t>23,0</t>
  </si>
  <si>
    <t>31,7</t>
  </si>
  <si>
    <t>8,5</t>
  </si>
  <si>
    <t>31,9</t>
  </si>
  <si>
    <t>32,2</t>
  </si>
  <si>
    <t>31,4</t>
  </si>
  <si>
    <t>9,3</t>
  </si>
  <si>
    <t>2559</t>
  </si>
  <si>
    <t>2541</t>
  </si>
  <si>
    <t>2625</t>
  </si>
  <si>
    <t>664</t>
  </si>
  <si>
    <t>620</t>
  </si>
  <si>
    <t>598</t>
  </si>
  <si>
    <t>46</t>
  </si>
  <si>
    <t>48</t>
  </si>
  <si>
    <t>34</t>
  </si>
  <si>
    <t>31</t>
  </si>
  <si>
    <t>6323</t>
  </si>
  <si>
    <t>5786</t>
  </si>
  <si>
    <t>5744</t>
  </si>
  <si>
    <t>2370</t>
  </si>
  <si>
    <t>2239</t>
  </si>
  <si>
    <t>2192</t>
  </si>
  <si>
    <t>114</t>
  </si>
  <si>
    <t>105</t>
  </si>
  <si>
    <t>122</t>
  </si>
  <si>
    <t>117</t>
  </si>
  <si>
    <t>17</t>
  </si>
  <si>
    <t>10</t>
  </si>
  <si>
    <t>11</t>
  </si>
  <si>
    <t>13</t>
  </si>
  <si>
    <t>6,4</t>
  </si>
  <si>
    <t>6,5</t>
  </si>
  <si>
    <t>1,9</t>
  </si>
  <si>
    <t>97</t>
  </si>
  <si>
    <t>111</t>
  </si>
  <si>
    <t>112</t>
  </si>
  <si>
    <t>36</t>
  </si>
  <si>
    <t>39</t>
  </si>
  <si>
    <t>38</t>
  </si>
  <si>
    <t>18,2</t>
  </si>
  <si>
    <t>15,0</t>
  </si>
  <si>
    <t>16,1</t>
  </si>
  <si>
    <t>4,7</t>
  </si>
  <si>
    <t>4,6</t>
  </si>
  <si>
    <t>329</t>
  </si>
  <si>
    <t>272</t>
  </si>
  <si>
    <t>294</t>
  </si>
  <si>
    <t>243</t>
  </si>
  <si>
    <t>242</t>
  </si>
  <si>
    <t>247</t>
  </si>
  <si>
    <t>153758</t>
  </si>
  <si>
    <t>148394</t>
  </si>
  <si>
    <t>108094</t>
  </si>
  <si>
    <t>22410</t>
  </si>
  <si>
    <t>21460</t>
  </si>
  <si>
    <t>23554</t>
  </si>
  <si>
    <t>146162</t>
  </si>
  <si>
    <t>141738</t>
  </si>
  <si>
    <t>100382</t>
  </si>
  <si>
    <t>22342</t>
  </si>
  <si>
    <t>21359</t>
  </si>
  <si>
    <t>23442</t>
  </si>
  <si>
    <t>7596</t>
  </si>
  <si>
    <t>6656</t>
  </si>
  <si>
    <t>7712</t>
  </si>
  <si>
    <t>68</t>
  </si>
  <si>
    <t>101</t>
  </si>
  <si>
    <t>14323,4</t>
  </si>
  <si>
    <t>15504,2</t>
  </si>
  <si>
    <t>20473,9</t>
  </si>
  <si>
    <t>979,9</t>
  </si>
  <si>
    <t>1130,1</t>
  </si>
  <si>
    <t>2785,4</t>
  </si>
  <si>
    <t>6,2</t>
  </si>
  <si>
    <t>6,0</t>
  </si>
  <si>
    <t>8,2</t>
  </si>
  <si>
    <t>20,1</t>
  </si>
  <si>
    <t>9,7</t>
  </si>
  <si>
    <t>3,9</t>
  </si>
  <si>
    <t>3,6</t>
  </si>
  <si>
    <t>3,4</t>
  </si>
  <si>
    <t>5,7</t>
  </si>
  <si>
    <t>1,6</t>
  </si>
  <si>
    <t>2,1</t>
  </si>
  <si>
    <t>2,0</t>
  </si>
  <si>
    <t>3,7</t>
  </si>
  <si>
    <t>11,0</t>
  </si>
  <si>
    <t>6,9</t>
  </si>
  <si>
    <t>6,1</t>
  </si>
  <si>
    <t>ФОНДЫ</t>
  </si>
  <si>
    <t>295526,9</t>
  </si>
  <si>
    <t>321329,9</t>
  </si>
  <si>
    <t>341411,4</t>
  </si>
  <si>
    <t>21939,4</t>
  </si>
  <si>
    <t>23222,4</t>
  </si>
  <si>
    <t>23941,9</t>
  </si>
  <si>
    <t>24163,9</t>
  </si>
  <si>
    <t>29306,6</t>
  </si>
  <si>
    <t>26053,7</t>
  </si>
  <si>
    <t>548,4</t>
  </si>
  <si>
    <t>1870,5</t>
  </si>
  <si>
    <t>2476,0</t>
  </si>
  <si>
    <t>45,9</t>
  </si>
  <si>
    <t>47,0</t>
  </si>
  <si>
    <t>48,2</t>
  </si>
  <si>
    <t>44,9</t>
  </si>
  <si>
    <t>45,5</t>
  </si>
  <si>
    <t>13,3</t>
  </si>
  <si>
    <t>ОРГАНИЗАЦИИ</t>
  </si>
  <si>
    <t>12036</t>
  </si>
  <si>
    <t>11411</t>
  </si>
  <si>
    <t>10703</t>
  </si>
  <si>
    <t>1859</t>
  </si>
  <si>
    <t>1786</t>
  </si>
  <si>
    <t>1607</t>
  </si>
  <si>
    <t>ПРОИЗВОДСТВА3)</t>
  </si>
  <si>
    <t>154494,5</t>
  </si>
  <si>
    <t>160027,2</t>
  </si>
  <si>
    <t>132819,1</t>
  </si>
  <si>
    <t>15800,3</t>
  </si>
  <si>
    <t>15799,8</t>
  </si>
  <si>
    <t>11691,6</t>
  </si>
  <si>
    <t>236503,2</t>
  </si>
  <si>
    <t>280186,6</t>
  </si>
  <si>
    <t>278158,5</t>
  </si>
  <si>
    <t>2697,1</t>
  </si>
  <si>
    <t>5874,7</t>
  </si>
  <si>
    <t>8413,7</t>
  </si>
  <si>
    <t>15724,5</t>
  </si>
  <si>
    <t>15415,9</t>
  </si>
  <si>
    <t>14072,6</t>
  </si>
  <si>
    <t>2381,1</t>
  </si>
  <si>
    <t>3560,0</t>
  </si>
  <si>
    <t>4160,4</t>
  </si>
  <si>
    <t>4151,3</t>
  </si>
  <si>
    <t>6047,5</t>
  </si>
  <si>
    <t>7483,0</t>
  </si>
  <si>
    <t>503,7</t>
  </si>
  <si>
    <t>753,7</t>
  </si>
  <si>
    <t>650,4</t>
  </si>
  <si>
    <t>7325,0</t>
  </si>
  <si>
    <t>5780,4</t>
  </si>
  <si>
    <t>7772,9</t>
  </si>
  <si>
    <t>3705,6</t>
  </si>
  <si>
    <t>4059,4</t>
  </si>
  <si>
    <t>3467,2</t>
  </si>
  <si>
    <t>140,3</t>
  </si>
  <si>
    <t>107,0</t>
  </si>
  <si>
    <t>150,5</t>
  </si>
  <si>
    <t>40,3</t>
  </si>
  <si>
    <t>11,5</t>
  </si>
  <si>
    <t>17,6</t>
  </si>
  <si>
    <t>1449</t>
  </si>
  <si>
    <t>1522</t>
  </si>
  <si>
    <t>1904</t>
  </si>
  <si>
    <t>791</t>
  </si>
  <si>
    <t>118</t>
  </si>
  <si>
    <t>–</t>
  </si>
  <si>
    <t>56</t>
  </si>
  <si>
    <t>51249,2</t>
  </si>
  <si>
    <t>61031,2</t>
  </si>
  <si>
    <t>64579,8</t>
  </si>
  <si>
    <t>9278,2</t>
  </si>
  <si>
    <t>10610,6</t>
  </si>
  <si>
    <t>11921,1</t>
  </si>
  <si>
    <t>105,3</t>
  </si>
  <si>
    <t>115,5</t>
  </si>
  <si>
    <t>100,6</t>
  </si>
  <si>
    <t>107,7</t>
  </si>
  <si>
    <t>110,9</t>
  </si>
  <si>
    <t>106,8</t>
  </si>
  <si>
    <t>1185,5</t>
  </si>
  <si>
    <t>1307,4</t>
  </si>
  <si>
    <t>1542,3</t>
  </si>
  <si>
    <t>69,8</t>
  </si>
  <si>
    <t>28,3</t>
  </si>
  <si>
    <t>в 2,9 р.</t>
  </si>
  <si>
    <t>106,4</t>
  </si>
  <si>
    <t>112,2</t>
  </si>
  <si>
    <t>77,9</t>
  </si>
  <si>
    <t>89,7</t>
  </si>
  <si>
    <t>Инвестиции в основной капитал (в фактически действовавших ценах), млн руб.</t>
  </si>
  <si>
    <t>Удельный вес инвестиций в основной капитал, финансируемых за счет бюджетных средств, 
в общем объеме инвестиций, процентов</t>
  </si>
  <si>
    <t>в том числе за счет:</t>
  </si>
  <si>
    <t>федерального бюджета</t>
  </si>
  <si>
    <t>бюджета субъекта Российской Федерации</t>
  </si>
  <si>
    <t>Наличие основных фондов организаций4);5) 
(на конец года), млн руб.</t>
  </si>
  <si>
    <t>Ввод в действие основных фондов5), млн руб.</t>
  </si>
  <si>
    <t>Степень износа основных фондов 
(на конец года)6), процентов</t>
  </si>
  <si>
    <t>Удельный вес полностью изношенных основных фондов в общем объеме основных фондов6),
процентов</t>
  </si>
  <si>
    <t>Число предприятий и организаций (на конец года; 
по данным государственной регистрации)</t>
  </si>
  <si>
    <t>Объем отгруженных товаров собственного 
производства, выполненныхработ и услуг 
собственными силами по видам экономической деятельности, млн руб.:</t>
  </si>
  <si>
    <t>добыча полезных ископаемых</t>
  </si>
  <si>
    <t>обрабатывающие производства</t>
  </si>
  <si>
    <t>обеспечение электрической энергией,
газом и паром; кондиционирование 
воздуха</t>
  </si>
  <si>
    <t>водоснабжение; водоотведение,                организация сбора и утилизации отходов, деятельность по ликвидации загрязнений</t>
  </si>
  <si>
    <t>Объем работ, выполненных по виду экономической деятельности «Строительство»3)
(в фактически действовавших ценах), млн руб.</t>
  </si>
  <si>
    <t>Ввод в действие жилых домов, тыс. м2 общей площади жилых помещений</t>
  </si>
  <si>
    <t>Число построенных квартир (включая квартиры 
в общежитиях)</t>
  </si>
  <si>
    <t>Ввод в действие мощностей:</t>
  </si>
  <si>
    <t xml:space="preserve">дошкольных образовательных организаций, 
мест </t>
  </si>
  <si>
    <t>общеобразовательных организаций, 
ученических мест</t>
  </si>
  <si>
    <t>амбулаторно-поликлинических 
организаций, посещений в смену</t>
  </si>
  <si>
    <t>спортивных сооружений с искусственным 
льдом, м2 льда</t>
  </si>
  <si>
    <t>Оборот розничной торговли (в фактически действовавших ценах), млн руб.</t>
  </si>
  <si>
    <t>Индекс физического объема оборота розничной торговли, в процентах к предыдущему году</t>
  </si>
  <si>
    <t xml:space="preserve">Оборот общественного питания (в фактически действовавших ценах), млн руб. </t>
  </si>
  <si>
    <t>Индекс физического объема оборота общест
венного питания, в процентах к предыдущему 
году</t>
  </si>
  <si>
    <t>ОСНОВНЫЕ</t>
  </si>
  <si>
    <t>ПРЕДПРИЯТИЯ И</t>
  </si>
  <si>
    <t xml:space="preserve">ПРОМЫШЛЕННЫЕ </t>
  </si>
  <si>
    <t>СТРОИТЕЛЬСТВО</t>
  </si>
  <si>
    <t>Инвестиции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</si>
</sst>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58" workbookViewId="0">
      <selection activeCell="D79" sqref="D79"/>
    </sheetView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14" x14ac:dyDescent="0.25">
      <c r="A2" s="1">
        <v>0</v>
      </c>
      <c r="C2" t="s">
        <v>0</v>
      </c>
      <c r="D2" t="s">
        <v>0</v>
      </c>
      <c r="E2" t="s">
        <v>0</v>
      </c>
      <c r="F2" t="s">
        <v>206</v>
      </c>
      <c r="G2" t="s">
        <v>206</v>
      </c>
      <c r="H2" t="s">
        <v>206</v>
      </c>
      <c r="I2" t="s">
        <v>207</v>
      </c>
      <c r="J2" t="s">
        <v>207</v>
      </c>
      <c r="K2" t="s">
        <v>207</v>
      </c>
      <c r="L2" t="s">
        <v>208</v>
      </c>
      <c r="M2" t="s">
        <v>208</v>
      </c>
      <c r="N2" t="s">
        <v>208</v>
      </c>
    </row>
    <row r="3" spans="1:14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  <c r="L3" t="s">
        <v>1</v>
      </c>
      <c r="M3" t="s">
        <v>2</v>
      </c>
      <c r="N3" t="s">
        <v>3</v>
      </c>
    </row>
    <row r="4" spans="1:14" x14ac:dyDescent="0.25">
      <c r="A4" s="1">
        <v>2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</row>
    <row r="5" spans="1:14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209</v>
      </c>
      <c r="J5" t="s">
        <v>210</v>
      </c>
      <c r="K5" t="s">
        <v>211</v>
      </c>
      <c r="L5" t="s">
        <v>212</v>
      </c>
      <c r="M5" t="s">
        <v>213</v>
      </c>
      <c r="N5" t="s">
        <v>214</v>
      </c>
    </row>
    <row r="6" spans="1:14" x14ac:dyDescent="0.25">
      <c r="A6" s="1">
        <v>4</v>
      </c>
      <c r="B6" t="s">
        <v>12</v>
      </c>
    </row>
    <row r="7" spans="1:14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215</v>
      </c>
      <c r="J7" t="s">
        <v>216</v>
      </c>
      <c r="K7" t="s">
        <v>217</v>
      </c>
      <c r="L7" t="s">
        <v>218</v>
      </c>
      <c r="M7" t="s">
        <v>219</v>
      </c>
      <c r="N7" t="s">
        <v>220</v>
      </c>
    </row>
    <row r="8" spans="1:14" x14ac:dyDescent="0.25">
      <c r="A8" s="1">
        <v>6</v>
      </c>
      <c r="B8" t="s">
        <v>20</v>
      </c>
      <c r="C8" t="s">
        <v>21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  <c r="I8" t="s">
        <v>221</v>
      </c>
      <c r="J8" t="s">
        <v>222</v>
      </c>
      <c r="K8" t="s">
        <v>223</v>
      </c>
      <c r="L8" t="s">
        <v>224</v>
      </c>
      <c r="M8" t="s">
        <v>225</v>
      </c>
      <c r="N8" t="s">
        <v>226</v>
      </c>
    </row>
    <row r="9" spans="1:14" x14ac:dyDescent="0.25">
      <c r="A9" s="1">
        <v>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227</v>
      </c>
      <c r="J9" t="s">
        <v>228</v>
      </c>
      <c r="K9" t="s">
        <v>229</v>
      </c>
      <c r="L9" t="s">
        <v>230</v>
      </c>
      <c r="M9" t="s">
        <v>231</v>
      </c>
      <c r="N9" t="s">
        <v>232</v>
      </c>
    </row>
    <row r="10" spans="1:14" x14ac:dyDescent="0.25">
      <c r="A10" s="1">
        <v>8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39</v>
      </c>
      <c r="I10" t="s">
        <v>35</v>
      </c>
      <c r="J10" t="s">
        <v>68</v>
      </c>
      <c r="K10" t="s">
        <v>233</v>
      </c>
      <c r="L10" t="s">
        <v>234</v>
      </c>
      <c r="M10" t="s">
        <v>235</v>
      </c>
      <c r="N10" t="s">
        <v>236</v>
      </c>
    </row>
    <row r="11" spans="1:14" x14ac:dyDescent="0.25">
      <c r="A11" s="1">
        <v>9</v>
      </c>
      <c r="B11" t="s">
        <v>40</v>
      </c>
      <c r="C11" t="s">
        <v>41</v>
      </c>
      <c r="D11" t="s">
        <v>42</v>
      </c>
      <c r="E11" t="s">
        <v>43</v>
      </c>
      <c r="F11" t="s">
        <v>41</v>
      </c>
      <c r="G11" t="s">
        <v>44</v>
      </c>
      <c r="H11" t="s">
        <v>45</v>
      </c>
      <c r="I11" t="s">
        <v>237</v>
      </c>
      <c r="J11" t="s">
        <v>238</v>
      </c>
      <c r="K11" t="s">
        <v>239</v>
      </c>
      <c r="L11" t="s">
        <v>237</v>
      </c>
      <c r="M11" t="s">
        <v>240</v>
      </c>
      <c r="N11" t="s">
        <v>241</v>
      </c>
    </row>
    <row r="12" spans="1:14" x14ac:dyDescent="0.25">
      <c r="A12" s="1">
        <v>10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  <c r="G12" t="s">
        <v>51</v>
      </c>
      <c r="H12" t="s">
        <v>52</v>
      </c>
      <c r="I12" t="s">
        <v>242</v>
      </c>
      <c r="J12" t="s">
        <v>225</v>
      </c>
      <c r="K12" t="s">
        <v>243</v>
      </c>
      <c r="L12" t="s">
        <v>244</v>
      </c>
      <c r="M12" t="s">
        <v>245</v>
      </c>
      <c r="N12" t="s">
        <v>245</v>
      </c>
    </row>
    <row r="13" spans="1:14" x14ac:dyDescent="0.25">
      <c r="A13" s="1">
        <v>11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s">
        <v>57</v>
      </c>
      <c r="H13" t="s">
        <v>58</v>
      </c>
      <c r="I13" t="s">
        <v>246</v>
      </c>
      <c r="J13" t="s">
        <v>247</v>
      </c>
      <c r="K13" t="s">
        <v>57</v>
      </c>
      <c r="L13" t="s">
        <v>248</v>
      </c>
      <c r="M13" t="s">
        <v>249</v>
      </c>
      <c r="N13" t="s">
        <v>250</v>
      </c>
    </row>
    <row r="14" spans="1:14" x14ac:dyDescent="0.25">
      <c r="A14" s="1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65</v>
      </c>
      <c r="I14" t="s">
        <v>251</v>
      </c>
      <c r="J14" t="s">
        <v>252</v>
      </c>
      <c r="K14" t="s">
        <v>253</v>
      </c>
      <c r="L14" t="s">
        <v>254</v>
      </c>
      <c r="M14" t="s">
        <v>255</v>
      </c>
      <c r="N14" t="s">
        <v>156</v>
      </c>
    </row>
    <row r="15" spans="1:14" x14ac:dyDescent="0.25">
      <c r="A15" s="1">
        <v>13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66</v>
      </c>
    </row>
    <row r="16" spans="1:14" x14ac:dyDescent="0.25">
      <c r="A16" s="1">
        <v>14</v>
      </c>
      <c r="B16" t="s">
        <v>67</v>
      </c>
      <c r="C16" t="s">
        <v>68</v>
      </c>
      <c r="D16" t="s">
        <v>69</v>
      </c>
      <c r="E16" t="s">
        <v>70</v>
      </c>
      <c r="F16" t="s">
        <v>71</v>
      </c>
      <c r="G16" t="s">
        <v>72</v>
      </c>
      <c r="H16" t="s">
        <v>73</v>
      </c>
      <c r="I16" t="s">
        <v>256</v>
      </c>
      <c r="J16" t="s">
        <v>9</v>
      </c>
      <c r="K16" t="s">
        <v>257</v>
      </c>
      <c r="L16" t="s">
        <v>258</v>
      </c>
      <c r="M16" t="s">
        <v>259</v>
      </c>
      <c r="N16" t="s">
        <v>260</v>
      </c>
    </row>
    <row r="17" spans="1:14" x14ac:dyDescent="0.25">
      <c r="A17" s="1">
        <v>15</v>
      </c>
      <c r="B17" t="s">
        <v>74</v>
      </c>
      <c r="C17" t="s">
        <v>75</v>
      </c>
      <c r="D17" t="s">
        <v>76</v>
      </c>
      <c r="E17" t="s">
        <v>77</v>
      </c>
      <c r="F17" t="s">
        <v>78</v>
      </c>
      <c r="G17" t="s">
        <v>79</v>
      </c>
      <c r="H17" t="s">
        <v>80</v>
      </c>
      <c r="I17" t="s">
        <v>261</v>
      </c>
      <c r="J17" t="s">
        <v>262</v>
      </c>
      <c r="K17" t="s">
        <v>263</v>
      </c>
      <c r="L17" t="s">
        <v>264</v>
      </c>
      <c r="M17" t="s">
        <v>265</v>
      </c>
      <c r="N17" t="s">
        <v>266</v>
      </c>
    </row>
    <row r="18" spans="1:14" x14ac:dyDescent="0.25">
      <c r="A18" s="1">
        <v>16</v>
      </c>
      <c r="B18" t="s">
        <v>81</v>
      </c>
      <c r="C18" t="s">
        <v>82</v>
      </c>
      <c r="D18" t="s">
        <v>83</v>
      </c>
      <c r="E18" t="s">
        <v>84</v>
      </c>
      <c r="F18" t="s">
        <v>85</v>
      </c>
      <c r="G18" t="s">
        <v>86</v>
      </c>
      <c r="H18" t="s">
        <v>87</v>
      </c>
      <c r="I18" t="s">
        <v>267</v>
      </c>
      <c r="J18" t="s">
        <v>84</v>
      </c>
      <c r="K18" t="s">
        <v>268</v>
      </c>
      <c r="L18" t="s">
        <v>269</v>
      </c>
      <c r="M18" t="s">
        <v>270</v>
      </c>
      <c r="N18" t="s">
        <v>271</v>
      </c>
    </row>
    <row r="19" spans="1:14" x14ac:dyDescent="0.25">
      <c r="A19" s="1">
        <v>17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272</v>
      </c>
      <c r="J19" t="s">
        <v>272</v>
      </c>
      <c r="K19" t="s">
        <v>272</v>
      </c>
      <c r="L19" t="s">
        <v>272</v>
      </c>
      <c r="M19" t="s">
        <v>272</v>
      </c>
      <c r="N19" t="s">
        <v>272</v>
      </c>
    </row>
    <row r="20" spans="1:14" x14ac:dyDescent="0.25">
      <c r="A20" s="1">
        <v>18</v>
      </c>
      <c r="B20" t="s">
        <v>89</v>
      </c>
      <c r="C20" t="s">
        <v>90</v>
      </c>
      <c r="D20" t="s">
        <v>91</v>
      </c>
      <c r="E20" t="s">
        <v>92</v>
      </c>
      <c r="F20" t="s">
        <v>93</v>
      </c>
      <c r="G20" t="s">
        <v>94</v>
      </c>
      <c r="H20" t="s">
        <v>95</v>
      </c>
      <c r="I20" t="s">
        <v>273</v>
      </c>
      <c r="J20" t="s">
        <v>274</v>
      </c>
      <c r="K20" t="s">
        <v>275</v>
      </c>
      <c r="L20" t="s">
        <v>276</v>
      </c>
      <c r="M20" t="s">
        <v>277</v>
      </c>
      <c r="N20" t="s">
        <v>278</v>
      </c>
    </row>
    <row r="21" spans="1:14" x14ac:dyDescent="0.25">
      <c r="A21" s="1">
        <v>19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279</v>
      </c>
      <c r="J21" t="s">
        <v>280</v>
      </c>
      <c r="K21" t="s">
        <v>281</v>
      </c>
      <c r="L21" t="s">
        <v>282</v>
      </c>
      <c r="M21" t="s">
        <v>283</v>
      </c>
      <c r="N21" t="s">
        <v>284</v>
      </c>
    </row>
    <row r="22" spans="1:14" x14ac:dyDescent="0.25">
      <c r="A22" s="1">
        <v>20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 t="s">
        <v>109</v>
      </c>
      <c r="I22" t="s">
        <v>285</v>
      </c>
      <c r="J22" t="s">
        <v>286</v>
      </c>
      <c r="K22" t="s">
        <v>287</v>
      </c>
      <c r="L22" t="s">
        <v>288</v>
      </c>
      <c r="M22" t="s">
        <v>289</v>
      </c>
      <c r="N22" t="s">
        <v>290</v>
      </c>
    </row>
    <row r="23" spans="1:14" x14ac:dyDescent="0.25">
      <c r="A23" s="1">
        <v>21</v>
      </c>
      <c r="B23" t="s">
        <v>110</v>
      </c>
      <c r="C23" t="s">
        <v>111</v>
      </c>
      <c r="D23" t="s">
        <v>112</v>
      </c>
      <c r="E23" t="s">
        <v>113</v>
      </c>
      <c r="F23" t="s">
        <v>114</v>
      </c>
      <c r="G23" t="s">
        <v>115</v>
      </c>
      <c r="H23" t="s">
        <v>116</v>
      </c>
      <c r="I23" t="s">
        <v>291</v>
      </c>
      <c r="J23" t="s">
        <v>292</v>
      </c>
      <c r="K23" t="s">
        <v>293</v>
      </c>
      <c r="L23" t="s">
        <v>19</v>
      </c>
      <c r="M23" t="s">
        <v>18</v>
      </c>
      <c r="N23" t="s">
        <v>17</v>
      </c>
    </row>
    <row r="24" spans="1:14" x14ac:dyDescent="0.25">
      <c r="A24" s="1">
        <v>22</v>
      </c>
      <c r="B24" t="s">
        <v>117</v>
      </c>
      <c r="C24" t="s">
        <v>118</v>
      </c>
      <c r="D24" t="s">
        <v>119</v>
      </c>
      <c r="E24" t="s">
        <v>120</v>
      </c>
      <c r="F24" t="s">
        <v>121</v>
      </c>
      <c r="G24" t="s">
        <v>122</v>
      </c>
      <c r="H24" t="s">
        <v>123</v>
      </c>
      <c r="I24" t="s">
        <v>73</v>
      </c>
      <c r="J24" t="s">
        <v>294</v>
      </c>
      <c r="K24" t="s">
        <v>259</v>
      </c>
      <c r="L24" t="s">
        <v>241</v>
      </c>
      <c r="M24" t="s">
        <v>295</v>
      </c>
      <c r="N24" t="s">
        <v>241</v>
      </c>
    </row>
    <row r="25" spans="1:14" x14ac:dyDescent="0.25">
      <c r="A25" s="1">
        <v>23</v>
      </c>
      <c r="B25" t="s">
        <v>124</v>
      </c>
      <c r="C25" t="s">
        <v>125</v>
      </c>
      <c r="D25" t="s">
        <v>126</v>
      </c>
      <c r="E25" t="s">
        <v>126</v>
      </c>
      <c r="F25" t="s">
        <v>127</v>
      </c>
      <c r="G25" t="s">
        <v>128</v>
      </c>
      <c r="H25" t="s">
        <v>123</v>
      </c>
      <c r="I25" t="s">
        <v>296</v>
      </c>
      <c r="J25" t="s">
        <v>297</v>
      </c>
      <c r="K25" t="s">
        <v>298</v>
      </c>
      <c r="L25" t="s">
        <v>299</v>
      </c>
      <c r="M25" t="s">
        <v>43</v>
      </c>
      <c r="N25" t="s">
        <v>240</v>
      </c>
    </row>
    <row r="26" spans="1:14" x14ac:dyDescent="0.25">
      <c r="A26" s="1">
        <v>24</v>
      </c>
      <c r="B26" t="s">
        <v>129</v>
      </c>
    </row>
    <row r="27" spans="1:14" x14ac:dyDescent="0.25">
      <c r="A27" s="1">
        <v>25</v>
      </c>
      <c r="B27" t="s">
        <v>130</v>
      </c>
      <c r="C27" t="s">
        <v>131</v>
      </c>
      <c r="D27" t="s">
        <v>132</v>
      </c>
      <c r="E27" t="s">
        <v>133</v>
      </c>
      <c r="F27" t="s">
        <v>134</v>
      </c>
      <c r="G27" t="s">
        <v>135</v>
      </c>
      <c r="H27" t="s">
        <v>136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14" x14ac:dyDescent="0.25">
      <c r="A28" s="1">
        <v>26</v>
      </c>
      <c r="B28" t="s">
        <v>137</v>
      </c>
      <c r="C28" t="s">
        <v>138</v>
      </c>
      <c r="D28" t="s">
        <v>139</v>
      </c>
      <c r="E28" t="s">
        <v>140</v>
      </c>
      <c r="F28" t="s">
        <v>141</v>
      </c>
      <c r="G28" t="s">
        <v>141</v>
      </c>
      <c r="H28" t="s">
        <v>142</v>
      </c>
      <c r="I28" t="s">
        <v>306</v>
      </c>
      <c r="J28" t="s">
        <v>306</v>
      </c>
      <c r="K28" t="s">
        <v>307</v>
      </c>
      <c r="L28" t="s">
        <v>308</v>
      </c>
      <c r="M28" t="s">
        <v>141</v>
      </c>
      <c r="N28" t="s">
        <v>309</v>
      </c>
    </row>
    <row r="29" spans="1:14" x14ac:dyDescent="0.25">
      <c r="A29" s="1">
        <v>27</v>
      </c>
      <c r="B29" t="s">
        <v>143</v>
      </c>
    </row>
    <row r="30" spans="1:14" x14ac:dyDescent="0.25">
      <c r="A30" s="1">
        <v>28</v>
      </c>
      <c r="B30" t="s">
        <v>130</v>
      </c>
      <c r="C30" t="s">
        <v>144</v>
      </c>
      <c r="D30" t="s">
        <v>145</v>
      </c>
      <c r="E30" t="s">
        <v>146</v>
      </c>
      <c r="F30" t="s">
        <v>147</v>
      </c>
      <c r="G30" t="s">
        <v>148</v>
      </c>
      <c r="H30" t="s">
        <v>149</v>
      </c>
      <c r="I30" t="s">
        <v>310</v>
      </c>
      <c r="J30" t="s">
        <v>311</v>
      </c>
      <c r="K30" t="s">
        <v>312</v>
      </c>
      <c r="L30" t="s">
        <v>313</v>
      </c>
      <c r="M30" t="s">
        <v>314</v>
      </c>
      <c r="N30" t="s">
        <v>315</v>
      </c>
    </row>
    <row r="31" spans="1:14" x14ac:dyDescent="0.25">
      <c r="A31" s="1">
        <v>29</v>
      </c>
      <c r="B31" t="s">
        <v>137</v>
      </c>
      <c r="C31" t="s">
        <v>150</v>
      </c>
      <c r="D31" t="s">
        <v>151</v>
      </c>
      <c r="E31" t="s">
        <v>152</v>
      </c>
      <c r="F31" t="s">
        <v>153</v>
      </c>
      <c r="G31" t="s">
        <v>154</v>
      </c>
      <c r="H31" t="s">
        <v>152</v>
      </c>
      <c r="I31" t="s">
        <v>316</v>
      </c>
      <c r="J31" t="s">
        <v>317</v>
      </c>
      <c r="K31" t="s">
        <v>317</v>
      </c>
      <c r="L31" t="s">
        <v>318</v>
      </c>
      <c r="M31" t="s">
        <v>319</v>
      </c>
      <c r="N31" t="s">
        <v>154</v>
      </c>
    </row>
    <row r="32" spans="1:14" x14ac:dyDescent="0.25">
      <c r="A32" s="1">
        <v>30</v>
      </c>
      <c r="B32" t="s">
        <v>155</v>
      </c>
      <c r="C32" t="s">
        <v>156</v>
      </c>
      <c r="D32" t="s">
        <v>157</v>
      </c>
      <c r="E32" t="s">
        <v>158</v>
      </c>
      <c r="F32" t="s">
        <v>159</v>
      </c>
      <c r="G32" t="s">
        <v>159</v>
      </c>
      <c r="H32" t="s">
        <v>159</v>
      </c>
      <c r="I32" t="s">
        <v>170</v>
      </c>
      <c r="J32" t="s">
        <v>158</v>
      </c>
      <c r="K32" t="s">
        <v>320</v>
      </c>
      <c r="L32" t="s">
        <v>321</v>
      </c>
      <c r="M32" t="s">
        <v>322</v>
      </c>
      <c r="N32" t="s">
        <v>323</v>
      </c>
    </row>
    <row r="33" spans="1:15" x14ac:dyDescent="0.25">
      <c r="A33" s="1">
        <v>31</v>
      </c>
      <c r="B33" t="s">
        <v>160</v>
      </c>
    </row>
    <row r="34" spans="1:15" x14ac:dyDescent="0.25">
      <c r="A34" s="1">
        <v>32</v>
      </c>
      <c r="B34" t="s">
        <v>161</v>
      </c>
      <c r="C34" t="s">
        <v>127</v>
      </c>
      <c r="D34" t="s">
        <v>127</v>
      </c>
      <c r="E34" t="s">
        <v>128</v>
      </c>
      <c r="F34" t="s">
        <v>162</v>
      </c>
      <c r="G34" t="s">
        <v>162</v>
      </c>
      <c r="H34" t="s">
        <v>162</v>
      </c>
      <c r="I34" t="s">
        <v>324</v>
      </c>
      <c r="J34" t="s">
        <v>325</v>
      </c>
      <c r="K34" t="s">
        <v>324</v>
      </c>
      <c r="L34" t="s">
        <v>326</v>
      </c>
      <c r="M34" t="s">
        <v>326</v>
      </c>
      <c r="N34" t="s">
        <v>326</v>
      </c>
    </row>
    <row r="35" spans="1:15" x14ac:dyDescent="0.25">
      <c r="A35" s="1">
        <v>33</v>
      </c>
      <c r="B35" t="s">
        <v>137</v>
      </c>
      <c r="C35" t="s">
        <v>163</v>
      </c>
      <c r="D35" t="s">
        <v>163</v>
      </c>
      <c r="E35" t="s">
        <v>164</v>
      </c>
      <c r="F35" t="s">
        <v>165</v>
      </c>
      <c r="G35" t="s">
        <v>166</v>
      </c>
      <c r="H35" t="s">
        <v>165</v>
      </c>
      <c r="I35" t="s">
        <v>154</v>
      </c>
      <c r="J35" t="s">
        <v>319</v>
      </c>
      <c r="K35" t="s">
        <v>319</v>
      </c>
      <c r="L35" t="s">
        <v>327</v>
      </c>
      <c r="M35" t="s">
        <v>168</v>
      </c>
      <c r="N35" t="s">
        <v>327</v>
      </c>
    </row>
    <row r="36" spans="1:15" x14ac:dyDescent="0.25">
      <c r="A36" s="1">
        <v>34</v>
      </c>
      <c r="B36" t="s">
        <v>167</v>
      </c>
      <c r="C36" t="s">
        <v>168</v>
      </c>
      <c r="D36" t="s">
        <v>169</v>
      </c>
      <c r="E36" t="s">
        <v>168</v>
      </c>
      <c r="F36" t="s">
        <v>158</v>
      </c>
      <c r="G36" t="s">
        <v>170</v>
      </c>
      <c r="H36" t="s">
        <v>171</v>
      </c>
      <c r="I36" t="s">
        <v>319</v>
      </c>
      <c r="J36" t="s">
        <v>328</v>
      </c>
      <c r="K36" t="s">
        <v>329</v>
      </c>
      <c r="L36" t="s">
        <v>330</v>
      </c>
      <c r="M36" t="s">
        <v>331</v>
      </c>
      <c r="N36" t="s">
        <v>332</v>
      </c>
    </row>
    <row r="37" spans="1:15" x14ac:dyDescent="0.25">
      <c r="A37" s="1">
        <v>35</v>
      </c>
      <c r="B37" t="s">
        <v>172</v>
      </c>
    </row>
    <row r="38" spans="1:15" x14ac:dyDescent="0.25">
      <c r="A38" s="1">
        <v>36</v>
      </c>
      <c r="B38" t="s">
        <v>161</v>
      </c>
      <c r="C38" t="s">
        <v>173</v>
      </c>
      <c r="D38" t="s">
        <v>174</v>
      </c>
      <c r="E38" t="s">
        <v>175</v>
      </c>
      <c r="F38" t="s">
        <v>176</v>
      </c>
      <c r="G38" t="s">
        <v>177</v>
      </c>
      <c r="H38" t="s">
        <v>176</v>
      </c>
      <c r="I38" t="s">
        <v>333</v>
      </c>
      <c r="J38" t="s">
        <v>334</v>
      </c>
      <c r="K38" t="s">
        <v>335</v>
      </c>
      <c r="L38" t="s">
        <v>336</v>
      </c>
      <c r="M38" t="s">
        <v>337</v>
      </c>
      <c r="N38" t="s">
        <v>336</v>
      </c>
    </row>
    <row r="39" spans="1:15" x14ac:dyDescent="0.25">
      <c r="A39" s="1">
        <v>37</v>
      </c>
      <c r="B39" t="s">
        <v>137</v>
      </c>
      <c r="C39" t="s">
        <v>178</v>
      </c>
      <c r="D39" t="s">
        <v>179</v>
      </c>
      <c r="E39" t="s">
        <v>180</v>
      </c>
      <c r="F39" t="s">
        <v>181</v>
      </c>
      <c r="G39" t="s">
        <v>182</v>
      </c>
      <c r="H39" t="s">
        <v>183</v>
      </c>
      <c r="I39" t="s">
        <v>338</v>
      </c>
      <c r="J39" t="s">
        <v>339</v>
      </c>
      <c r="K39" t="s">
        <v>340</v>
      </c>
      <c r="L39" t="s">
        <v>341</v>
      </c>
      <c r="M39" t="s">
        <v>342</v>
      </c>
      <c r="N39" t="s">
        <v>343</v>
      </c>
    </row>
    <row r="40" spans="1:15" x14ac:dyDescent="0.25">
      <c r="A40" s="1">
        <v>38</v>
      </c>
      <c r="B40" t="s">
        <v>184</v>
      </c>
      <c r="C40" t="s">
        <v>185</v>
      </c>
      <c r="D40" t="s">
        <v>186</v>
      </c>
      <c r="E40" t="s">
        <v>187</v>
      </c>
      <c r="F40" t="s">
        <v>188</v>
      </c>
      <c r="G40" t="s">
        <v>189</v>
      </c>
      <c r="H40" t="s">
        <v>190</v>
      </c>
      <c r="I40" t="s">
        <v>344</v>
      </c>
      <c r="J40" t="s">
        <v>345</v>
      </c>
      <c r="K40" t="s">
        <v>346</v>
      </c>
      <c r="L40" t="s">
        <v>347</v>
      </c>
      <c r="M40" t="s">
        <v>348</v>
      </c>
      <c r="N40" t="s">
        <v>349</v>
      </c>
    </row>
    <row r="41" spans="1:15" x14ac:dyDescent="0.25">
      <c r="A41" s="1">
        <v>39</v>
      </c>
      <c r="B41" t="s">
        <v>191</v>
      </c>
    </row>
    <row r="42" spans="1:15" x14ac:dyDescent="0.25">
      <c r="A42" s="1">
        <v>40</v>
      </c>
      <c r="B42" t="s">
        <v>192</v>
      </c>
      <c r="C42" t="s">
        <v>193</v>
      </c>
      <c r="D42" t="s">
        <v>194</v>
      </c>
      <c r="E42" t="s">
        <v>195</v>
      </c>
      <c r="F42" t="s">
        <v>196</v>
      </c>
      <c r="G42" t="s">
        <v>197</v>
      </c>
      <c r="H42" t="s">
        <v>198</v>
      </c>
      <c r="I42" t="s">
        <v>350</v>
      </c>
      <c r="J42" t="s">
        <v>351</v>
      </c>
      <c r="K42" t="s">
        <v>352</v>
      </c>
      <c r="L42" t="s">
        <v>353</v>
      </c>
      <c r="M42" t="s">
        <v>354</v>
      </c>
      <c r="N42" t="s">
        <v>355</v>
      </c>
    </row>
    <row r="43" spans="1:15" x14ac:dyDescent="0.25">
      <c r="A43" s="1">
        <v>41</v>
      </c>
      <c r="B43" t="s">
        <v>199</v>
      </c>
      <c r="C43" t="s">
        <v>200</v>
      </c>
      <c r="D43" t="s">
        <v>201</v>
      </c>
      <c r="E43" t="s">
        <v>202</v>
      </c>
      <c r="F43" t="s">
        <v>203</v>
      </c>
      <c r="G43" t="s">
        <v>204</v>
      </c>
      <c r="H43" t="s">
        <v>205</v>
      </c>
      <c r="I43" t="s">
        <v>356</v>
      </c>
      <c r="J43" t="s">
        <v>357</v>
      </c>
      <c r="K43" t="s">
        <v>358</v>
      </c>
      <c r="L43" t="s">
        <v>359</v>
      </c>
      <c r="M43" t="s">
        <v>360</v>
      </c>
      <c r="N43" t="s">
        <v>329</v>
      </c>
    </row>
    <row r="44" spans="1:15" x14ac:dyDescent="0.25">
      <c r="A44" s="2">
        <f>A43+1</f>
        <v>42</v>
      </c>
      <c r="B44" t="s">
        <v>506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5" x14ac:dyDescent="0.25">
      <c r="A45" s="2">
        <f t="shared" ref="A45:A80" si="0">A44+1</f>
        <v>43</v>
      </c>
      <c r="C45" s="3">
        <v>19134.2</v>
      </c>
      <c r="D45" s="3">
        <v>20038.7</v>
      </c>
      <c r="E45" s="3">
        <v>31591.3</v>
      </c>
      <c r="F45" s="3">
        <v>9770.6</v>
      </c>
      <c r="G45" s="3">
        <v>7981.2</v>
      </c>
      <c r="H45" s="3">
        <v>11918.2</v>
      </c>
      <c r="I45" s="2" t="s">
        <v>361</v>
      </c>
      <c r="J45" s="2" t="s">
        <v>362</v>
      </c>
      <c r="K45" s="2" t="s">
        <v>363</v>
      </c>
      <c r="L45" s="2" t="s">
        <v>364</v>
      </c>
      <c r="M45" s="2" t="s">
        <v>365</v>
      </c>
      <c r="N45" s="2" t="s">
        <v>366</v>
      </c>
      <c r="O45" t="s">
        <v>475</v>
      </c>
    </row>
    <row r="46" spans="1:15" x14ac:dyDescent="0.25">
      <c r="A46" s="2">
        <f t="shared" si="0"/>
        <v>44</v>
      </c>
      <c r="C46" s="3">
        <v>17</v>
      </c>
      <c r="D46" s="3">
        <v>20.100000000000001</v>
      </c>
      <c r="E46" s="3">
        <v>29.6</v>
      </c>
      <c r="F46" s="3">
        <v>2.9</v>
      </c>
      <c r="G46" s="3">
        <v>2.8</v>
      </c>
      <c r="H46" s="3">
        <v>5.7</v>
      </c>
      <c r="I46" s="2" t="s">
        <v>367</v>
      </c>
      <c r="J46" s="2" t="s">
        <v>368</v>
      </c>
      <c r="K46" s="2" t="s">
        <v>369</v>
      </c>
      <c r="L46" s="2" t="s">
        <v>370</v>
      </c>
      <c r="M46" s="2" t="s">
        <v>49</v>
      </c>
      <c r="N46" s="2" t="s">
        <v>371</v>
      </c>
      <c r="O46" t="s">
        <v>476</v>
      </c>
    </row>
    <row r="47" spans="1:15" x14ac:dyDescent="0.25">
      <c r="A47" s="2">
        <f t="shared" si="0"/>
        <v>45</v>
      </c>
      <c r="C47" s="3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t="s">
        <v>477</v>
      </c>
    </row>
    <row r="48" spans="1:15" x14ac:dyDescent="0.25">
      <c r="A48" s="2">
        <f t="shared" si="0"/>
        <v>46</v>
      </c>
      <c r="C48" s="3">
        <v>6.7</v>
      </c>
      <c r="D48" s="3">
        <v>10.1</v>
      </c>
      <c r="E48" s="3">
        <v>18</v>
      </c>
      <c r="F48" s="3">
        <v>1.4</v>
      </c>
      <c r="G48" s="3">
        <v>1.2</v>
      </c>
      <c r="H48" s="3">
        <v>0.7</v>
      </c>
      <c r="I48" s="2" t="s">
        <v>372</v>
      </c>
      <c r="J48" s="2" t="s">
        <v>373</v>
      </c>
      <c r="K48" s="2" t="s">
        <v>374</v>
      </c>
      <c r="L48" s="2" t="s">
        <v>375</v>
      </c>
      <c r="M48" s="2" t="s">
        <v>376</v>
      </c>
      <c r="N48" s="2" t="s">
        <v>377</v>
      </c>
      <c r="O48" t="s">
        <v>478</v>
      </c>
    </row>
    <row r="49" spans="1:15" x14ac:dyDescent="0.25">
      <c r="A49" s="2">
        <f t="shared" si="0"/>
        <v>47</v>
      </c>
      <c r="C49" s="3">
        <v>2.9</v>
      </c>
      <c r="D49" s="3">
        <v>2.7</v>
      </c>
      <c r="E49" s="3">
        <v>8.3000000000000007</v>
      </c>
      <c r="F49" s="3">
        <v>0.5</v>
      </c>
      <c r="G49" s="3">
        <v>0.6</v>
      </c>
      <c r="H49" s="3">
        <v>3.6</v>
      </c>
      <c r="I49" s="2" t="s">
        <v>378</v>
      </c>
      <c r="J49" s="2" t="s">
        <v>378</v>
      </c>
      <c r="K49" s="2" t="s">
        <v>379</v>
      </c>
      <c r="L49" s="2" t="s">
        <v>380</v>
      </c>
      <c r="M49" s="2" t="s">
        <v>381</v>
      </c>
      <c r="N49" s="2" t="s">
        <v>382</v>
      </c>
      <c r="O49" t="s">
        <v>479</v>
      </c>
    </row>
    <row r="50" spans="1:15" x14ac:dyDescent="0.25">
      <c r="A50" s="2">
        <f t="shared" si="0"/>
        <v>48</v>
      </c>
      <c r="C50" s="4" t="s">
        <v>502</v>
      </c>
      <c r="D50" s="4"/>
      <c r="E50" s="4"/>
      <c r="F50" s="4"/>
      <c r="G50" s="4"/>
      <c r="H50" s="4"/>
      <c r="I50" s="2" t="s">
        <v>383</v>
      </c>
      <c r="J50" s="2" t="s">
        <v>383</v>
      </c>
      <c r="K50" s="2" t="s">
        <v>383</v>
      </c>
      <c r="L50" s="2" t="s">
        <v>383</v>
      </c>
      <c r="M50" s="2" t="s">
        <v>383</v>
      </c>
      <c r="N50" s="2" t="s">
        <v>383</v>
      </c>
    </row>
    <row r="51" spans="1:15" x14ac:dyDescent="0.25">
      <c r="A51" s="2">
        <f t="shared" si="0"/>
        <v>49</v>
      </c>
      <c r="C51" s="3">
        <v>596975.1</v>
      </c>
      <c r="D51" s="3">
        <v>631955.4</v>
      </c>
      <c r="E51" s="3">
        <v>729460.1</v>
      </c>
      <c r="F51" s="3">
        <v>70656</v>
      </c>
      <c r="G51" s="3">
        <v>80697.2</v>
      </c>
      <c r="H51" s="3">
        <v>79473.7</v>
      </c>
      <c r="I51" s="2" t="s">
        <v>384</v>
      </c>
      <c r="J51" s="2" t="s">
        <v>385</v>
      </c>
      <c r="K51" s="2" t="s">
        <v>386</v>
      </c>
      <c r="L51" s="2" t="s">
        <v>387</v>
      </c>
      <c r="M51" s="2" t="s">
        <v>388</v>
      </c>
      <c r="N51" s="2" t="s">
        <v>389</v>
      </c>
      <c r="O51" t="s">
        <v>480</v>
      </c>
    </row>
    <row r="52" spans="1:15" x14ac:dyDescent="0.25">
      <c r="A52" s="2">
        <f t="shared" si="0"/>
        <v>50</v>
      </c>
      <c r="C52" s="3">
        <v>32112.9</v>
      </c>
      <c r="D52" s="3">
        <v>38757.4</v>
      </c>
      <c r="E52" s="3">
        <v>50188.6</v>
      </c>
      <c r="F52" s="3">
        <v>7865.1</v>
      </c>
      <c r="G52" s="3">
        <v>5658</v>
      </c>
      <c r="H52" s="3">
        <v>10124.700000000001</v>
      </c>
      <c r="I52" s="2" t="s">
        <v>390</v>
      </c>
      <c r="J52" s="2" t="s">
        <v>391</v>
      </c>
      <c r="K52" s="2" t="s">
        <v>392</v>
      </c>
      <c r="L52" s="2" t="s">
        <v>393</v>
      </c>
      <c r="M52" s="2" t="s">
        <v>394</v>
      </c>
      <c r="N52" s="2" t="s">
        <v>395</v>
      </c>
      <c r="O52" t="s">
        <v>481</v>
      </c>
    </row>
    <row r="53" spans="1:15" x14ac:dyDescent="0.25">
      <c r="A53" s="2">
        <f t="shared" si="0"/>
        <v>51</v>
      </c>
      <c r="C53" s="3">
        <v>52.2</v>
      </c>
      <c r="D53" s="3">
        <v>52.7</v>
      </c>
      <c r="E53" s="3">
        <v>52.6</v>
      </c>
      <c r="F53" s="3">
        <v>44.8</v>
      </c>
      <c r="G53" s="3">
        <v>47.4</v>
      </c>
      <c r="H53" s="3">
        <v>46.3</v>
      </c>
      <c r="I53" s="2" t="s">
        <v>396</v>
      </c>
      <c r="J53" s="2" t="s">
        <v>397</v>
      </c>
      <c r="K53" s="2" t="s">
        <v>398</v>
      </c>
      <c r="L53" s="2" t="s">
        <v>399</v>
      </c>
      <c r="M53" s="2" t="s">
        <v>400</v>
      </c>
      <c r="N53" s="2" t="s">
        <v>221</v>
      </c>
      <c r="O53" t="s">
        <v>482</v>
      </c>
    </row>
    <row r="54" spans="1:15" x14ac:dyDescent="0.25">
      <c r="A54" s="2">
        <f t="shared" si="0"/>
        <v>52</v>
      </c>
      <c r="C54" s="3">
        <v>20.8</v>
      </c>
      <c r="D54" s="3">
        <v>18.8</v>
      </c>
      <c r="E54" s="3">
        <v>20.399999999999999</v>
      </c>
      <c r="F54" s="3">
        <v>13.2</v>
      </c>
      <c r="G54" s="3">
        <v>12.2</v>
      </c>
      <c r="H54" s="3">
        <v>11.6</v>
      </c>
      <c r="I54" s="2" t="s">
        <v>401</v>
      </c>
      <c r="J54" s="2" t="s">
        <v>50</v>
      </c>
      <c r="K54" s="2" t="s">
        <v>175</v>
      </c>
      <c r="L54" s="2" t="s">
        <v>47</v>
      </c>
      <c r="M54" s="2" t="s">
        <v>49</v>
      </c>
      <c r="N54" s="2" t="s">
        <v>295</v>
      </c>
      <c r="O54" t="s">
        <v>483</v>
      </c>
    </row>
    <row r="55" spans="1:15" x14ac:dyDescent="0.25">
      <c r="A55" s="2">
        <f t="shared" si="0"/>
        <v>53</v>
      </c>
      <c r="C55" s="4" t="s">
        <v>503</v>
      </c>
      <c r="D55" s="4"/>
      <c r="E55" s="4"/>
      <c r="F55" s="4"/>
      <c r="G55" s="4"/>
      <c r="H55" s="4"/>
      <c r="I55" s="2" t="s">
        <v>402</v>
      </c>
      <c r="J55" s="2" t="s">
        <v>402</v>
      </c>
      <c r="K55" s="2" t="s">
        <v>402</v>
      </c>
      <c r="L55" s="2" t="s">
        <v>402</v>
      </c>
      <c r="M55" s="2" t="s">
        <v>402</v>
      </c>
      <c r="N55" s="2" t="s">
        <v>402</v>
      </c>
    </row>
    <row r="56" spans="1:15" x14ac:dyDescent="0.25">
      <c r="A56" s="2">
        <f t="shared" si="0"/>
        <v>54</v>
      </c>
      <c r="C56" s="3">
        <v>18727</v>
      </c>
      <c r="D56" s="3">
        <v>18046</v>
      </c>
      <c r="E56" s="3">
        <v>16701</v>
      </c>
      <c r="F56" s="3">
        <v>1443</v>
      </c>
      <c r="G56" s="3">
        <v>1234</v>
      </c>
      <c r="H56" s="3">
        <v>1175</v>
      </c>
      <c r="I56" s="2" t="s">
        <v>403</v>
      </c>
      <c r="J56" s="2" t="s">
        <v>404</v>
      </c>
      <c r="K56" s="2" t="s">
        <v>405</v>
      </c>
      <c r="L56" s="2" t="s">
        <v>406</v>
      </c>
      <c r="M56" s="2" t="s">
        <v>407</v>
      </c>
      <c r="N56" s="2" t="s">
        <v>408</v>
      </c>
      <c r="O56" t="s">
        <v>484</v>
      </c>
    </row>
    <row r="57" spans="1:15" x14ac:dyDescent="0.25">
      <c r="A57" s="2">
        <f t="shared" si="0"/>
        <v>55</v>
      </c>
      <c r="C57" s="4" t="s">
        <v>504</v>
      </c>
      <c r="D57" s="4"/>
      <c r="E57" s="4"/>
      <c r="F57" s="4"/>
      <c r="G57" s="4"/>
      <c r="H57" s="4"/>
      <c r="I57" s="2" t="s">
        <v>409</v>
      </c>
      <c r="J57" s="2" t="s">
        <v>409</v>
      </c>
      <c r="K57" s="2" t="s">
        <v>409</v>
      </c>
      <c r="L57" s="2" t="s">
        <v>409</v>
      </c>
      <c r="M57" s="2" t="s">
        <v>409</v>
      </c>
      <c r="N57" s="2" t="s">
        <v>409</v>
      </c>
    </row>
    <row r="58" spans="1:15" x14ac:dyDescent="0.25">
      <c r="A58" s="2">
        <f t="shared" si="0"/>
        <v>56</v>
      </c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t="s">
        <v>485</v>
      </c>
    </row>
    <row r="59" spans="1:15" x14ac:dyDescent="0.25">
      <c r="A59" s="2">
        <f t="shared" si="0"/>
        <v>57</v>
      </c>
      <c r="C59" s="3">
        <v>0</v>
      </c>
      <c r="D59" s="3">
        <v>594.1</v>
      </c>
      <c r="E59" s="3">
        <v>0</v>
      </c>
      <c r="F59" s="3">
        <v>48925.599999999999</v>
      </c>
      <c r="G59" s="3">
        <v>63913.7</v>
      </c>
      <c r="H59" s="3">
        <v>57191.8</v>
      </c>
      <c r="I59" s="2" t="s">
        <v>410</v>
      </c>
      <c r="J59" s="2" t="s">
        <v>411</v>
      </c>
      <c r="K59" s="2" t="s">
        <v>412</v>
      </c>
      <c r="L59" s="2" t="s">
        <v>413</v>
      </c>
      <c r="M59" s="2" t="s">
        <v>414</v>
      </c>
      <c r="N59" s="2" t="s">
        <v>415</v>
      </c>
      <c r="O59" t="s">
        <v>486</v>
      </c>
    </row>
    <row r="60" spans="1:15" x14ac:dyDescent="0.25">
      <c r="A60" s="2">
        <f t="shared" si="0"/>
        <v>58</v>
      </c>
      <c r="C60" s="3">
        <v>110923.9</v>
      </c>
      <c r="D60" s="3">
        <v>117226.1</v>
      </c>
      <c r="E60" s="3">
        <v>124179.5</v>
      </c>
      <c r="F60" s="3">
        <v>4333.7</v>
      </c>
      <c r="G60" s="3">
        <v>5287.6</v>
      </c>
      <c r="H60" s="3">
        <v>3539.1</v>
      </c>
      <c r="I60" s="2" t="s">
        <v>416</v>
      </c>
      <c r="J60" s="2" t="s">
        <v>417</v>
      </c>
      <c r="K60" s="2" t="s">
        <v>418</v>
      </c>
      <c r="L60" s="2" t="s">
        <v>419</v>
      </c>
      <c r="M60" s="2" t="s">
        <v>420</v>
      </c>
      <c r="N60" s="2" t="s">
        <v>421</v>
      </c>
      <c r="O60" t="s">
        <v>487</v>
      </c>
    </row>
    <row r="61" spans="1:15" x14ac:dyDescent="0.25">
      <c r="A61" s="2">
        <f t="shared" si="0"/>
        <v>59</v>
      </c>
      <c r="C61" s="3">
        <v>27369.7</v>
      </c>
      <c r="D61" s="3">
        <v>27641.200000000001</v>
      </c>
      <c r="E61" s="3">
        <v>27461.1</v>
      </c>
      <c r="F61" s="3">
        <v>15734.5</v>
      </c>
      <c r="G61" s="3">
        <v>15035.4</v>
      </c>
      <c r="H61" s="3">
        <v>15110.8</v>
      </c>
      <c r="I61" s="2" t="s">
        <v>422</v>
      </c>
      <c r="J61" s="2" t="s">
        <v>423</v>
      </c>
      <c r="K61" s="2" t="s">
        <v>424</v>
      </c>
      <c r="L61" s="2" t="s">
        <v>425</v>
      </c>
      <c r="M61" s="2" t="s">
        <v>426</v>
      </c>
      <c r="N61" s="2" t="s">
        <v>427</v>
      </c>
      <c r="O61" t="s">
        <v>488</v>
      </c>
    </row>
    <row r="62" spans="1:15" x14ac:dyDescent="0.25">
      <c r="A62" s="2">
        <f t="shared" si="0"/>
        <v>60</v>
      </c>
      <c r="C62" s="3">
        <v>2743</v>
      </c>
      <c r="D62" s="3">
        <v>4284.3999999999996</v>
      </c>
      <c r="E62" s="3">
        <v>4515.6000000000004</v>
      </c>
      <c r="F62" s="3">
        <v>374.1</v>
      </c>
      <c r="G62" s="3">
        <v>530.5</v>
      </c>
      <c r="H62" s="3">
        <v>641.29999999999995</v>
      </c>
      <c r="I62" s="2" t="s">
        <v>428</v>
      </c>
      <c r="J62" s="2" t="s">
        <v>429</v>
      </c>
      <c r="K62" s="2" t="s">
        <v>430</v>
      </c>
      <c r="L62" s="2" t="s">
        <v>431</v>
      </c>
      <c r="M62" s="2" t="s">
        <v>432</v>
      </c>
      <c r="N62" s="2" t="s">
        <v>433</v>
      </c>
      <c r="O62" t="s">
        <v>489</v>
      </c>
    </row>
    <row r="63" spans="1:15" x14ac:dyDescent="0.25">
      <c r="A63" s="2">
        <f t="shared" si="0"/>
        <v>61</v>
      </c>
      <c r="C63" s="4" t="s">
        <v>505</v>
      </c>
      <c r="D63" s="4"/>
      <c r="E63" s="4"/>
      <c r="F63" s="4"/>
      <c r="G63" s="4"/>
      <c r="H63" s="4"/>
      <c r="I63" s="2"/>
      <c r="J63" s="2"/>
      <c r="K63" s="2"/>
      <c r="L63" s="2"/>
      <c r="M63" s="2"/>
      <c r="N63" s="2"/>
    </row>
    <row r="64" spans="1:15" x14ac:dyDescent="0.25">
      <c r="A64" s="2">
        <f t="shared" si="0"/>
        <v>62</v>
      </c>
      <c r="C64" s="3">
        <v>11377.8</v>
      </c>
      <c r="D64" s="3">
        <v>12781.6</v>
      </c>
      <c r="E64" s="3">
        <v>21090.400000000001</v>
      </c>
      <c r="F64" s="3">
        <v>2376.1</v>
      </c>
      <c r="G64" s="3">
        <v>1822.5</v>
      </c>
      <c r="H64" s="3">
        <v>1771.9</v>
      </c>
      <c r="I64" s="2" t="s">
        <v>434</v>
      </c>
      <c r="J64" s="2" t="s">
        <v>435</v>
      </c>
      <c r="K64" s="2" t="s">
        <v>436</v>
      </c>
      <c r="L64" s="2" t="s">
        <v>437</v>
      </c>
      <c r="M64" s="2" t="s">
        <v>438</v>
      </c>
      <c r="N64" s="2" t="s">
        <v>439</v>
      </c>
      <c r="O64" t="s">
        <v>490</v>
      </c>
    </row>
    <row r="65" spans="1:15" x14ac:dyDescent="0.25">
      <c r="A65" s="2">
        <f t="shared" si="0"/>
        <v>63</v>
      </c>
      <c r="C65" s="3">
        <v>354.4</v>
      </c>
      <c r="D65" s="3">
        <v>255.6</v>
      </c>
      <c r="E65" s="3">
        <v>260.8</v>
      </c>
      <c r="F65" s="3">
        <v>40.200000000000003</v>
      </c>
      <c r="G65" s="3">
        <v>18.5</v>
      </c>
      <c r="H65" s="3">
        <v>23.4</v>
      </c>
      <c r="I65" s="2" t="s">
        <v>440</v>
      </c>
      <c r="J65" s="2" t="s">
        <v>441</v>
      </c>
      <c r="K65" s="2" t="s">
        <v>442</v>
      </c>
      <c r="L65" s="2" t="s">
        <v>443</v>
      </c>
      <c r="M65" s="2" t="s">
        <v>444</v>
      </c>
      <c r="N65" s="2" t="s">
        <v>445</v>
      </c>
      <c r="O65" t="s">
        <v>491</v>
      </c>
    </row>
    <row r="66" spans="1:15" x14ac:dyDescent="0.25">
      <c r="A66" s="2">
        <f t="shared" si="0"/>
        <v>64</v>
      </c>
      <c r="C66" s="3">
        <v>5723</v>
      </c>
      <c r="D66" s="3">
        <v>4172</v>
      </c>
      <c r="E66" s="3">
        <v>4752</v>
      </c>
      <c r="F66" s="3">
        <v>637</v>
      </c>
      <c r="G66" s="3">
        <v>261</v>
      </c>
      <c r="H66" s="3">
        <v>301</v>
      </c>
      <c r="I66" s="2" t="s">
        <v>446</v>
      </c>
      <c r="J66" s="2" t="s">
        <v>447</v>
      </c>
      <c r="K66" s="2" t="s">
        <v>448</v>
      </c>
      <c r="L66" s="2" t="s">
        <v>449</v>
      </c>
      <c r="M66" s="2" t="s">
        <v>450</v>
      </c>
      <c r="N66" s="2" t="s">
        <v>318</v>
      </c>
      <c r="O66" t="s">
        <v>492</v>
      </c>
    </row>
    <row r="67" spans="1:15" x14ac:dyDescent="0.25">
      <c r="A67" s="2">
        <f t="shared" si="0"/>
        <v>65</v>
      </c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t="s">
        <v>493</v>
      </c>
    </row>
    <row r="68" spans="1:15" x14ac:dyDescent="0.25">
      <c r="A68" s="2">
        <f t="shared" si="0"/>
        <v>66</v>
      </c>
      <c r="C68" s="3">
        <v>888</v>
      </c>
      <c r="D68" s="3">
        <v>140</v>
      </c>
      <c r="E68" s="3">
        <v>165</v>
      </c>
      <c r="F68" s="3" t="s">
        <v>451</v>
      </c>
      <c r="G68" s="3" t="s">
        <v>451</v>
      </c>
      <c r="H68" s="3" t="s">
        <v>451</v>
      </c>
      <c r="I68" s="2" t="s">
        <v>451</v>
      </c>
      <c r="J68" s="2" t="s">
        <v>451</v>
      </c>
      <c r="K68" s="2" t="s">
        <v>163</v>
      </c>
      <c r="L68" s="2" t="s">
        <v>451</v>
      </c>
      <c r="M68" s="2" t="s">
        <v>451</v>
      </c>
      <c r="N68" s="2" t="s">
        <v>451</v>
      </c>
      <c r="O68" t="s">
        <v>494</v>
      </c>
    </row>
    <row r="69" spans="1:15" x14ac:dyDescent="0.25">
      <c r="A69" s="2">
        <f t="shared" si="0"/>
        <v>67</v>
      </c>
      <c r="C69" s="3" t="s">
        <v>451</v>
      </c>
      <c r="D69" s="3">
        <v>1050</v>
      </c>
      <c r="E69" s="3">
        <v>840</v>
      </c>
      <c r="F69" s="3" t="s">
        <v>451</v>
      </c>
      <c r="G69" s="3" t="s">
        <v>451</v>
      </c>
      <c r="H69" s="3" t="s">
        <v>451</v>
      </c>
      <c r="I69" s="2" t="s">
        <v>452</v>
      </c>
      <c r="J69" s="2" t="s">
        <v>451</v>
      </c>
      <c r="K69" s="2" t="s">
        <v>451</v>
      </c>
      <c r="L69" s="2" t="s">
        <v>451</v>
      </c>
      <c r="M69" s="2" t="s">
        <v>451</v>
      </c>
      <c r="N69" s="2" t="s">
        <v>451</v>
      </c>
      <c r="O69" t="s">
        <v>495</v>
      </c>
    </row>
    <row r="70" spans="1:15" x14ac:dyDescent="0.25">
      <c r="A70" s="2">
        <f t="shared" si="0"/>
        <v>68</v>
      </c>
      <c r="C70" s="3" t="s">
        <v>451</v>
      </c>
      <c r="D70" s="3" t="s">
        <v>451</v>
      </c>
      <c r="E70" s="3" t="s">
        <v>451</v>
      </c>
      <c r="F70" s="3">
        <v>132</v>
      </c>
      <c r="G70" s="3" t="s">
        <v>451</v>
      </c>
      <c r="H70" s="3" t="s">
        <v>451</v>
      </c>
      <c r="I70" s="2" t="s">
        <v>451</v>
      </c>
      <c r="J70" s="2" t="s">
        <v>451</v>
      </c>
      <c r="K70" s="2" t="s">
        <v>451</v>
      </c>
      <c r="L70" s="2" t="s">
        <v>451</v>
      </c>
      <c r="M70" s="2" t="s">
        <v>451</v>
      </c>
      <c r="N70" s="2" t="s">
        <v>451</v>
      </c>
      <c r="O70" t="s">
        <v>496</v>
      </c>
    </row>
    <row r="71" spans="1:15" x14ac:dyDescent="0.25">
      <c r="A71" s="2">
        <f t="shared" si="0"/>
        <v>69</v>
      </c>
      <c r="C71" s="3" t="s">
        <v>451</v>
      </c>
      <c r="D71" s="3" t="s">
        <v>451</v>
      </c>
      <c r="E71" s="3" t="s">
        <v>451</v>
      </c>
      <c r="F71" s="3" t="s">
        <v>451</v>
      </c>
      <c r="G71" s="3" t="s">
        <v>451</v>
      </c>
      <c r="H71" s="3">
        <v>1560</v>
      </c>
      <c r="I71" s="2" t="s">
        <v>451</v>
      </c>
      <c r="J71" s="2" t="s">
        <v>451</v>
      </c>
      <c r="K71" s="2" t="s">
        <v>451</v>
      </c>
      <c r="L71" s="2" t="s">
        <v>451</v>
      </c>
      <c r="M71" s="2" t="s">
        <v>451</v>
      </c>
      <c r="N71" s="2" t="s">
        <v>451</v>
      </c>
      <c r="O71" t="s">
        <v>497</v>
      </c>
    </row>
    <row r="72" spans="1:15" x14ac:dyDescent="0.25">
      <c r="A72" s="2">
        <f t="shared" si="0"/>
        <v>70</v>
      </c>
      <c r="C72" s="5"/>
      <c r="D72" s="5"/>
      <c r="E72" s="5"/>
      <c r="F72" s="5"/>
      <c r="G72" s="5"/>
      <c r="H72" s="5"/>
      <c r="I72" s="2"/>
      <c r="J72" s="2"/>
      <c r="K72" s="2"/>
      <c r="L72" s="2"/>
      <c r="M72" s="2"/>
      <c r="N72" s="2"/>
    </row>
    <row r="73" spans="1:15" x14ac:dyDescent="0.25">
      <c r="A73" s="2">
        <f t="shared" si="0"/>
        <v>71</v>
      </c>
      <c r="C73" s="3">
        <v>63089</v>
      </c>
      <c r="D73" s="3">
        <v>69277.2</v>
      </c>
      <c r="E73" s="3">
        <v>72965.100000000006</v>
      </c>
      <c r="F73" s="3">
        <v>7914.5</v>
      </c>
      <c r="G73" s="3">
        <v>9554.1</v>
      </c>
      <c r="H73" s="3">
        <v>10124.799999999999</v>
      </c>
      <c r="I73" s="2" t="s">
        <v>453</v>
      </c>
      <c r="J73" s="2" t="s">
        <v>454</v>
      </c>
      <c r="K73" s="2" t="s">
        <v>455</v>
      </c>
      <c r="L73" s="2" t="s">
        <v>456</v>
      </c>
      <c r="M73" s="2" t="s">
        <v>457</v>
      </c>
      <c r="N73" s="2" t="s">
        <v>458</v>
      </c>
      <c r="O73" t="s">
        <v>498</v>
      </c>
    </row>
    <row r="74" spans="1:15" x14ac:dyDescent="0.25">
      <c r="A74" s="2">
        <f t="shared" si="0"/>
        <v>72</v>
      </c>
      <c r="C74" s="3">
        <v>119.4</v>
      </c>
      <c r="D74" s="3">
        <v>106.5</v>
      </c>
      <c r="E74" s="3">
        <v>100.1</v>
      </c>
      <c r="F74" s="3">
        <v>118.4</v>
      </c>
      <c r="G74" s="3">
        <v>117.1</v>
      </c>
      <c r="H74" s="3">
        <v>100.7</v>
      </c>
      <c r="I74" s="2" t="s">
        <v>459</v>
      </c>
      <c r="J74" s="2" t="s">
        <v>460</v>
      </c>
      <c r="K74" s="2" t="s">
        <v>461</v>
      </c>
      <c r="L74" s="2" t="s">
        <v>462</v>
      </c>
      <c r="M74" s="2" t="s">
        <v>463</v>
      </c>
      <c r="N74" s="2" t="s">
        <v>464</v>
      </c>
      <c r="O74" t="s">
        <v>499</v>
      </c>
    </row>
    <row r="75" spans="1:15" x14ac:dyDescent="0.25">
      <c r="A75" s="2">
        <f t="shared" si="0"/>
        <v>73</v>
      </c>
      <c r="C75" s="3">
        <v>831.5</v>
      </c>
      <c r="D75" s="3">
        <v>963.1</v>
      </c>
      <c r="E75" s="3">
        <v>1156.2</v>
      </c>
      <c r="F75" s="3">
        <v>56.2</v>
      </c>
      <c r="G75" s="3">
        <v>69.400000000000006</v>
      </c>
      <c r="H75" s="3">
        <v>73.900000000000006</v>
      </c>
      <c r="I75" s="2" t="s">
        <v>465</v>
      </c>
      <c r="J75" s="2" t="s">
        <v>466</v>
      </c>
      <c r="K75" s="2" t="s">
        <v>467</v>
      </c>
      <c r="L75" s="2" t="s">
        <v>468</v>
      </c>
      <c r="M75" s="2" t="s">
        <v>469</v>
      </c>
      <c r="N75" s="2" t="s">
        <v>18</v>
      </c>
      <c r="O75" t="s">
        <v>500</v>
      </c>
    </row>
    <row r="76" spans="1:15" ht="15" customHeight="1" x14ac:dyDescent="0.25">
      <c r="A76" s="2">
        <f t="shared" si="0"/>
        <v>74</v>
      </c>
      <c r="C76" s="3">
        <v>106.1</v>
      </c>
      <c r="D76" s="3">
        <v>111.8</v>
      </c>
      <c r="E76" s="3">
        <v>114.2</v>
      </c>
      <c r="F76" s="3">
        <v>89.5</v>
      </c>
      <c r="G76" s="3">
        <v>119.2</v>
      </c>
      <c r="H76" s="3">
        <v>101.3</v>
      </c>
      <c r="I76" s="2" t="s">
        <v>470</v>
      </c>
      <c r="J76" s="2" t="s">
        <v>471</v>
      </c>
      <c r="K76" s="2" t="s">
        <v>472</v>
      </c>
      <c r="L76" s="2" t="s">
        <v>473</v>
      </c>
      <c r="M76" s="2" t="s">
        <v>22</v>
      </c>
      <c r="N76" s="2" t="s">
        <v>474</v>
      </c>
      <c r="O76" t="s">
        <v>501</v>
      </c>
    </row>
    <row r="77" spans="1:15" x14ac:dyDescent="0.25">
      <c r="A77" s="2">
        <f t="shared" si="0"/>
        <v>75</v>
      </c>
    </row>
    <row r="78" spans="1:15" x14ac:dyDescent="0.25">
      <c r="A78" s="2">
        <f t="shared" si="0"/>
        <v>76</v>
      </c>
    </row>
    <row r="79" spans="1:15" x14ac:dyDescent="0.25">
      <c r="A79" s="2">
        <f t="shared" si="0"/>
        <v>77</v>
      </c>
    </row>
    <row r="80" spans="1:15" x14ac:dyDescent="0.25">
      <c r="A80" s="2">
        <f t="shared" si="0"/>
        <v>78</v>
      </c>
    </row>
  </sheetData>
  <mergeCells count="4">
    <mergeCell ref="C50:H50"/>
    <mergeCell ref="C55:H55"/>
    <mergeCell ref="C57:H57"/>
    <mergeCell ref="C63:H6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2024-04-02T10:12:26Z</dcterms:created>
  <dcterms:modified xsi:type="dcterms:W3CDTF">2024-04-02T10:16:33Z</dcterms:modified>
</cp:coreProperties>
</file>