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0" i="1"/>
</calcChain>
</file>

<file path=xl/sharedStrings.xml><?xml version="1.0" encoding="utf-8"?>
<sst xmlns="http://schemas.openxmlformats.org/spreadsheetml/2006/main" count="462" uniqueCount="353">
  <si>
    <t>Новосибирск</t>
  </si>
  <si>
    <t>Бердск</t>
  </si>
  <si>
    <t>2017</t>
  </si>
  <si>
    <t>2018</t>
  </si>
  <si>
    <t>2019</t>
  </si>
  <si>
    <t>НАСЕЛЕНИЕ</t>
  </si>
  <si>
    <t>Численность населения(оценка на конец года), 
тыс. человек</t>
  </si>
  <si>
    <t>1612,8</t>
  </si>
  <si>
    <t>1618,0</t>
  </si>
  <si>
    <t>1625,6</t>
  </si>
  <si>
    <t>103,6</t>
  </si>
  <si>
    <t>104,2</t>
  </si>
  <si>
    <t>104,3</t>
  </si>
  <si>
    <t>Из общей численности – население в возрасте:</t>
  </si>
  <si>
    <t>моложе трудоспособного</t>
  </si>
  <si>
    <t>279,1</t>
  </si>
  <si>
    <t>286,2</t>
  </si>
  <si>
    <t>291,9</t>
  </si>
  <si>
    <t>19,6</t>
  </si>
  <si>
    <t>19,9</t>
  </si>
  <si>
    <t>из них детей в возрасте 1 – 6 лет</t>
  </si>
  <si>
    <t>126,3</t>
  </si>
  <si>
    <t>127,5</t>
  </si>
  <si>
    <t>126,9</t>
  </si>
  <si>
    <t>8,4</t>
  </si>
  <si>
    <t>8,0</t>
  </si>
  <si>
    <t>трудоспособном1)</t>
  </si>
  <si>
    <t>949,7</t>
  </si>
  <si>
    <t>942,2</t>
  </si>
  <si>
    <t>957,3</t>
  </si>
  <si>
    <t>57,0</t>
  </si>
  <si>
    <t>56,8</t>
  </si>
  <si>
    <t>57,8</t>
  </si>
  <si>
    <t>старше трудоспособного</t>
  </si>
  <si>
    <t>384,0</t>
  </si>
  <si>
    <t>389,6</t>
  </si>
  <si>
    <t>376,4</t>
  </si>
  <si>
    <t>26,9</t>
  </si>
  <si>
    <t>27,5</t>
  </si>
  <si>
    <t>26,6</t>
  </si>
  <si>
    <t>Число родившихся на 1000 человек населения</t>
  </si>
  <si>
    <t>12,5</t>
  </si>
  <si>
    <t>12,0</t>
  </si>
  <si>
    <t>10,9</t>
  </si>
  <si>
    <t>12,1</t>
  </si>
  <si>
    <t>10,8</t>
  </si>
  <si>
    <t>10,4</t>
  </si>
  <si>
    <t>Число умерших на 1000 человек населения</t>
  </si>
  <si>
    <t>11,5</t>
  </si>
  <si>
    <t>11,8</t>
  </si>
  <si>
    <t>11,4</t>
  </si>
  <si>
    <t>12,8</t>
  </si>
  <si>
    <t>12,7</t>
  </si>
  <si>
    <t>13,1</t>
  </si>
  <si>
    <t>Естественный прирост, убыль (-) на 1000 человек населения</t>
  </si>
  <si>
    <t>1,0</t>
  </si>
  <si>
    <t>0,2</t>
  </si>
  <si>
    <t>-0,5</t>
  </si>
  <si>
    <t>-0,7</t>
  </si>
  <si>
    <t>-1,9</t>
  </si>
  <si>
    <t>-2,7</t>
  </si>
  <si>
    <t>Миграционный прирост населения, человек</t>
  </si>
  <si>
    <t>8447</t>
  </si>
  <si>
    <t>4862</t>
  </si>
  <si>
    <t>8388</t>
  </si>
  <si>
    <t>365</t>
  </si>
  <si>
    <t>852</t>
  </si>
  <si>
    <t>385</t>
  </si>
  <si>
    <t>ТРУД</t>
  </si>
  <si>
    <t>Среднегодовая численность работников 
организаций2), тыс. человек</t>
  </si>
  <si>
    <t>402,4</t>
  </si>
  <si>
    <t>404,6</t>
  </si>
  <si>
    <t>396,0</t>
  </si>
  <si>
    <t>15,1</t>
  </si>
  <si>
    <t>15,5</t>
  </si>
  <si>
    <t>15,4</t>
  </si>
  <si>
    <t>Численность незанятых граждан, состоящих на учете в органах службы занятости населения в целях поиска подходящей работы3) (на конец года), человек</t>
  </si>
  <si>
    <t>5333</t>
  </si>
  <si>
    <t>5072</t>
  </si>
  <si>
    <t>4955</t>
  </si>
  <si>
    <t>783</t>
  </si>
  <si>
    <t>545</t>
  </si>
  <si>
    <t>740</t>
  </si>
  <si>
    <t>из них признаны безработными</t>
  </si>
  <si>
    <t>4073</t>
  </si>
  <si>
    <t>3747</t>
  </si>
  <si>
    <t>4499</t>
  </si>
  <si>
    <t>695</t>
  </si>
  <si>
    <t>527</t>
  </si>
  <si>
    <t>661</t>
  </si>
  <si>
    <t>УРОВЕНЬ ЖИЗНИ НАСЕЛЕНИЯ И СОЦИАЛЬНАЯ СФЕРА</t>
  </si>
  <si>
    <t>Среднемесячная номинальная начисленная 
заработная плата работников организаций2), руб.</t>
  </si>
  <si>
    <t>41884,3</t>
  </si>
  <si>
    <t xml:space="preserve">46467,8	</t>
  </si>
  <si>
    <t>49980,0</t>
  </si>
  <si>
    <t>31383,7</t>
  </si>
  <si>
    <t>36623,0</t>
  </si>
  <si>
    <t>37762,9</t>
  </si>
  <si>
    <t>Средний размер назначенных пенсий4), руб.</t>
  </si>
  <si>
    <t>13541,5</t>
  </si>
  <si>
    <t>14650,4</t>
  </si>
  <si>
    <t>15472,6</t>
  </si>
  <si>
    <t>13044,11</t>
  </si>
  <si>
    <t>14166,06</t>
  </si>
  <si>
    <t>14988,85</t>
  </si>
  <si>
    <t>Численность пенсионеров4), тыс. человек</t>
  </si>
  <si>
    <t>440,8</t>
  </si>
  <si>
    <t>448,7</t>
  </si>
  <si>
    <t>449,2</t>
  </si>
  <si>
    <t>31,9</t>
  </si>
  <si>
    <t>32,7</t>
  </si>
  <si>
    <t>32,8</t>
  </si>
  <si>
    <t>Общая площадь жилых помещений, приходящаяся 
в среднем на одного городского жителя (на конец года), м2</t>
  </si>
  <si>
    <t>25,1</t>
  </si>
  <si>
    <t>25,7</t>
  </si>
  <si>
    <t>26,2</t>
  </si>
  <si>
    <t>26,7</t>
  </si>
  <si>
    <t>27,2</t>
  </si>
  <si>
    <t>27,9</t>
  </si>
  <si>
    <t>Число мест в организациях, осуществляющих 
образовательную деятельность по образовательным
программам дошкольного образования, присмотр 
и уход за детьми, тыс.</t>
  </si>
  <si>
    <t>66,6</t>
  </si>
  <si>
    <t>68,7</t>
  </si>
  <si>
    <t>69,3</t>
  </si>
  <si>
    <t>6,3</t>
  </si>
  <si>
    <t>6,4</t>
  </si>
  <si>
    <t>6,7</t>
  </si>
  <si>
    <t>Численность воспитанников организаций, 
осуществляющих образовательную деятельность 
по образовательным программам дошкольного 
образования, присмотр и уход за детьми, 
тыс. человек</t>
  </si>
  <si>
    <t>86,2</t>
  </si>
  <si>
    <t>89,4</t>
  </si>
  <si>
    <t>91,3</t>
  </si>
  <si>
    <t>Численность врачей, человек:</t>
  </si>
  <si>
    <t>всего</t>
  </si>
  <si>
    <t>11682</t>
  </si>
  <si>
    <t>11990</t>
  </si>
  <si>
    <t>12177</t>
  </si>
  <si>
    <t>360</t>
  </si>
  <si>
    <t>358</t>
  </si>
  <si>
    <t>на 10 000 человек населения</t>
  </si>
  <si>
    <t>72,4</t>
  </si>
  <si>
    <t>74,1</t>
  </si>
  <si>
    <t>74,9</t>
  </si>
  <si>
    <t>34,8</t>
  </si>
  <si>
    <t>34,3</t>
  </si>
  <si>
    <t>36,9</t>
  </si>
  <si>
    <t>Численность среднего медицинского персонала, человек:</t>
  </si>
  <si>
    <t>18332</t>
  </si>
  <si>
    <t>17955</t>
  </si>
  <si>
    <t>17688</t>
  </si>
  <si>
    <t>983</t>
  </si>
  <si>
    <t>961</t>
  </si>
  <si>
    <t>953</t>
  </si>
  <si>
    <t>113,7</t>
  </si>
  <si>
    <t>111,0</t>
  </si>
  <si>
    <t>108,8</t>
  </si>
  <si>
    <t>94,9</t>
  </si>
  <si>
    <t>92,2</t>
  </si>
  <si>
    <t>Число больничных организаций</t>
  </si>
  <si>
    <t>63</t>
  </si>
  <si>
    <t>64</t>
  </si>
  <si>
    <t>66</t>
  </si>
  <si>
    <t>3</t>
  </si>
  <si>
    <t>2</t>
  </si>
  <si>
    <t>Число больничных коек круглосуточных стационаров:</t>
  </si>
  <si>
    <t>всего, тыс.</t>
  </si>
  <si>
    <t>17,9</t>
  </si>
  <si>
    <t>18</t>
  </si>
  <si>
    <t>0,7</t>
  </si>
  <si>
    <t>111,2</t>
  </si>
  <si>
    <t>62,6</t>
  </si>
  <si>
    <t>Число амбулаторно-поликлинических организаций</t>
  </si>
  <si>
    <t>236</t>
  </si>
  <si>
    <t>216</t>
  </si>
  <si>
    <t>219</t>
  </si>
  <si>
    <t>7</t>
  </si>
  <si>
    <t>Мощность амбулаторно-поликлинических организаций, посещений в смену:</t>
  </si>
  <si>
    <t>47,8</t>
  </si>
  <si>
    <t>49,3</t>
  </si>
  <si>
    <t>47,9</t>
  </si>
  <si>
    <t>1,4</t>
  </si>
  <si>
    <t>1,5</t>
  </si>
  <si>
    <t>296,5</t>
  </si>
  <si>
    <t>304,8</t>
  </si>
  <si>
    <t>294,7</t>
  </si>
  <si>
    <t>133,4</t>
  </si>
  <si>
    <t>136,0</t>
  </si>
  <si>
    <t>142,4</t>
  </si>
  <si>
    <t>Численность лиц, размещенных в коллективных средствах размещения,  человек</t>
  </si>
  <si>
    <t>479500</t>
  </si>
  <si>
    <t>606087</t>
  </si>
  <si>
    <t>667583</t>
  </si>
  <si>
    <t>89220</t>
  </si>
  <si>
    <t>109096</t>
  </si>
  <si>
    <t>108097</t>
  </si>
  <si>
    <t>в том числе:</t>
  </si>
  <si>
    <t>граждан Российской Федерации</t>
  </si>
  <si>
    <t>432320</t>
  </si>
  <si>
    <t>536644</t>
  </si>
  <si>
    <t>588566</t>
  </si>
  <si>
    <t>88838</t>
  </si>
  <si>
    <t>108631</t>
  </si>
  <si>
    <t>107659</t>
  </si>
  <si>
    <t>иностранных граждан</t>
  </si>
  <si>
    <t>47180</t>
  </si>
  <si>
    <t>69443</t>
  </si>
  <si>
    <t>79017</t>
  </si>
  <si>
    <t>382</t>
  </si>
  <si>
    <t>465</t>
  </si>
  <si>
    <t>438</t>
  </si>
  <si>
    <t>ИНВЕСТИЦИИ2)</t>
  </si>
  <si>
    <t xml:space="preserve">Инвестиции в основной капитал (в фактически 
действовавших ценах), млн руб. </t>
  </si>
  <si>
    <t>66081,4</t>
  </si>
  <si>
    <t>67596,8</t>
  </si>
  <si>
    <t>97757,5</t>
  </si>
  <si>
    <t>1187,0</t>
  </si>
  <si>
    <t>2001,3</t>
  </si>
  <si>
    <t>2082,4</t>
  </si>
  <si>
    <t>Удельный вес инвестиций в основной капитал, 
финансируемых за счет бюджетных средств, 
в общем объеме инвестиций, процентов</t>
  </si>
  <si>
    <t>20,3</t>
  </si>
  <si>
    <t>24,8</t>
  </si>
  <si>
    <t>29,1</t>
  </si>
  <si>
    <t>30,6</t>
  </si>
  <si>
    <t>44,6</t>
  </si>
  <si>
    <t>36,1</t>
  </si>
  <si>
    <t>в том числе за счет:</t>
  </si>
  <si>
    <t>федерального бюджета</t>
  </si>
  <si>
    <t>10,3</t>
  </si>
  <si>
    <t>13,2</t>
  </si>
  <si>
    <t>16,3</t>
  </si>
  <si>
    <t>33,4</t>
  </si>
  <si>
    <t>23,6</t>
  </si>
  <si>
    <t>бюджета субъекта Российской Федерации</t>
  </si>
  <si>
    <t>7,6</t>
  </si>
  <si>
    <t>9,6</t>
  </si>
  <si>
    <t>11,6</t>
  </si>
  <si>
    <t>4,6</t>
  </si>
  <si>
    <t>4,2</t>
  </si>
  <si>
    <t>5,8</t>
  </si>
  <si>
    <t>ОСНОВНЫЕ ФОНДЫ</t>
  </si>
  <si>
    <t>Наличие основных фондов организаций5);6)
(на конец года), млн руб.</t>
  </si>
  <si>
    <t>1063786,8</t>
  </si>
  <si>
    <t>1110846,8</t>
  </si>
  <si>
    <t>1212509,5</t>
  </si>
  <si>
    <t>12375,1</t>
  </si>
  <si>
    <t>14127,7</t>
  </si>
  <si>
    <t>14315,4</t>
  </si>
  <si>
    <t>Ввод в действие основных фондов5), млн руб.</t>
  </si>
  <si>
    <t>70269,2</t>
  </si>
  <si>
    <t>77277,8</t>
  </si>
  <si>
    <t>88091,5</t>
  </si>
  <si>
    <t>415,4</t>
  </si>
  <si>
    <t>1551,3</t>
  </si>
  <si>
    <t>859,0</t>
  </si>
  <si>
    <t>Степень износа основных фондов7) (на конец года), процентов</t>
  </si>
  <si>
    <t>49,5</t>
  </si>
  <si>
    <t>49,6</t>
  </si>
  <si>
    <t>51,6</t>
  </si>
  <si>
    <t>58,7</t>
  </si>
  <si>
    <t>54,6</t>
  </si>
  <si>
    <t>55,8</t>
  </si>
  <si>
    <t>Удельный вес полностью изношенных основных фондов в общем объеме основных фондов7), 
процентов</t>
  </si>
  <si>
    <t>18,4</t>
  </si>
  <si>
    <t>18,8</t>
  </si>
  <si>
    <t>25,5</t>
  </si>
  <si>
    <t>ПРЕДПРИЯТИЯ И ОРГАНИЗАЦИИ</t>
  </si>
  <si>
    <t xml:space="preserve">Число предприятий и организаций (на конец года; 
по данным государственной регистрации) </t>
  </si>
  <si>
    <t>102296</t>
  </si>
  <si>
    <t>95448</t>
  </si>
  <si>
    <t>85926</t>
  </si>
  <si>
    <t>2981</t>
  </si>
  <si>
    <t>2991</t>
  </si>
  <si>
    <t>2920</t>
  </si>
  <si>
    <t>ПРОМЫШЛЕННОЕ ПРОИЗВОДСТВО2)</t>
  </si>
  <si>
    <t>Объем отгруженных товаров собственного производства, выполненных работ и услуг собственными силами по фактическим видам экономической деятельности,  млн руб.:</t>
  </si>
  <si>
    <t>добыча полезных ископаемых</t>
  </si>
  <si>
    <t>7411,7</t>
  </si>
  <si>
    <t>…8)</t>
  </si>
  <si>
    <t>3671,6</t>
  </si>
  <si>
    <t>–</t>
  </si>
  <si>
    <t>обрабатывающие производства</t>
  </si>
  <si>
    <t>222547,3</t>
  </si>
  <si>
    <t>220055,6</t>
  </si>
  <si>
    <t>236472,9</t>
  </si>
  <si>
    <t>12589,7</t>
  </si>
  <si>
    <t>12782,4</t>
  </si>
  <si>
    <t>13156,8</t>
  </si>
  <si>
    <t>обеспечение электрической энергией, газом и паром; кондиционирование воздуха</t>
  </si>
  <si>
    <t>49466,5</t>
  </si>
  <si>
    <t>51184,0</t>
  </si>
  <si>
    <t>54929,2</t>
  </si>
  <si>
    <t>1113,6</t>
  </si>
  <si>
    <t>2179,8</t>
  </si>
  <si>
    <t>1938,7</t>
  </si>
  <si>
    <t>водоснабжение; водоотведение, организация сбора и утилизации отходов, деятельность 
по ликвидации загрязнений</t>
  </si>
  <si>
    <t>9578,0</t>
  </si>
  <si>
    <t>11047,4</t>
  </si>
  <si>
    <t>14466,8</t>
  </si>
  <si>
    <t>299,2</t>
  </si>
  <si>
    <t>318,5</t>
  </si>
  <si>
    <t>343,6</t>
  </si>
  <si>
    <t>СТРОИТЕЛЬСТВО</t>
  </si>
  <si>
    <t>Объем работ, выполненных по виду экономической деятельности «Строительство»9), млн руб.</t>
  </si>
  <si>
    <t>11306,0</t>
  </si>
  <si>
    <t>10514,8</t>
  </si>
  <si>
    <t>10821,6</t>
  </si>
  <si>
    <t>177,6</t>
  </si>
  <si>
    <t>549,1</t>
  </si>
  <si>
    <t>710,6</t>
  </si>
  <si>
    <t xml:space="preserve">Ввод в действие жилых домов, тыс. м2 общей 
площади жилых помещений </t>
  </si>
  <si>
    <t>1037,5</t>
  </si>
  <si>
    <t>1050,6</t>
  </si>
  <si>
    <t>1061,3</t>
  </si>
  <si>
    <t>48,3</t>
  </si>
  <si>
    <t>77,4</t>
  </si>
  <si>
    <t>70,2</t>
  </si>
  <si>
    <t>Число построенных квартир (включая квартиры 
в общежитиях)</t>
  </si>
  <si>
    <t>18343</t>
  </si>
  <si>
    <t>17864</t>
  </si>
  <si>
    <t>18246</t>
  </si>
  <si>
    <t>629</t>
  </si>
  <si>
    <t>1037</t>
  </si>
  <si>
    <t>757</t>
  </si>
  <si>
    <t>Ввод в действие мощностей и объектов производственного и социального назначения:</t>
  </si>
  <si>
    <t>трансформаторных понизительных подстанций напряжением 35 кв и выше, тыс. Кв·А</t>
  </si>
  <si>
    <t>2,5</t>
  </si>
  <si>
    <t>1</t>
  </si>
  <si>
    <t>газификация (газовых сетей), км</t>
  </si>
  <si>
    <t>2,7</t>
  </si>
  <si>
    <t>0,6</t>
  </si>
  <si>
    <t>теплоснабжение, Гкал/час</t>
  </si>
  <si>
    <t>16,7</t>
  </si>
  <si>
    <t>49,4</t>
  </si>
  <si>
    <t>2,8</t>
  </si>
  <si>
    <t>3,7</t>
  </si>
  <si>
    <t>5,2</t>
  </si>
  <si>
    <t>тепловых сетей, км </t>
  </si>
  <si>
    <t>0,3</t>
  </si>
  <si>
    <t>2,0</t>
  </si>
  <si>
    <t>ТОРГОВЛЯ2)</t>
  </si>
  <si>
    <t>Оборот розничной торговли (в фактически 
действовавших ценах), млн руб.</t>
  </si>
  <si>
    <t>196075,2</t>
  </si>
  <si>
    <t>218277,4</t>
  </si>
  <si>
    <t>227628,9</t>
  </si>
  <si>
    <t>4537,2</t>
  </si>
  <si>
    <t>5410,7</t>
  </si>
  <si>
    <t>6107,2</t>
  </si>
  <si>
    <t xml:space="preserve">Оборот общественного питания (в фактически 
действовавших ценах), млн руб. </t>
  </si>
  <si>
    <t>5116,2</t>
  </si>
  <si>
    <t>5394,3</t>
  </si>
  <si>
    <t>6183,3</t>
  </si>
  <si>
    <t>147,5</t>
  </si>
  <si>
    <t>161,0</t>
  </si>
  <si>
    <t>237,4</t>
  </si>
  <si>
    <t xml:space="preserve">
1) 2017, 2018 гг. – мужчины в возрасте 16 – 59 лет, женщины 16 – 54 года. 2019 г. – мужчины в возрасте 16 – 60 лет, женщины 16 – 55 лет.
2) По организациям, не относящимся к субъектам малого предпринимательства.
3) По данным Министерства труда и социального развития Новосибирской области.
4) По данным отделения Пенсионного фонда РФ по Новосибирской области.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 Данные не публикуются в целях обеспечения конфиденциальности первичных статистических данных, полученных от организаций, в соответствии 
с Федеральным законом от 29 ноября 2007 г. № 282-ФЗ «Об официальном статистическом учете и системе государственной статистики в Российской 
Федерации» (п.5 ст.4, ч.1 ст.9).
9) Включая объем работ, выполненных собственными силами по договорам строительного подряда (по организациям, не относящимся к субъектам малого 
предпринимательства) и объем работ, выполненных хозяйственным способом.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</si>
</sst>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O13" sqref="O13"/>
    </sheetView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8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8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4</v>
      </c>
      <c r="B6" t="s">
        <v>13</v>
      </c>
    </row>
    <row r="7" spans="1:8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19</v>
      </c>
    </row>
    <row r="8" spans="1:8" x14ac:dyDescent="0.25">
      <c r="A8" s="1">
        <v>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24</v>
      </c>
      <c r="H8" t="s">
        <v>25</v>
      </c>
    </row>
    <row r="9" spans="1:8" x14ac:dyDescent="0.25">
      <c r="A9" s="1">
        <v>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</row>
    <row r="10" spans="1:8" x14ac:dyDescent="0.25">
      <c r="A10" s="1">
        <v>8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">
        <v>39</v>
      </c>
    </row>
    <row r="11" spans="1:8" x14ac:dyDescent="0.25">
      <c r="A11" s="1">
        <v>9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  <c r="G11" t="s">
        <v>45</v>
      </c>
      <c r="H11" t="s">
        <v>46</v>
      </c>
    </row>
    <row r="12" spans="1:8" x14ac:dyDescent="0.25">
      <c r="A12" s="1">
        <v>10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</row>
    <row r="13" spans="1:8" x14ac:dyDescent="0.25">
      <c r="A13" s="1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</row>
    <row r="14" spans="1:8" x14ac:dyDescent="0.25">
      <c r="A14" s="1">
        <v>12</v>
      </c>
      <c r="B14" t="s">
        <v>61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  <c r="H14" t="s">
        <v>67</v>
      </c>
    </row>
    <row r="15" spans="1:8" x14ac:dyDescent="0.25">
      <c r="A15" s="1">
        <v>13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</row>
    <row r="16" spans="1:8" x14ac:dyDescent="0.25">
      <c r="A16" s="1">
        <v>14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</row>
    <row r="17" spans="1:8" x14ac:dyDescent="0.25">
      <c r="A17" s="1">
        <v>15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  <c r="H17" t="s">
        <v>82</v>
      </c>
    </row>
    <row r="18" spans="1:8" x14ac:dyDescent="0.25">
      <c r="A18" s="1">
        <v>16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 t="s">
        <v>88</v>
      </c>
      <c r="H18" t="s">
        <v>89</v>
      </c>
    </row>
    <row r="19" spans="1:8" x14ac:dyDescent="0.25">
      <c r="A19" s="1">
        <v>17</v>
      </c>
      <c r="B19" t="s">
        <v>90</v>
      </c>
      <c r="C19" t="s">
        <v>90</v>
      </c>
      <c r="D19" t="s">
        <v>90</v>
      </c>
      <c r="E19" t="s">
        <v>90</v>
      </c>
      <c r="F19" t="s">
        <v>90</v>
      </c>
      <c r="G19" t="s">
        <v>90</v>
      </c>
      <c r="H19" t="s">
        <v>90</v>
      </c>
    </row>
    <row r="20" spans="1:8" x14ac:dyDescent="0.25">
      <c r="A20" s="1">
        <v>18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G20" t="s">
        <v>96</v>
      </c>
      <c r="H20" t="s">
        <v>97</v>
      </c>
    </row>
    <row r="21" spans="1:8" x14ac:dyDescent="0.25">
      <c r="A21" s="1">
        <v>19</v>
      </c>
      <c r="B21" t="s">
        <v>98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</row>
    <row r="22" spans="1:8" x14ac:dyDescent="0.25">
      <c r="A22" s="1">
        <v>20</v>
      </c>
      <c r="B22" t="s">
        <v>105</v>
      </c>
      <c r="C22" t="s">
        <v>106</v>
      </c>
      <c r="D22" t="s">
        <v>107</v>
      </c>
      <c r="E22" t="s">
        <v>108</v>
      </c>
      <c r="F22" t="s">
        <v>109</v>
      </c>
      <c r="G22" t="s">
        <v>110</v>
      </c>
      <c r="H22" t="s">
        <v>111</v>
      </c>
    </row>
    <row r="23" spans="1:8" x14ac:dyDescent="0.25">
      <c r="A23" s="1">
        <v>21</v>
      </c>
      <c r="B23" t="s">
        <v>112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</row>
    <row r="24" spans="1:8" x14ac:dyDescent="0.25">
      <c r="A24" s="1">
        <v>22</v>
      </c>
      <c r="B24" t="s">
        <v>119</v>
      </c>
      <c r="C24" t="s">
        <v>120</v>
      </c>
      <c r="D24" t="s">
        <v>121</v>
      </c>
      <c r="E24" t="s">
        <v>122</v>
      </c>
      <c r="F24" t="s">
        <v>123</v>
      </c>
      <c r="G24" t="s">
        <v>124</v>
      </c>
      <c r="H24" t="s">
        <v>125</v>
      </c>
    </row>
    <row r="25" spans="1:8" x14ac:dyDescent="0.25">
      <c r="A25" s="1">
        <v>23</v>
      </c>
      <c r="B25" t="s">
        <v>126</v>
      </c>
      <c r="C25" t="s">
        <v>127</v>
      </c>
      <c r="D25" t="s">
        <v>128</v>
      </c>
      <c r="E25" t="s">
        <v>129</v>
      </c>
      <c r="F25" t="s">
        <v>123</v>
      </c>
      <c r="G25" t="s">
        <v>124</v>
      </c>
      <c r="H25" t="s">
        <v>125</v>
      </c>
    </row>
    <row r="26" spans="1:8" x14ac:dyDescent="0.25">
      <c r="A26" s="1">
        <v>24</v>
      </c>
      <c r="B26" t="s">
        <v>130</v>
      </c>
    </row>
    <row r="27" spans="1:8" x14ac:dyDescent="0.25">
      <c r="A27" s="1">
        <v>25</v>
      </c>
      <c r="B27" t="s">
        <v>131</v>
      </c>
      <c r="C27" t="s">
        <v>132</v>
      </c>
      <c r="D27" t="s">
        <v>133</v>
      </c>
      <c r="E27" t="s">
        <v>134</v>
      </c>
      <c r="F27" t="s">
        <v>135</v>
      </c>
      <c r="G27" t="s">
        <v>136</v>
      </c>
      <c r="H27" t="s">
        <v>67</v>
      </c>
    </row>
    <row r="28" spans="1:8" x14ac:dyDescent="0.25">
      <c r="A28" s="1">
        <v>26</v>
      </c>
      <c r="B28" t="s">
        <v>137</v>
      </c>
      <c r="C28" t="s">
        <v>138</v>
      </c>
      <c r="D28" t="s">
        <v>139</v>
      </c>
      <c r="E28" t="s">
        <v>140</v>
      </c>
      <c r="F28" t="s">
        <v>141</v>
      </c>
      <c r="G28" t="s">
        <v>142</v>
      </c>
      <c r="H28" t="s">
        <v>143</v>
      </c>
    </row>
    <row r="29" spans="1:8" x14ac:dyDescent="0.25">
      <c r="A29" s="1">
        <v>27</v>
      </c>
      <c r="B29" t="s">
        <v>144</v>
      </c>
    </row>
    <row r="30" spans="1:8" x14ac:dyDescent="0.25">
      <c r="A30" s="1">
        <v>28</v>
      </c>
      <c r="B30" t="s">
        <v>131</v>
      </c>
      <c r="C30" t="s">
        <v>145</v>
      </c>
      <c r="D30" t="s">
        <v>146</v>
      </c>
      <c r="E30" t="s">
        <v>147</v>
      </c>
      <c r="F30" t="s">
        <v>148</v>
      </c>
      <c r="G30" t="s">
        <v>149</v>
      </c>
      <c r="H30" t="s">
        <v>150</v>
      </c>
    </row>
    <row r="31" spans="1:8" x14ac:dyDescent="0.25">
      <c r="A31" s="1">
        <v>29</v>
      </c>
      <c r="B31" t="s">
        <v>137</v>
      </c>
      <c r="C31" t="s">
        <v>151</v>
      </c>
      <c r="D31" t="s">
        <v>152</v>
      </c>
      <c r="E31" t="s">
        <v>153</v>
      </c>
      <c r="F31" t="s">
        <v>154</v>
      </c>
      <c r="G31" t="s">
        <v>155</v>
      </c>
      <c r="H31" t="s">
        <v>129</v>
      </c>
    </row>
    <row r="32" spans="1:8" x14ac:dyDescent="0.25">
      <c r="A32" s="1">
        <v>30</v>
      </c>
      <c r="B32" t="s">
        <v>156</v>
      </c>
      <c r="C32" t="s">
        <v>157</v>
      </c>
      <c r="D32" t="s">
        <v>158</v>
      </c>
      <c r="E32" t="s">
        <v>159</v>
      </c>
      <c r="F32" t="s">
        <v>160</v>
      </c>
      <c r="G32" t="s">
        <v>161</v>
      </c>
      <c r="H32" t="s">
        <v>161</v>
      </c>
    </row>
    <row r="33" spans="1:8" x14ac:dyDescent="0.25">
      <c r="A33" s="1">
        <v>31</v>
      </c>
      <c r="B33" t="s">
        <v>162</v>
      </c>
    </row>
    <row r="34" spans="1:8" x14ac:dyDescent="0.25">
      <c r="A34" s="1">
        <v>32</v>
      </c>
      <c r="B34" t="s">
        <v>163</v>
      </c>
      <c r="C34" t="s">
        <v>164</v>
      </c>
      <c r="D34" t="s">
        <v>165</v>
      </c>
      <c r="E34" t="s">
        <v>165</v>
      </c>
      <c r="F34" t="s">
        <v>166</v>
      </c>
      <c r="G34" t="s">
        <v>166</v>
      </c>
      <c r="H34" t="s">
        <v>166</v>
      </c>
    </row>
    <row r="35" spans="1:8" x14ac:dyDescent="0.25">
      <c r="A35" s="1">
        <v>33</v>
      </c>
      <c r="B35" t="s">
        <v>137</v>
      </c>
      <c r="C35" t="s">
        <v>167</v>
      </c>
      <c r="D35" t="s">
        <v>167</v>
      </c>
      <c r="E35" t="s">
        <v>152</v>
      </c>
      <c r="F35" t="s">
        <v>122</v>
      </c>
      <c r="G35" t="s">
        <v>168</v>
      </c>
      <c r="H35" t="s">
        <v>168</v>
      </c>
    </row>
    <row r="36" spans="1:8" x14ac:dyDescent="0.25">
      <c r="A36" s="1">
        <v>34</v>
      </c>
      <c r="B36" t="s">
        <v>169</v>
      </c>
      <c r="C36" t="s">
        <v>170</v>
      </c>
      <c r="D36" t="s">
        <v>171</v>
      </c>
      <c r="E36" t="s">
        <v>172</v>
      </c>
      <c r="F36" t="s">
        <v>173</v>
      </c>
      <c r="G36" t="s">
        <v>173</v>
      </c>
      <c r="H36" t="s">
        <v>173</v>
      </c>
    </row>
    <row r="37" spans="1:8" x14ac:dyDescent="0.25">
      <c r="A37" s="1">
        <v>35</v>
      </c>
      <c r="B37" t="s">
        <v>174</v>
      </c>
    </row>
    <row r="38" spans="1:8" x14ac:dyDescent="0.25">
      <c r="A38" s="1">
        <v>36</v>
      </c>
      <c r="B38" t="s">
        <v>163</v>
      </c>
      <c r="C38" t="s">
        <v>175</v>
      </c>
      <c r="D38" t="s">
        <v>176</v>
      </c>
      <c r="E38" t="s">
        <v>177</v>
      </c>
      <c r="F38" t="s">
        <v>178</v>
      </c>
      <c r="G38" t="s">
        <v>178</v>
      </c>
      <c r="H38" t="s">
        <v>179</v>
      </c>
    </row>
    <row r="39" spans="1:8" x14ac:dyDescent="0.25">
      <c r="A39" s="1">
        <v>37</v>
      </c>
      <c r="B39" t="s">
        <v>137</v>
      </c>
      <c r="C39" t="s">
        <v>180</v>
      </c>
      <c r="D39" t="s">
        <v>181</v>
      </c>
      <c r="E39" t="s">
        <v>182</v>
      </c>
      <c r="F39" t="s">
        <v>183</v>
      </c>
      <c r="G39" t="s">
        <v>184</v>
      </c>
      <c r="H39" t="s">
        <v>185</v>
      </c>
    </row>
    <row r="40" spans="1:8" x14ac:dyDescent="0.25">
      <c r="A40" s="2">
        <f>A39+1</f>
        <v>38</v>
      </c>
      <c r="B40" t="s">
        <v>186</v>
      </c>
      <c r="C40" t="s">
        <v>187</v>
      </c>
      <c r="D40" t="s">
        <v>188</v>
      </c>
      <c r="E40" t="s">
        <v>189</v>
      </c>
      <c r="F40" t="s">
        <v>190</v>
      </c>
      <c r="G40" t="s">
        <v>191</v>
      </c>
      <c r="H40" t="s">
        <v>192</v>
      </c>
    </row>
    <row r="41" spans="1:8" x14ac:dyDescent="0.25">
      <c r="A41" s="2">
        <f t="shared" ref="A41:A77" si="0">A40+1</f>
        <v>39</v>
      </c>
      <c r="B41" t="s">
        <v>193</v>
      </c>
    </row>
    <row r="42" spans="1:8" x14ac:dyDescent="0.25">
      <c r="A42" s="2">
        <f t="shared" si="0"/>
        <v>40</v>
      </c>
      <c r="B42" t="s">
        <v>194</v>
      </c>
      <c r="C42" t="s">
        <v>195</v>
      </c>
      <c r="D42" t="s">
        <v>196</v>
      </c>
      <c r="E42" t="s">
        <v>197</v>
      </c>
      <c r="F42" t="s">
        <v>198</v>
      </c>
      <c r="G42" t="s">
        <v>199</v>
      </c>
      <c r="H42" t="s">
        <v>200</v>
      </c>
    </row>
    <row r="43" spans="1:8" x14ac:dyDescent="0.25">
      <c r="A43" s="2">
        <f t="shared" si="0"/>
        <v>41</v>
      </c>
      <c r="B43" t="s">
        <v>201</v>
      </c>
      <c r="C43" t="s">
        <v>202</v>
      </c>
      <c r="D43" t="s">
        <v>203</v>
      </c>
      <c r="E43" t="s">
        <v>204</v>
      </c>
      <c r="F43" t="s">
        <v>205</v>
      </c>
      <c r="G43" t="s">
        <v>206</v>
      </c>
      <c r="H43" t="s">
        <v>207</v>
      </c>
    </row>
    <row r="44" spans="1:8" x14ac:dyDescent="0.25">
      <c r="A44" s="2">
        <f t="shared" si="0"/>
        <v>42</v>
      </c>
      <c r="B44" t="s">
        <v>208</v>
      </c>
      <c r="C44" t="s">
        <v>208</v>
      </c>
      <c r="D44" t="s">
        <v>208</v>
      </c>
      <c r="E44" t="s">
        <v>208</v>
      </c>
      <c r="F44" t="s">
        <v>208</v>
      </c>
      <c r="G44" t="s">
        <v>208</v>
      </c>
      <c r="H44" t="s">
        <v>208</v>
      </c>
    </row>
    <row r="45" spans="1:8" x14ac:dyDescent="0.25">
      <c r="A45" s="2">
        <f t="shared" si="0"/>
        <v>43</v>
      </c>
      <c r="B45" t="s">
        <v>209</v>
      </c>
      <c r="C45" t="s">
        <v>210</v>
      </c>
      <c r="D45" t="s">
        <v>211</v>
      </c>
      <c r="E45" t="s">
        <v>212</v>
      </c>
      <c r="F45" t="s">
        <v>213</v>
      </c>
      <c r="G45" t="s">
        <v>214</v>
      </c>
      <c r="H45" t="s">
        <v>215</v>
      </c>
    </row>
    <row r="46" spans="1:8" x14ac:dyDescent="0.25">
      <c r="A46" s="2">
        <f t="shared" si="0"/>
        <v>44</v>
      </c>
      <c r="B46" t="s">
        <v>216</v>
      </c>
      <c r="C46" t="s">
        <v>217</v>
      </c>
      <c r="D46" t="s">
        <v>218</v>
      </c>
      <c r="E46" t="s">
        <v>219</v>
      </c>
      <c r="F46" t="s">
        <v>220</v>
      </c>
      <c r="G46" t="s">
        <v>221</v>
      </c>
      <c r="H46" t="s">
        <v>222</v>
      </c>
    </row>
    <row r="47" spans="1:8" x14ac:dyDescent="0.25">
      <c r="A47" s="2">
        <f t="shared" si="0"/>
        <v>45</v>
      </c>
      <c r="B47" t="s">
        <v>223</v>
      </c>
    </row>
    <row r="48" spans="1:8" x14ac:dyDescent="0.25">
      <c r="A48" s="2">
        <f t="shared" si="0"/>
        <v>46</v>
      </c>
      <c r="B48" t="s">
        <v>224</v>
      </c>
      <c r="C48" t="s">
        <v>225</v>
      </c>
      <c r="D48" t="s">
        <v>226</v>
      </c>
      <c r="E48" t="s">
        <v>74</v>
      </c>
      <c r="F48" t="s">
        <v>227</v>
      </c>
      <c r="G48" t="s">
        <v>228</v>
      </c>
      <c r="H48" t="s">
        <v>229</v>
      </c>
    </row>
    <row r="49" spans="1:8" x14ac:dyDescent="0.25">
      <c r="A49" s="2">
        <f t="shared" si="0"/>
        <v>47</v>
      </c>
      <c r="B49" t="s">
        <v>230</v>
      </c>
      <c r="C49" t="s">
        <v>231</v>
      </c>
      <c r="D49" t="s">
        <v>232</v>
      </c>
      <c r="E49" t="s">
        <v>233</v>
      </c>
      <c r="F49" t="s">
        <v>234</v>
      </c>
      <c r="G49" t="s">
        <v>235</v>
      </c>
      <c r="H49" t="s">
        <v>236</v>
      </c>
    </row>
    <row r="50" spans="1:8" x14ac:dyDescent="0.25">
      <c r="A50" s="2">
        <f t="shared" si="0"/>
        <v>48</v>
      </c>
      <c r="B50" t="s">
        <v>237</v>
      </c>
      <c r="C50" t="s">
        <v>237</v>
      </c>
      <c r="D50" t="s">
        <v>237</v>
      </c>
      <c r="E50" t="s">
        <v>237</v>
      </c>
      <c r="F50" t="s">
        <v>237</v>
      </c>
      <c r="G50" t="s">
        <v>237</v>
      </c>
      <c r="H50" t="s">
        <v>237</v>
      </c>
    </row>
    <row r="51" spans="1:8" x14ac:dyDescent="0.25">
      <c r="A51" s="2">
        <f t="shared" si="0"/>
        <v>49</v>
      </c>
      <c r="B51" t="s">
        <v>238</v>
      </c>
      <c r="C51" t="s">
        <v>239</v>
      </c>
      <c r="D51" t="s">
        <v>240</v>
      </c>
      <c r="E51" t="s">
        <v>241</v>
      </c>
      <c r="F51" t="s">
        <v>242</v>
      </c>
      <c r="G51" t="s">
        <v>243</v>
      </c>
      <c r="H51" t="s">
        <v>244</v>
      </c>
    </row>
    <row r="52" spans="1:8" x14ac:dyDescent="0.25">
      <c r="A52" s="2">
        <f t="shared" si="0"/>
        <v>50</v>
      </c>
      <c r="B52" t="s">
        <v>245</v>
      </c>
      <c r="C52" t="s">
        <v>246</v>
      </c>
      <c r="D52" t="s">
        <v>247</v>
      </c>
      <c r="E52" t="s">
        <v>248</v>
      </c>
      <c r="F52" t="s">
        <v>249</v>
      </c>
      <c r="G52" t="s">
        <v>250</v>
      </c>
      <c r="H52" t="s">
        <v>251</v>
      </c>
    </row>
    <row r="53" spans="1:8" x14ac:dyDescent="0.25">
      <c r="A53" s="2">
        <f t="shared" si="0"/>
        <v>51</v>
      </c>
      <c r="B53" t="s">
        <v>252</v>
      </c>
      <c r="C53" t="s">
        <v>253</v>
      </c>
      <c r="D53" t="s">
        <v>254</v>
      </c>
      <c r="E53" t="s">
        <v>255</v>
      </c>
      <c r="F53" t="s">
        <v>256</v>
      </c>
      <c r="G53" t="s">
        <v>257</v>
      </c>
      <c r="H53" t="s">
        <v>258</v>
      </c>
    </row>
    <row r="54" spans="1:8" x14ac:dyDescent="0.25">
      <c r="A54" s="2">
        <f t="shared" si="0"/>
        <v>52</v>
      </c>
      <c r="B54" t="s">
        <v>259</v>
      </c>
      <c r="C54" t="s">
        <v>227</v>
      </c>
      <c r="D54" t="s">
        <v>260</v>
      </c>
      <c r="E54" t="s">
        <v>261</v>
      </c>
      <c r="F54" t="s">
        <v>24</v>
      </c>
      <c r="G54" t="s">
        <v>113</v>
      </c>
      <c r="H54" t="s">
        <v>262</v>
      </c>
    </row>
    <row r="55" spans="1:8" x14ac:dyDescent="0.25">
      <c r="A55" s="2">
        <f t="shared" si="0"/>
        <v>53</v>
      </c>
      <c r="B55" t="s">
        <v>263</v>
      </c>
      <c r="C55" t="s">
        <v>263</v>
      </c>
      <c r="D55" t="s">
        <v>263</v>
      </c>
      <c r="E55" t="s">
        <v>263</v>
      </c>
      <c r="F55" t="s">
        <v>263</v>
      </c>
      <c r="G55" t="s">
        <v>263</v>
      </c>
      <c r="H55" t="s">
        <v>263</v>
      </c>
    </row>
    <row r="56" spans="1:8" x14ac:dyDescent="0.25">
      <c r="A56" s="2">
        <f t="shared" si="0"/>
        <v>54</v>
      </c>
      <c r="B56" t="s">
        <v>264</v>
      </c>
      <c r="C56" t="s">
        <v>265</v>
      </c>
      <c r="D56" t="s">
        <v>266</v>
      </c>
      <c r="E56" t="s">
        <v>267</v>
      </c>
      <c r="F56" t="s">
        <v>268</v>
      </c>
      <c r="G56" t="s">
        <v>269</v>
      </c>
      <c r="H56" t="s">
        <v>270</v>
      </c>
    </row>
    <row r="57" spans="1:8" x14ac:dyDescent="0.25">
      <c r="A57" s="2">
        <f t="shared" si="0"/>
        <v>55</v>
      </c>
      <c r="B57" t="s">
        <v>271</v>
      </c>
      <c r="C57" t="s">
        <v>271</v>
      </c>
      <c r="D57" t="s">
        <v>271</v>
      </c>
      <c r="E57" t="s">
        <v>271</v>
      </c>
      <c r="F57" t="s">
        <v>271</v>
      </c>
      <c r="G57" t="s">
        <v>271</v>
      </c>
      <c r="H57" t="s">
        <v>271</v>
      </c>
    </row>
    <row r="58" spans="1:8" x14ac:dyDescent="0.25">
      <c r="A58" s="2">
        <f t="shared" si="0"/>
        <v>56</v>
      </c>
      <c r="B58" t="s">
        <v>272</v>
      </c>
    </row>
    <row r="59" spans="1:8" x14ac:dyDescent="0.25">
      <c r="A59" s="2">
        <f t="shared" si="0"/>
        <v>57</v>
      </c>
      <c r="B59" t="s">
        <v>273</v>
      </c>
      <c r="C59" t="s">
        <v>274</v>
      </c>
      <c r="D59" t="s">
        <v>275</v>
      </c>
      <c r="E59" t="s">
        <v>276</v>
      </c>
      <c r="F59" t="s">
        <v>277</v>
      </c>
      <c r="G59" t="s">
        <v>277</v>
      </c>
      <c r="H59" t="s">
        <v>277</v>
      </c>
    </row>
    <row r="60" spans="1:8" x14ac:dyDescent="0.25">
      <c r="A60" s="2">
        <f t="shared" si="0"/>
        <v>58</v>
      </c>
      <c r="B60" t="s">
        <v>278</v>
      </c>
      <c r="C60" t="s">
        <v>279</v>
      </c>
      <c r="D60" t="s">
        <v>280</v>
      </c>
      <c r="E60" t="s">
        <v>281</v>
      </c>
      <c r="F60" t="s">
        <v>282</v>
      </c>
      <c r="G60" t="s">
        <v>283</v>
      </c>
      <c r="H60" t="s">
        <v>284</v>
      </c>
    </row>
    <row r="61" spans="1:8" x14ac:dyDescent="0.25">
      <c r="A61" s="2">
        <f t="shared" si="0"/>
        <v>59</v>
      </c>
      <c r="B61" t="s">
        <v>285</v>
      </c>
      <c r="C61" t="s">
        <v>286</v>
      </c>
      <c r="D61" t="s">
        <v>287</v>
      </c>
      <c r="E61" t="s">
        <v>288</v>
      </c>
      <c r="F61" t="s">
        <v>289</v>
      </c>
      <c r="G61" t="s">
        <v>290</v>
      </c>
      <c r="H61" t="s">
        <v>291</v>
      </c>
    </row>
    <row r="62" spans="1:8" x14ac:dyDescent="0.25">
      <c r="A62" s="2">
        <f t="shared" si="0"/>
        <v>60</v>
      </c>
      <c r="B62" t="s">
        <v>292</v>
      </c>
      <c r="C62" t="s">
        <v>293</v>
      </c>
      <c r="D62" t="s">
        <v>294</v>
      </c>
      <c r="E62" t="s">
        <v>295</v>
      </c>
      <c r="F62" t="s">
        <v>296</v>
      </c>
      <c r="G62" t="s">
        <v>297</v>
      </c>
      <c r="H62" t="s">
        <v>298</v>
      </c>
    </row>
    <row r="63" spans="1:8" x14ac:dyDescent="0.25">
      <c r="A63" s="2">
        <f t="shared" si="0"/>
        <v>61</v>
      </c>
      <c r="B63" t="s">
        <v>299</v>
      </c>
      <c r="C63" t="s">
        <v>299</v>
      </c>
      <c r="D63" t="s">
        <v>299</v>
      </c>
      <c r="E63" t="s">
        <v>299</v>
      </c>
      <c r="F63" t="s">
        <v>299</v>
      </c>
      <c r="G63" t="s">
        <v>299</v>
      </c>
      <c r="H63" t="s">
        <v>299</v>
      </c>
    </row>
    <row r="64" spans="1:8" x14ac:dyDescent="0.25">
      <c r="A64" s="2">
        <f t="shared" si="0"/>
        <v>62</v>
      </c>
      <c r="B64" t="s">
        <v>300</v>
      </c>
      <c r="C64" t="s">
        <v>301</v>
      </c>
      <c r="D64" t="s">
        <v>302</v>
      </c>
      <c r="E64" t="s">
        <v>303</v>
      </c>
      <c r="F64" t="s">
        <v>304</v>
      </c>
      <c r="G64" t="s">
        <v>305</v>
      </c>
      <c r="H64" t="s">
        <v>306</v>
      </c>
    </row>
    <row r="65" spans="1:8" x14ac:dyDescent="0.25">
      <c r="A65" s="2">
        <f t="shared" si="0"/>
        <v>63</v>
      </c>
      <c r="B65" t="s">
        <v>307</v>
      </c>
      <c r="C65" t="s">
        <v>308</v>
      </c>
      <c r="D65" t="s">
        <v>309</v>
      </c>
      <c r="E65" t="s">
        <v>310</v>
      </c>
      <c r="F65" t="s">
        <v>311</v>
      </c>
      <c r="G65" t="s">
        <v>312</v>
      </c>
      <c r="H65" t="s">
        <v>313</v>
      </c>
    </row>
    <row r="66" spans="1:8" x14ac:dyDescent="0.25">
      <c r="A66" s="2">
        <f t="shared" si="0"/>
        <v>64</v>
      </c>
      <c r="B66" t="s">
        <v>314</v>
      </c>
      <c r="C66" t="s">
        <v>315</v>
      </c>
      <c r="D66" t="s">
        <v>316</v>
      </c>
      <c r="E66" t="s">
        <v>317</v>
      </c>
      <c r="F66" t="s">
        <v>318</v>
      </c>
      <c r="G66" t="s">
        <v>319</v>
      </c>
      <c r="H66" t="s">
        <v>320</v>
      </c>
    </row>
    <row r="67" spans="1:8" x14ac:dyDescent="0.25">
      <c r="A67" s="2">
        <f t="shared" si="0"/>
        <v>65</v>
      </c>
      <c r="B67" t="s">
        <v>321</v>
      </c>
    </row>
    <row r="68" spans="1:8" x14ac:dyDescent="0.25">
      <c r="A68" s="2">
        <f t="shared" si="0"/>
        <v>66</v>
      </c>
      <c r="B68" t="s">
        <v>322</v>
      </c>
      <c r="C68" t="s">
        <v>323</v>
      </c>
      <c r="D68" t="s">
        <v>277</v>
      </c>
      <c r="E68" t="s">
        <v>277</v>
      </c>
      <c r="F68" t="s">
        <v>277</v>
      </c>
      <c r="G68" t="s">
        <v>324</v>
      </c>
      <c r="H68" t="s">
        <v>277</v>
      </c>
    </row>
    <row r="69" spans="1:8" x14ac:dyDescent="0.25">
      <c r="A69" s="2">
        <f t="shared" si="0"/>
        <v>67</v>
      </c>
      <c r="B69" t="s">
        <v>325</v>
      </c>
      <c r="C69" t="s">
        <v>56</v>
      </c>
      <c r="D69" t="s">
        <v>277</v>
      </c>
      <c r="E69" t="s">
        <v>326</v>
      </c>
      <c r="F69" t="s">
        <v>327</v>
      </c>
      <c r="G69" t="s">
        <v>166</v>
      </c>
      <c r="H69" t="s">
        <v>277</v>
      </c>
    </row>
    <row r="70" spans="1:8" x14ac:dyDescent="0.25">
      <c r="A70" s="2">
        <f t="shared" si="0"/>
        <v>68</v>
      </c>
      <c r="B70" t="s">
        <v>328</v>
      </c>
      <c r="C70" t="s">
        <v>329</v>
      </c>
      <c r="D70" t="s">
        <v>330</v>
      </c>
      <c r="E70" t="s">
        <v>25</v>
      </c>
      <c r="F70" t="s">
        <v>331</v>
      </c>
      <c r="G70" t="s">
        <v>332</v>
      </c>
      <c r="H70" t="s">
        <v>333</v>
      </c>
    </row>
    <row r="71" spans="1:8" x14ac:dyDescent="0.25">
      <c r="A71" s="2">
        <f t="shared" si="0"/>
        <v>69</v>
      </c>
      <c r="B71" t="s">
        <v>334</v>
      </c>
      <c r="C71" t="s">
        <v>335</v>
      </c>
      <c r="D71" t="s">
        <v>277</v>
      </c>
      <c r="E71" t="s">
        <v>336</v>
      </c>
      <c r="F71" t="s">
        <v>277</v>
      </c>
      <c r="G71" t="s">
        <v>277</v>
      </c>
      <c r="H71" t="s">
        <v>277</v>
      </c>
    </row>
    <row r="72" spans="1:8" x14ac:dyDescent="0.25">
      <c r="A72" s="2">
        <f t="shared" si="0"/>
        <v>70</v>
      </c>
      <c r="B72" t="s">
        <v>337</v>
      </c>
      <c r="C72" t="s">
        <v>337</v>
      </c>
      <c r="D72" t="s">
        <v>337</v>
      </c>
      <c r="E72" t="s">
        <v>337</v>
      </c>
      <c r="F72" t="s">
        <v>337</v>
      </c>
      <c r="G72" t="s">
        <v>337</v>
      </c>
      <c r="H72" t="s">
        <v>337</v>
      </c>
    </row>
    <row r="73" spans="1:8" x14ac:dyDescent="0.25">
      <c r="A73" s="2">
        <f t="shared" si="0"/>
        <v>71</v>
      </c>
      <c r="B73" t="s">
        <v>338</v>
      </c>
      <c r="C73" t="s">
        <v>339</v>
      </c>
      <c r="D73" t="s">
        <v>340</v>
      </c>
      <c r="E73" t="s">
        <v>341</v>
      </c>
      <c r="F73" t="s">
        <v>342</v>
      </c>
      <c r="G73" t="s">
        <v>343</v>
      </c>
      <c r="H73" t="s">
        <v>344</v>
      </c>
    </row>
    <row r="74" spans="1:8" x14ac:dyDescent="0.25">
      <c r="A74" s="2">
        <f t="shared" si="0"/>
        <v>72</v>
      </c>
    </row>
    <row r="75" spans="1:8" x14ac:dyDescent="0.25">
      <c r="A75" s="2">
        <f t="shared" si="0"/>
        <v>73</v>
      </c>
      <c r="B75" t="s">
        <v>345</v>
      </c>
      <c r="C75" t="s">
        <v>346</v>
      </c>
      <c r="D75" t="s">
        <v>347</v>
      </c>
      <c r="E75" t="s">
        <v>348</v>
      </c>
      <c r="F75" t="s">
        <v>349</v>
      </c>
      <c r="G75" t="s">
        <v>350</v>
      </c>
      <c r="H75" t="s">
        <v>351</v>
      </c>
    </row>
    <row r="76" spans="1:8" x14ac:dyDescent="0.25">
      <c r="A76" s="2">
        <f t="shared" si="0"/>
        <v>74</v>
      </c>
      <c r="B76" t="s">
        <v>352</v>
      </c>
      <c r="C76" t="s">
        <v>352</v>
      </c>
      <c r="D76" t="s">
        <v>352</v>
      </c>
      <c r="E76" t="s">
        <v>352</v>
      </c>
      <c r="F76" t="s">
        <v>352</v>
      </c>
      <c r="G76" t="s">
        <v>352</v>
      </c>
      <c r="H76" t="s">
        <v>352</v>
      </c>
    </row>
    <row r="77" spans="1:8" x14ac:dyDescent="0.25">
      <c r="A77" s="2">
        <f t="shared" si="0"/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2024-04-02T10:18:15Z</dcterms:created>
  <dcterms:modified xsi:type="dcterms:W3CDTF">2024-04-02T10:20:21Z</dcterms:modified>
</cp:coreProperties>
</file>