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5" i="1" l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54" i="1"/>
</calcChain>
</file>

<file path=xl/sharedStrings.xml><?xml version="1.0" encoding="utf-8"?>
<sst xmlns="http://schemas.openxmlformats.org/spreadsheetml/2006/main" count="705" uniqueCount="526">
  <si>
    <t>Саратов</t>
  </si>
  <si>
    <t>Балаково</t>
  </si>
  <si>
    <t>Энгельс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</si>
  <si>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</si>
  <si>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</si>
  <si>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</si>
  <si>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</si>
  <si>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</si>
  <si>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843,5</t>
  </si>
  <si>
    <t>845,3</t>
  </si>
  <si>
    <t>844,9</t>
  </si>
  <si>
    <t>192,4</t>
  </si>
  <si>
    <t>191,3</t>
  </si>
  <si>
    <t>189,8</t>
  </si>
  <si>
    <t>224,2</t>
  </si>
  <si>
    <t>225,8</t>
  </si>
  <si>
    <t>226,2</t>
  </si>
  <si>
    <t>Из общей численности – население в возрасте:</t>
  </si>
  <si>
    <t>моложе трудоспособного</t>
  </si>
  <si>
    <t>126,6</t>
  </si>
  <si>
    <t>130,3</t>
  </si>
  <si>
    <t>133,1</t>
  </si>
  <si>
    <t>30,6</t>
  </si>
  <si>
    <t>30,9</t>
  </si>
  <si>
    <t>30,8</t>
  </si>
  <si>
    <t>37,0</t>
  </si>
  <si>
    <t>37,7</t>
  </si>
  <si>
    <t>38,1</t>
  </si>
  <si>
    <t>из них детей в возрасте 1-6 лет</t>
  </si>
  <si>
    <t>51,8</t>
  </si>
  <si>
    <t>54,3</t>
  </si>
  <si>
    <t>56,3</t>
  </si>
  <si>
    <t>11,8</t>
  </si>
  <si>
    <t>11,9</t>
  </si>
  <si>
    <t>15,0</t>
  </si>
  <si>
    <t>15,2</t>
  </si>
  <si>
    <t>15,5</t>
  </si>
  <si>
    <t>трудоспособном1)</t>
  </si>
  <si>
    <t>495,6</t>
  </si>
  <si>
    <t>491,3</t>
  </si>
  <si>
    <t>486,3</t>
  </si>
  <si>
    <t>110,0</t>
  </si>
  <si>
    <t>107,6</t>
  </si>
  <si>
    <t>105,5</t>
  </si>
  <si>
    <t>132,2</t>
  </si>
  <si>
    <t>131,7</t>
  </si>
  <si>
    <t>130,5</t>
  </si>
  <si>
    <t>старше трудоспособного</t>
  </si>
  <si>
    <t>221,2</t>
  </si>
  <si>
    <t>223,7</t>
  </si>
  <si>
    <t>225,5</t>
  </si>
  <si>
    <t>51,7</t>
  </si>
  <si>
    <t>52,7</t>
  </si>
  <si>
    <t>53,6</t>
  </si>
  <si>
    <t>55,1</t>
  </si>
  <si>
    <t>56,4</t>
  </si>
  <si>
    <t>57,5</t>
  </si>
  <si>
    <t xml:space="preserve">Число родившихся на 1000 человек населения </t>
  </si>
  <si>
    <t>12,3</t>
  </si>
  <si>
    <t>10,3</t>
  </si>
  <si>
    <t>10,8</t>
  </si>
  <si>
    <t>10,6</t>
  </si>
  <si>
    <t>8,9</t>
  </si>
  <si>
    <t>12,6</t>
  </si>
  <si>
    <t>12,5</t>
  </si>
  <si>
    <t>11,0</t>
  </si>
  <si>
    <t>Число умерших на 1000 человек населения</t>
  </si>
  <si>
    <t>13,7</t>
  </si>
  <si>
    <t>13,3</t>
  </si>
  <si>
    <t>13,5</t>
  </si>
  <si>
    <t>12,7</t>
  </si>
  <si>
    <t>11,7</t>
  </si>
  <si>
    <t>12,0</t>
  </si>
  <si>
    <t>Естественный прирост, убыль (-) на 1000 человек населения</t>
  </si>
  <si>
    <t>-1,4</t>
  </si>
  <si>
    <t>-1,5</t>
  </si>
  <si>
    <t>-3,0</t>
  </si>
  <si>
    <t>-2,7</t>
  </si>
  <si>
    <t>-2,9</t>
  </si>
  <si>
    <t>-3,8</t>
  </si>
  <si>
    <t>0,9</t>
  </si>
  <si>
    <t>0,5</t>
  </si>
  <si>
    <t>0,0</t>
  </si>
  <si>
    <t>Миграционный прирост, убыль (-) населения, 
человек</t>
  </si>
  <si>
    <t>2535</t>
  </si>
  <si>
    <t>3103</t>
  </si>
  <si>
    <t>2145</t>
  </si>
  <si>
    <t>-649</t>
  </si>
  <si>
    <t>-548</t>
  </si>
  <si>
    <t>-697</t>
  </si>
  <si>
    <t>2166</t>
  </si>
  <si>
    <t>1423</t>
  </si>
  <si>
    <t>430</t>
  </si>
  <si>
    <t>ТРУД</t>
  </si>
  <si>
    <t>Среднегодовая численность работников 
организаций2),  тыс. человек</t>
  </si>
  <si>
    <t>244,6</t>
  </si>
  <si>
    <t>236,1</t>
  </si>
  <si>
    <t>230,5</t>
  </si>
  <si>
    <t>39,1</t>
  </si>
  <si>
    <t>36,9</t>
  </si>
  <si>
    <t>35,2</t>
  </si>
  <si>
    <t>56,2</t>
  </si>
  <si>
    <t>50,5</t>
  </si>
  <si>
    <t>Численность незанятых граждан, обратившихся за содействием в поиске подходящей работы 
в органы службы занятости населения (на конец года), человек</t>
  </si>
  <si>
    <t>4328</t>
  </si>
  <si>
    <t>3979</t>
  </si>
  <si>
    <t>2831</t>
  </si>
  <si>
    <t>12243)</t>
  </si>
  <si>
    <t>8933)</t>
  </si>
  <si>
    <t>7483)</t>
  </si>
  <si>
    <t>14093)</t>
  </si>
  <si>
    <t>14773)</t>
  </si>
  <si>
    <t>12273)</t>
  </si>
  <si>
    <t>из них признаны безработными</t>
  </si>
  <si>
    <t>3744</t>
  </si>
  <si>
    <t>3678</t>
  </si>
  <si>
    <t>2631</t>
  </si>
  <si>
    <t>12123)</t>
  </si>
  <si>
    <t>8893)</t>
  </si>
  <si>
    <t>7463)</t>
  </si>
  <si>
    <t>13703)</t>
  </si>
  <si>
    <t>12773)</t>
  </si>
  <si>
    <t>11413)</t>
  </si>
  <si>
    <t>УРОВЕНЬ ЖИЗНИ НАСЕЛЕНИЯ И СОЦИАЛЬНАЯ СФЕРА</t>
  </si>
  <si>
    <t>Среднемесячная номинальная начисленная 
заработная плата работников организаций2), руб.</t>
  </si>
  <si>
    <t>28697,6</t>
  </si>
  <si>
    <t>30548,3</t>
  </si>
  <si>
    <t>32504,7</t>
  </si>
  <si>
    <t>23524,7</t>
  </si>
  <si>
    <t>23827,1</t>
  </si>
  <si>
    <t>25756,3</t>
  </si>
  <si>
    <t>24253,4</t>
  </si>
  <si>
    <t>25097,0</t>
  </si>
  <si>
    <t>26936,3</t>
  </si>
  <si>
    <t>Средний размер назначенных пенсий (. – 
не включая единовременную выплату на 1 января .), руб.</t>
  </si>
  <si>
    <t>11859,1</t>
  </si>
  <si>
    <t>12195,9</t>
  </si>
  <si>
    <t>13122,1</t>
  </si>
  <si>
    <t>11593,3</t>
  </si>
  <si>
    <t>11947,3</t>
  </si>
  <si>
    <t>12900,9</t>
  </si>
  <si>
    <t>11088,3</t>
  </si>
  <si>
    <t>11403,7</t>
  </si>
  <si>
    <t>12208,9</t>
  </si>
  <si>
    <t>Численность пенсионеров, тыс. человек</t>
  </si>
  <si>
    <t>255,4</t>
  </si>
  <si>
    <t>258,0</t>
  </si>
  <si>
    <t>259,6</t>
  </si>
  <si>
    <t>60,7</t>
  </si>
  <si>
    <t>61,1</t>
  </si>
  <si>
    <t>61,5</t>
  </si>
  <si>
    <t>64,9</t>
  </si>
  <si>
    <t>65,8</t>
  </si>
  <si>
    <t>72,4</t>
  </si>
  <si>
    <t>Общая площадь жилых помещений, приходящаяся в среднем на одного городского жителя 
(на конец года), м2</t>
  </si>
  <si>
    <t>27,6</t>
  </si>
  <si>
    <t>28,3</t>
  </si>
  <si>
    <t>28,9</t>
  </si>
  <si>
    <t>22,5</t>
  </si>
  <si>
    <t>22,9</t>
  </si>
  <si>
    <t>23,4</t>
  </si>
  <si>
    <t>26,8</t>
  </si>
  <si>
    <t>27,2</t>
  </si>
  <si>
    <t>28,1</t>
  </si>
  <si>
    <t>Число организаций, осуществляющих образовательную деятельность по образовательным 
программам дошкольного образования, присмотр и уход за детьми</t>
  </si>
  <si>
    <t>193</t>
  </si>
  <si>
    <t>195</t>
  </si>
  <si>
    <t>40</t>
  </si>
  <si>
    <t>54</t>
  </si>
  <si>
    <t>53</t>
  </si>
  <si>
    <t>в них:</t>
  </si>
  <si>
    <t>воспитанников, тыс. человек</t>
  </si>
  <si>
    <t>34,1</t>
  </si>
  <si>
    <t>36,3</t>
  </si>
  <si>
    <t>37,5</t>
  </si>
  <si>
    <t>9,6</t>
  </si>
  <si>
    <t>9,8</t>
  </si>
  <si>
    <t>9,9</t>
  </si>
  <si>
    <t>11,5</t>
  </si>
  <si>
    <t>мест, тыс.</t>
  </si>
  <si>
    <t>31,6</t>
  </si>
  <si>
    <t>35,1</t>
  </si>
  <si>
    <t>8,6</t>
  </si>
  <si>
    <t>8,8</t>
  </si>
  <si>
    <t>8,7</t>
  </si>
  <si>
    <t>9,3</t>
  </si>
  <si>
    <t>10,0</t>
  </si>
  <si>
    <t>Численность врачей, человек:</t>
  </si>
  <si>
    <t>всего</t>
  </si>
  <si>
    <t>7814</t>
  </si>
  <si>
    <t>7780</t>
  </si>
  <si>
    <t>8180</t>
  </si>
  <si>
    <t>794</t>
  </si>
  <si>
    <t>758</t>
  </si>
  <si>
    <t>791</t>
  </si>
  <si>
    <t>1292</t>
  </si>
  <si>
    <t>1227</t>
  </si>
  <si>
    <t>1270</t>
  </si>
  <si>
    <t>на 10 000 человек населения</t>
  </si>
  <si>
    <t>92,6</t>
  </si>
  <si>
    <t>92,0</t>
  </si>
  <si>
    <t>96,8</t>
  </si>
  <si>
    <t>41,4</t>
  </si>
  <si>
    <t>39,6</t>
  </si>
  <si>
    <t>41,7</t>
  </si>
  <si>
    <t>57,6</t>
  </si>
  <si>
    <t>59,4</t>
  </si>
  <si>
    <t>Численность среднего медицинского персонала, человек:</t>
  </si>
  <si>
    <t>11262</t>
  </si>
  <si>
    <t>11343</t>
  </si>
  <si>
    <t>11776</t>
  </si>
  <si>
    <t>2883</t>
  </si>
  <si>
    <t>2790</t>
  </si>
  <si>
    <t>2743</t>
  </si>
  <si>
    <t>2700</t>
  </si>
  <si>
    <t>2698</t>
  </si>
  <si>
    <t>2612</t>
  </si>
  <si>
    <t>133,5</t>
  </si>
  <si>
    <t>134,2</t>
  </si>
  <si>
    <t>139,4</t>
  </si>
  <si>
    <t>149,9</t>
  </si>
  <si>
    <t>145,9</t>
  </si>
  <si>
    <t>144,5</t>
  </si>
  <si>
    <t>120,4</t>
  </si>
  <si>
    <t>119,5</t>
  </si>
  <si>
    <t>115,5</t>
  </si>
  <si>
    <t>Число больничных организаций</t>
  </si>
  <si>
    <t>38</t>
  </si>
  <si>
    <t>39</t>
  </si>
  <si>
    <t>7</t>
  </si>
  <si>
    <t>9</t>
  </si>
  <si>
    <t>Число больничных коек круглосуточных 
стационаров:</t>
  </si>
  <si>
    <t>всего, тыс.</t>
  </si>
  <si>
    <t>12,8</t>
  </si>
  <si>
    <t>13,2</t>
  </si>
  <si>
    <t>13,6</t>
  </si>
  <si>
    <t>2,0</t>
  </si>
  <si>
    <t>2,2</t>
  </si>
  <si>
    <t>2,3</t>
  </si>
  <si>
    <t>2,1</t>
  </si>
  <si>
    <t>152,1</t>
  </si>
  <si>
    <t>155,8</t>
  </si>
  <si>
    <t>161,1</t>
  </si>
  <si>
    <t>106,3</t>
  </si>
  <si>
    <t>105,2</t>
  </si>
  <si>
    <t>104,7</t>
  </si>
  <si>
    <t>98,3</t>
  </si>
  <si>
    <t>102,7</t>
  </si>
  <si>
    <t>93,4</t>
  </si>
  <si>
    <t>Число амбулаторно-поликлинических организаций</t>
  </si>
  <si>
    <t>147</t>
  </si>
  <si>
    <t>151</t>
  </si>
  <si>
    <t>152</t>
  </si>
  <si>
    <t>22</t>
  </si>
  <si>
    <t>21</t>
  </si>
  <si>
    <t>24</t>
  </si>
  <si>
    <t>37</t>
  </si>
  <si>
    <t>35</t>
  </si>
  <si>
    <t>42</t>
  </si>
  <si>
    <t>Мощность амбулаторно-поликлинических 
организаций, посещений в смену:</t>
  </si>
  <si>
    <t>27,4</t>
  </si>
  <si>
    <t>28,5</t>
  </si>
  <si>
    <t>7,0</t>
  </si>
  <si>
    <t>7,9</t>
  </si>
  <si>
    <t>7,7</t>
  </si>
  <si>
    <t>7,6</t>
  </si>
  <si>
    <t>343,1</t>
  </si>
  <si>
    <t>324,2</t>
  </si>
  <si>
    <t>337,6</t>
  </si>
  <si>
    <t>362,9</t>
  </si>
  <si>
    <t>366,8</t>
  </si>
  <si>
    <t>370,3</t>
  </si>
  <si>
    <t>353,6</t>
  </si>
  <si>
    <t>342,1</t>
  </si>
  <si>
    <t>334,2</t>
  </si>
  <si>
    <t>Численность лиц, размещенных в коллективных средствах размещения4), человек</t>
  </si>
  <si>
    <t>110570</t>
  </si>
  <si>
    <t>143596</t>
  </si>
  <si>
    <t>199257</t>
  </si>
  <si>
    <t>18106</t>
  </si>
  <si>
    <t>12527</t>
  </si>
  <si>
    <t>21462</t>
  </si>
  <si>
    <t>8887</t>
  </si>
  <si>
    <t>17395</t>
  </si>
  <si>
    <t>24360</t>
  </si>
  <si>
    <t>в том числе:</t>
  </si>
  <si>
    <t>граждан Российской Федерации</t>
  </si>
  <si>
    <t>107595</t>
  </si>
  <si>
    <t>140146</t>
  </si>
  <si>
    <t>193946</t>
  </si>
  <si>
    <t>16010</t>
  </si>
  <si>
    <t>12194</t>
  </si>
  <si>
    <t>20743</t>
  </si>
  <si>
    <t>8297</t>
  </si>
  <si>
    <t>16414</t>
  </si>
  <si>
    <t>23573</t>
  </si>
  <si>
    <t>иностранных граждан</t>
  </si>
  <si>
    <t>2975</t>
  </si>
  <si>
    <t>3450</t>
  </si>
  <si>
    <t>5311</t>
  </si>
  <si>
    <t>2096</t>
  </si>
  <si>
    <t>333</t>
  </si>
  <si>
    <t>719</t>
  </si>
  <si>
    <t>590</t>
  </si>
  <si>
    <t>981</t>
  </si>
  <si>
    <t>787</t>
  </si>
  <si>
    <t>Число зарегистрированных преступлений</t>
  </si>
  <si>
    <t>11356</t>
  </si>
  <si>
    <t>8706</t>
  </si>
  <si>
    <t>11286</t>
  </si>
  <si>
    <t>19253)</t>
  </si>
  <si>
    <t>16893)</t>
  </si>
  <si>
    <t>20383)</t>
  </si>
  <si>
    <t>37923)</t>
  </si>
  <si>
    <t>31783)</t>
  </si>
  <si>
    <t>33503)</t>
  </si>
  <si>
    <t>Выявлено лиц, совершивших преступления, 
человек</t>
  </si>
  <si>
    <t>4152</t>
  </si>
  <si>
    <t>3514</t>
  </si>
  <si>
    <t>3517</t>
  </si>
  <si>
    <t>12283)</t>
  </si>
  <si>
    <t>10483)</t>
  </si>
  <si>
    <t>11643)</t>
  </si>
  <si>
    <t>15883)</t>
  </si>
  <si>
    <t>14613)</t>
  </si>
  <si>
    <t>13603)</t>
  </si>
  <si>
    <t>ИНВЕСТИЦИИ2)</t>
  </si>
  <si>
    <t>Инвестиции в основной капитал (в фактически действовавших ценах), млн. руб.</t>
  </si>
  <si>
    <t>39414,9</t>
  </si>
  <si>
    <t>53809,9</t>
  </si>
  <si>
    <t>45062,7</t>
  </si>
  <si>
    <t>11561,1</t>
  </si>
  <si>
    <t>7366,2</t>
  </si>
  <si>
    <t>6535,8</t>
  </si>
  <si>
    <t>9793,3</t>
  </si>
  <si>
    <t>6920,8</t>
  </si>
  <si>
    <t>6838,6</t>
  </si>
  <si>
    <t>Удельный вес инвестиций в основной капитал, финансируемых за счет бюджетных средств, 
в общем объеме инвестиций, процентов</t>
  </si>
  <si>
    <t>14,6</t>
  </si>
  <si>
    <t>20,0</t>
  </si>
  <si>
    <t>3,5</t>
  </si>
  <si>
    <t>1,5</t>
  </si>
  <si>
    <t>4,7</t>
  </si>
  <si>
    <t>9,7</t>
  </si>
  <si>
    <t>10,5</t>
  </si>
  <si>
    <t>в том числе за счет:</t>
  </si>
  <si>
    <t>федерального бюджета</t>
  </si>
  <si>
    <t>6,2</t>
  </si>
  <si>
    <t>9,5</t>
  </si>
  <si>
    <t>18,3</t>
  </si>
  <si>
    <t>2,6</t>
  </si>
  <si>
    <t>0,2</t>
  </si>
  <si>
    <t>8,5</t>
  </si>
  <si>
    <t>8,0</t>
  </si>
  <si>
    <t>бюджета субъекта Российской Федерации</t>
  </si>
  <si>
    <t>0,8</t>
  </si>
  <si>
    <t>1,2</t>
  </si>
  <si>
    <t>0,6</t>
  </si>
  <si>
    <t>1,9</t>
  </si>
  <si>
    <t>ОСНОВНЫЕ ФОНДЫ</t>
  </si>
  <si>
    <t>Наличие основных фондов организаций5);6) 
(на конец года), млн. руб.</t>
  </si>
  <si>
    <t>899816,7</t>
  </si>
  <si>
    <t>1003093,4</t>
  </si>
  <si>
    <t>1011393,2</t>
  </si>
  <si>
    <t>83984,6</t>
  </si>
  <si>
    <t>69018,9</t>
  </si>
  <si>
    <t>72387,9</t>
  </si>
  <si>
    <t>36228,0</t>
  </si>
  <si>
    <t>36782,9</t>
  </si>
  <si>
    <t>43170,8</t>
  </si>
  <si>
    <t>Ввод в действие основных фондов5), млн. руб.</t>
  </si>
  <si>
    <t>47709,0</t>
  </si>
  <si>
    <t>49476,7</t>
  </si>
  <si>
    <t>54648,6</t>
  </si>
  <si>
    <t>16304,4</t>
  </si>
  <si>
    <t>8654,2</t>
  </si>
  <si>
    <t>4391,8</t>
  </si>
  <si>
    <t>7652,9</t>
  </si>
  <si>
    <t>2649,7</t>
  </si>
  <si>
    <t>5065,4</t>
  </si>
  <si>
    <t xml:space="preserve">Степень износа основных фондов (на конец 
года)7), процентов </t>
  </si>
  <si>
    <t>59,2</t>
  </si>
  <si>
    <t>60,9</t>
  </si>
  <si>
    <t>63,2</t>
  </si>
  <si>
    <t>21,5</t>
  </si>
  <si>
    <t>27,8</t>
  </si>
  <si>
    <t>30,0</t>
  </si>
  <si>
    <t>39,2</t>
  </si>
  <si>
    <t>43,7</t>
  </si>
  <si>
    <t>44,7</t>
  </si>
  <si>
    <t xml:space="preserve">Удельный вес полностью изношенных основных фондов в общем объеме основных фондов7), 
в процентах </t>
  </si>
  <si>
    <t>25,7</t>
  </si>
  <si>
    <t>30,7</t>
  </si>
  <si>
    <t>6,1</t>
  </si>
  <si>
    <t>7,2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</si>
  <si>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</si>
  <si>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</si>
  <si>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29411</t>
  </si>
  <si>
    <t>28435</t>
  </si>
  <si>
    <t>27022</t>
  </si>
  <si>
    <t>3501</t>
  </si>
  <si>
    <t>3308</t>
  </si>
  <si>
    <t>3152</t>
  </si>
  <si>
    <t>4920</t>
  </si>
  <si>
    <t>4717</t>
  </si>
  <si>
    <t>4398</t>
  </si>
  <si>
    <t>ПРОМЫШЛЕННОЕ ПРОИЗВОДСТВО2); 8)</t>
  </si>
  <si>
    <t>Объем отгруженных товаров собственного 
производства, выполненных работ и услуг 
собственными силами, по видам экономической деятельности млн. руб.:</t>
  </si>
  <si>
    <t>добыча полезных ископаемых</t>
  </si>
  <si>
    <t>17003,6</t>
  </si>
  <si>
    <t>17302,0</t>
  </si>
  <si>
    <t>20880,3</t>
  </si>
  <si>
    <t>…9)</t>
  </si>
  <si>
    <t>4390,0</t>
  </si>
  <si>
    <t>2750,6</t>
  </si>
  <si>
    <t>3070,3</t>
  </si>
  <si>
    <t>обрабатывающие производства</t>
  </si>
  <si>
    <t>123201,2</t>
  </si>
  <si>
    <t>129413,0</t>
  </si>
  <si>
    <t>124546,7</t>
  </si>
  <si>
    <t>24917,6</t>
  </si>
  <si>
    <t>11900,7</t>
  </si>
  <si>
    <t>13437,1</t>
  </si>
  <si>
    <t>43081,0</t>
  </si>
  <si>
    <t>43655,1</t>
  </si>
  <si>
    <t>53561,8</t>
  </si>
  <si>
    <t>обеспечение электрической энергией, 
газом и паром; кондиционирование 
воздуха10)</t>
  </si>
  <si>
    <t>21343,0</t>
  </si>
  <si>
    <t>20796,0</t>
  </si>
  <si>
    <t>22397,4</t>
  </si>
  <si>
    <t>12486,2</t>
  </si>
  <si>
    <t>12677,9</t>
  </si>
  <si>
    <t>14938,7</t>
  </si>
  <si>
    <t>6183,2</t>
  </si>
  <si>
    <t>5759,2</t>
  </si>
  <si>
    <t>5960,0</t>
  </si>
  <si>
    <t>водоснабжение; водоотведение, организация сбора и утилизации отходов, деятельность по ликвидации загрязнений</t>
  </si>
  <si>
    <t>3507,7</t>
  </si>
  <si>
    <t>3321,6</t>
  </si>
  <si>
    <t>501,4</t>
  </si>
  <si>
    <t>621,1</t>
  </si>
  <si>
    <t>1321,8</t>
  </si>
  <si>
    <t>1490,6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</si>
  <si>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</si>
  <si>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млн. руб.</t>
  </si>
  <si>
    <t>7511,5</t>
  </si>
  <si>
    <t>5614,4</t>
  </si>
  <si>
    <t>7283,6</t>
  </si>
  <si>
    <t>2633,2</t>
  </si>
  <si>
    <t>3088,1</t>
  </si>
  <si>
    <t>1845,9</t>
  </si>
  <si>
    <t>7698,8</t>
  </si>
  <si>
    <t>5578,5</t>
  </si>
  <si>
    <t>2414,8</t>
  </si>
  <si>
    <t>Ввод в действие жилых домов, тыс. м2 общей 
площади жилых помещений</t>
  </si>
  <si>
    <t>702,8</t>
  </si>
  <si>
    <t>928,0</t>
  </si>
  <si>
    <t>755,2</t>
  </si>
  <si>
    <t>53,5</t>
  </si>
  <si>
    <t>47,0</t>
  </si>
  <si>
    <t>57,8</t>
  </si>
  <si>
    <t>148,4</t>
  </si>
  <si>
    <t>112,7</t>
  </si>
  <si>
    <t>231,0</t>
  </si>
  <si>
    <t>Число построенных квартир (включая квартиры 
в общежитиях)</t>
  </si>
  <si>
    <t>8589</t>
  </si>
  <si>
    <t>13511</t>
  </si>
  <si>
    <t>9496</t>
  </si>
  <si>
    <t>568</t>
  </si>
  <si>
    <t>464</t>
  </si>
  <si>
    <t>814</t>
  </si>
  <si>
    <t>2212</t>
  </si>
  <si>
    <t>1571</t>
  </si>
  <si>
    <t>4029</t>
  </si>
  <si>
    <t>Ввод в действие мощностей:</t>
  </si>
  <si>
    <t>газовых сетей, км</t>
  </si>
  <si>
    <t>-</t>
  </si>
  <si>
    <t>4,2</t>
  </si>
  <si>
    <t>1,8</t>
  </si>
  <si>
    <t>тепловых сетей, км</t>
  </si>
  <si>
    <t>2,4</t>
  </si>
  <si>
    <t>0,1</t>
  </si>
  <si>
    <t>водопроводов, тыс м3 воды в сутки</t>
  </si>
  <si>
    <t>0,3</t>
  </si>
  <si>
    <t>водопроводных сетей, км</t>
  </si>
  <si>
    <t>1,3</t>
  </si>
  <si>
    <t>ТОРГОВЛЯ2)</t>
  </si>
  <si>
    <t>Оборот розничной торговли (в фактически 
действовавших ценах), млн. руб.</t>
  </si>
  <si>
    <t>74733,3</t>
  </si>
  <si>
    <t>81043,9</t>
  </si>
  <si>
    <t>87136,3</t>
  </si>
  <si>
    <t>9968,7</t>
  </si>
  <si>
    <t>9759,9</t>
  </si>
  <si>
    <t>9685,8</t>
  </si>
  <si>
    <t>15513,3</t>
  </si>
  <si>
    <t>16907,4</t>
  </si>
  <si>
    <t>17334,5</t>
  </si>
  <si>
    <t>Индекс физического объема оборота розничной торговли, в процентах к предыдущему году</t>
  </si>
  <si>
    <t>83,8</t>
  </si>
  <si>
    <t>105,0</t>
  </si>
  <si>
    <t>98,1</t>
  </si>
  <si>
    <t>92,8</t>
  </si>
  <si>
    <t>96,9</t>
  </si>
  <si>
    <t>92,2</t>
  </si>
  <si>
    <t>103,3</t>
  </si>
  <si>
    <t>100,1</t>
  </si>
  <si>
    <t>Оборот общественного питания (в фактически 
действовавших ценах), млн. руб.</t>
  </si>
  <si>
    <t>817,9</t>
  </si>
  <si>
    <t>1164,9</t>
  </si>
  <si>
    <t>1265,0</t>
  </si>
  <si>
    <t>89,2</t>
  </si>
  <si>
    <t>100,2</t>
  </si>
  <si>
    <t>135,8</t>
  </si>
  <si>
    <t>138,0</t>
  </si>
  <si>
    <t>294,3</t>
  </si>
  <si>
    <t>Индекс физического объема оборота общественного питания, в процентах к предыдущему году</t>
  </si>
  <si>
    <t>91,6</t>
  </si>
  <si>
    <t>137,3</t>
  </si>
  <si>
    <t>104,3</t>
  </si>
  <si>
    <t>73,2</t>
  </si>
  <si>
    <t>111,2</t>
  </si>
  <si>
    <t>89,5</t>
  </si>
  <si>
    <t>89,6</t>
  </si>
  <si>
    <t>98,0</t>
  </si>
  <si>
    <t>в 2,0 р.</t>
  </si>
  <si>
    <t xml:space="preserve">
1) Мужчины 16-59 лет, женщины 16-54 года.
2) По организациям, не относящимся к субъектам малого предпринимательства.
3) В целом по району.
4) . – без учета микропредприятий; с . - включая детские оздоровительные лагеря.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 
10) . – данные приведены по виду экономической деятельности «Производство и распределение электроэнергии, газа и воды».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</si>
</sst>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19" workbookViewId="0">
      <selection activeCell="U23" sqref="U23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/>
      <c r="M1" s="1"/>
    </row>
    <row r="2" spans="1:13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3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3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3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3" x14ac:dyDescent="0.25">
      <c r="A6" s="1">
        <v>4</v>
      </c>
      <c r="B6" t="s">
        <v>17</v>
      </c>
    </row>
    <row r="7" spans="1:13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3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</row>
    <row r="9" spans="1:13" x14ac:dyDescent="0.25">
      <c r="A9" s="1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</row>
    <row r="10" spans="1:13" x14ac:dyDescent="0.2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</row>
    <row r="11" spans="1:13" x14ac:dyDescent="0.25">
      <c r="A11" s="1">
        <v>9</v>
      </c>
      <c r="B11" t="s">
        <v>57</v>
      </c>
      <c r="C11" t="s">
        <v>58</v>
      </c>
      <c r="D11" t="s">
        <v>32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</row>
    <row r="12" spans="1:13" x14ac:dyDescent="0.25">
      <c r="A12" s="1">
        <v>10</v>
      </c>
      <c r="B12" t="s">
        <v>66</v>
      </c>
      <c r="C12" t="s">
        <v>67</v>
      </c>
      <c r="D12" t="s">
        <v>68</v>
      </c>
      <c r="E12" t="s">
        <v>68</v>
      </c>
      <c r="F12" t="s">
        <v>69</v>
      </c>
      <c r="G12" t="s">
        <v>69</v>
      </c>
      <c r="H12" t="s">
        <v>70</v>
      </c>
      <c r="I12" t="s">
        <v>71</v>
      </c>
      <c r="J12" t="s">
        <v>72</v>
      </c>
      <c r="K12" t="s">
        <v>65</v>
      </c>
    </row>
    <row r="13" spans="1:13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3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3" x14ac:dyDescent="0.25">
      <c r="A15" s="1">
        <v>13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3" x14ac:dyDescent="0.25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53</v>
      </c>
      <c r="K16" t="s">
        <v>102</v>
      </c>
    </row>
    <row r="17" spans="1:11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5">
      <c r="A18" s="1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 spans="1:11" x14ac:dyDescent="0.25">
      <c r="A19" s="1">
        <v>17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</row>
    <row r="20" spans="1:11" x14ac:dyDescent="0.25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1">
        <v>19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s="1">
        <v>20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 s="1">
        <v>21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</row>
    <row r="24" spans="1:11" x14ac:dyDescent="0.25">
      <c r="A24" s="1">
        <v>22</v>
      </c>
      <c r="B24" t="s">
        <v>164</v>
      </c>
      <c r="C24" t="s">
        <v>165</v>
      </c>
      <c r="D24" t="s">
        <v>166</v>
      </c>
      <c r="E24" t="s">
        <v>166</v>
      </c>
      <c r="F24" t="s">
        <v>167</v>
      </c>
      <c r="G24" t="s">
        <v>167</v>
      </c>
      <c r="H24" t="s">
        <v>167</v>
      </c>
      <c r="I24" t="s">
        <v>168</v>
      </c>
      <c r="J24" t="s">
        <v>169</v>
      </c>
      <c r="K24" t="s">
        <v>169</v>
      </c>
    </row>
    <row r="25" spans="1:11" x14ac:dyDescent="0.25">
      <c r="A25" s="1">
        <v>23</v>
      </c>
      <c r="B25" t="s">
        <v>170</v>
      </c>
    </row>
    <row r="26" spans="1:11" x14ac:dyDescent="0.25">
      <c r="A26" s="1">
        <v>24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60</v>
      </c>
      <c r="J26" t="s">
        <v>178</v>
      </c>
      <c r="K26" t="s">
        <v>32</v>
      </c>
    </row>
    <row r="27" spans="1:11" x14ac:dyDescent="0.25">
      <c r="A27" s="1">
        <v>25</v>
      </c>
      <c r="B27" t="s">
        <v>179</v>
      </c>
      <c r="C27" t="s">
        <v>180</v>
      </c>
      <c r="D27" t="s">
        <v>181</v>
      </c>
      <c r="E27" t="s">
        <v>23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186</v>
      </c>
    </row>
    <row r="28" spans="1:11" x14ac:dyDescent="0.25">
      <c r="A28" s="1">
        <v>26</v>
      </c>
      <c r="B28" t="s">
        <v>187</v>
      </c>
    </row>
    <row r="29" spans="1:11" x14ac:dyDescent="0.25">
      <c r="A29" s="1">
        <v>27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197</v>
      </c>
    </row>
    <row r="30" spans="1:11" x14ac:dyDescent="0.25">
      <c r="A30" s="1">
        <v>28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  <c r="J30" t="s">
        <v>206</v>
      </c>
      <c r="K30" t="s">
        <v>101</v>
      </c>
    </row>
    <row r="31" spans="1:11" x14ac:dyDescent="0.25">
      <c r="A31" s="1">
        <v>29</v>
      </c>
      <c r="B31" t="s">
        <v>207</v>
      </c>
    </row>
    <row r="32" spans="1:11" x14ac:dyDescent="0.25">
      <c r="A32" s="1">
        <v>30</v>
      </c>
      <c r="B32" t="s">
        <v>188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  <c r="K32" t="s">
        <v>216</v>
      </c>
    </row>
    <row r="33" spans="1:11" x14ac:dyDescent="0.25">
      <c r="A33" s="1">
        <v>31</v>
      </c>
      <c r="B33" t="s">
        <v>198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</row>
    <row r="34" spans="1:11" x14ac:dyDescent="0.25">
      <c r="A34" s="1">
        <v>32</v>
      </c>
      <c r="B34" t="s">
        <v>226</v>
      </c>
      <c r="C34" t="s">
        <v>167</v>
      </c>
      <c r="D34" t="s">
        <v>227</v>
      </c>
      <c r="E34" t="s">
        <v>228</v>
      </c>
      <c r="F34" t="s">
        <v>229</v>
      </c>
      <c r="G34" t="s">
        <v>229</v>
      </c>
      <c r="H34" t="s">
        <v>229</v>
      </c>
      <c r="I34" t="s">
        <v>230</v>
      </c>
      <c r="J34" t="s">
        <v>230</v>
      </c>
      <c r="K34" t="s">
        <v>230</v>
      </c>
    </row>
    <row r="35" spans="1:11" x14ac:dyDescent="0.25">
      <c r="A35" s="1">
        <v>33</v>
      </c>
      <c r="B35" t="s">
        <v>231</v>
      </c>
    </row>
    <row r="36" spans="1:11" x14ac:dyDescent="0.25">
      <c r="A36" s="1">
        <v>34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236</v>
      </c>
      <c r="H36" t="s">
        <v>236</v>
      </c>
      <c r="I36" t="s">
        <v>237</v>
      </c>
      <c r="J36" t="s">
        <v>238</v>
      </c>
      <c r="K36" t="s">
        <v>239</v>
      </c>
    </row>
    <row r="37" spans="1:11" x14ac:dyDescent="0.25">
      <c r="A37" s="1">
        <v>35</v>
      </c>
      <c r="B37" t="s">
        <v>198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</row>
    <row r="38" spans="1:11" x14ac:dyDescent="0.25">
      <c r="A38" s="1">
        <v>36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255</v>
      </c>
      <c r="I38" t="s">
        <v>256</v>
      </c>
      <c r="J38" t="s">
        <v>257</v>
      </c>
      <c r="K38" t="s">
        <v>258</v>
      </c>
    </row>
    <row r="39" spans="1:11" x14ac:dyDescent="0.25">
      <c r="A39" s="1">
        <v>37</v>
      </c>
      <c r="B39" t="s">
        <v>259</v>
      </c>
    </row>
    <row r="40" spans="1:11" x14ac:dyDescent="0.25">
      <c r="A40" s="1">
        <v>38</v>
      </c>
      <c r="B40" t="s">
        <v>232</v>
      </c>
      <c r="C40" t="s">
        <v>157</v>
      </c>
      <c r="D40" t="s">
        <v>260</v>
      </c>
      <c r="E40" t="s">
        <v>261</v>
      </c>
      <c r="F40" t="s">
        <v>262</v>
      </c>
      <c r="G40" t="s">
        <v>262</v>
      </c>
      <c r="H40" t="s">
        <v>262</v>
      </c>
      <c r="I40" t="s">
        <v>263</v>
      </c>
      <c r="J40" t="s">
        <v>264</v>
      </c>
      <c r="K40" t="s">
        <v>265</v>
      </c>
    </row>
    <row r="41" spans="1:11" x14ac:dyDescent="0.25">
      <c r="A41" s="1">
        <v>39</v>
      </c>
      <c r="B41" t="s">
        <v>198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274</v>
      </c>
    </row>
    <row r="42" spans="1:11" x14ac:dyDescent="0.25">
      <c r="A42" s="1">
        <v>40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284</v>
      </c>
    </row>
    <row r="43" spans="1:11" x14ac:dyDescent="0.25">
      <c r="A43" s="1">
        <v>41</v>
      </c>
      <c r="B43" t="s">
        <v>285</v>
      </c>
    </row>
    <row r="44" spans="1:11" x14ac:dyDescent="0.25">
      <c r="A44" s="1">
        <v>42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 t="s">
        <v>293</v>
      </c>
      <c r="J44" t="s">
        <v>294</v>
      </c>
      <c r="K44" t="s">
        <v>295</v>
      </c>
    </row>
    <row r="45" spans="1:11" x14ac:dyDescent="0.25">
      <c r="A45" s="1">
        <v>43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302</v>
      </c>
      <c r="I45" t="s">
        <v>303</v>
      </c>
      <c r="J45" t="s">
        <v>304</v>
      </c>
      <c r="K45" t="s">
        <v>305</v>
      </c>
    </row>
    <row r="46" spans="1:11" x14ac:dyDescent="0.25">
      <c r="A46" s="1">
        <v>44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312</v>
      </c>
      <c r="I46" t="s">
        <v>313</v>
      </c>
      <c r="J46" t="s">
        <v>314</v>
      </c>
      <c r="K46" t="s">
        <v>315</v>
      </c>
    </row>
    <row r="47" spans="1:11" x14ac:dyDescent="0.25">
      <c r="A47" s="1">
        <v>45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322</v>
      </c>
      <c r="I47" t="s">
        <v>323</v>
      </c>
      <c r="J47" t="s">
        <v>324</v>
      </c>
      <c r="K47" t="s">
        <v>325</v>
      </c>
    </row>
    <row r="48" spans="1:11" x14ac:dyDescent="0.25">
      <c r="A48" s="1">
        <v>46</v>
      </c>
      <c r="B48" t="s">
        <v>326</v>
      </c>
      <c r="C48" t="s">
        <v>326</v>
      </c>
      <c r="D48" t="s">
        <v>326</v>
      </c>
      <c r="E48" t="s">
        <v>326</v>
      </c>
      <c r="F48" t="s">
        <v>326</v>
      </c>
      <c r="G48" t="s">
        <v>326</v>
      </c>
      <c r="H48" t="s">
        <v>326</v>
      </c>
      <c r="I48" t="s">
        <v>326</v>
      </c>
      <c r="J48" t="s">
        <v>326</v>
      </c>
      <c r="K48" t="s">
        <v>326</v>
      </c>
    </row>
    <row r="49" spans="1:11" x14ac:dyDescent="0.25">
      <c r="A49" s="1">
        <v>47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333</v>
      </c>
      <c r="I49" t="s">
        <v>334</v>
      </c>
      <c r="J49" t="s">
        <v>335</v>
      </c>
      <c r="K49" t="s">
        <v>336</v>
      </c>
    </row>
    <row r="50" spans="1:11" x14ac:dyDescent="0.25">
      <c r="A50" s="1">
        <v>48</v>
      </c>
      <c r="B50" t="s">
        <v>337</v>
      </c>
      <c r="C50" t="s">
        <v>177</v>
      </c>
      <c r="D50" t="s">
        <v>264</v>
      </c>
      <c r="E50" t="s">
        <v>338</v>
      </c>
      <c r="F50" t="s">
        <v>339</v>
      </c>
      <c r="G50" t="s">
        <v>340</v>
      </c>
      <c r="H50" t="s">
        <v>341</v>
      </c>
      <c r="I50" t="s">
        <v>342</v>
      </c>
      <c r="J50" t="s">
        <v>343</v>
      </c>
      <c r="K50" t="s">
        <v>344</v>
      </c>
    </row>
    <row r="51" spans="1:11" x14ac:dyDescent="0.25">
      <c r="A51" s="1">
        <v>49</v>
      </c>
      <c r="B51" t="s">
        <v>345</v>
      </c>
    </row>
    <row r="52" spans="1:11" x14ac:dyDescent="0.25">
      <c r="A52" s="1">
        <v>50</v>
      </c>
      <c r="B52" t="s">
        <v>346</v>
      </c>
      <c r="C52" t="s">
        <v>62</v>
      </c>
      <c r="D52" t="s">
        <v>347</v>
      </c>
      <c r="E52" t="s">
        <v>348</v>
      </c>
      <c r="F52" t="s">
        <v>349</v>
      </c>
      <c r="G52" t="s">
        <v>350</v>
      </c>
      <c r="H52" t="s">
        <v>351</v>
      </c>
      <c r="I52" t="s">
        <v>238</v>
      </c>
      <c r="J52" t="s">
        <v>352</v>
      </c>
      <c r="K52" t="s">
        <v>353</v>
      </c>
    </row>
    <row r="53" spans="1:11" x14ac:dyDescent="0.25">
      <c r="A53" s="1">
        <v>51</v>
      </c>
      <c r="B53" t="s">
        <v>354</v>
      </c>
      <c r="C53" t="s">
        <v>355</v>
      </c>
      <c r="D53" t="s">
        <v>356</v>
      </c>
      <c r="E53" t="s">
        <v>236</v>
      </c>
      <c r="F53" t="s">
        <v>356</v>
      </c>
      <c r="G53" t="s">
        <v>81</v>
      </c>
      <c r="H53" t="s">
        <v>357</v>
      </c>
      <c r="I53" t="s">
        <v>356</v>
      </c>
      <c r="J53" t="s">
        <v>80</v>
      </c>
      <c r="K53" t="s">
        <v>358</v>
      </c>
    </row>
    <row r="54" spans="1:11" x14ac:dyDescent="0.25">
      <c r="A54" s="2">
        <f>A53+1</f>
        <v>52</v>
      </c>
      <c r="B54" t="s">
        <v>359</v>
      </c>
      <c r="C54" t="s">
        <v>359</v>
      </c>
      <c r="D54" t="s">
        <v>359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359</v>
      </c>
    </row>
    <row r="55" spans="1:11" x14ac:dyDescent="0.25">
      <c r="A55" s="2">
        <f t="shared" ref="A55:A86" si="0">A54+1</f>
        <v>53</v>
      </c>
      <c r="B55" t="s">
        <v>360</v>
      </c>
      <c r="C55" t="s">
        <v>361</v>
      </c>
      <c r="D55" t="s">
        <v>362</v>
      </c>
      <c r="E55" t="s">
        <v>363</v>
      </c>
      <c r="F55" t="s">
        <v>364</v>
      </c>
      <c r="G55" t="s">
        <v>365</v>
      </c>
      <c r="H55" t="s">
        <v>366</v>
      </c>
      <c r="I55" t="s">
        <v>367</v>
      </c>
      <c r="J55" t="s">
        <v>368</v>
      </c>
      <c r="K55" t="s">
        <v>369</v>
      </c>
    </row>
    <row r="56" spans="1:11" x14ac:dyDescent="0.25">
      <c r="A56" s="2">
        <f t="shared" si="0"/>
        <v>54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  <c r="H56" t="s">
        <v>376</v>
      </c>
      <c r="I56" t="s">
        <v>377</v>
      </c>
      <c r="J56" t="s">
        <v>378</v>
      </c>
      <c r="K56" t="s">
        <v>379</v>
      </c>
    </row>
    <row r="57" spans="1:11" x14ac:dyDescent="0.25">
      <c r="A57" s="2">
        <f t="shared" si="0"/>
        <v>55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  <c r="H57" t="s">
        <v>386</v>
      </c>
      <c r="I57" t="s">
        <v>387</v>
      </c>
      <c r="J57" t="s">
        <v>388</v>
      </c>
      <c r="K57" t="s">
        <v>389</v>
      </c>
    </row>
    <row r="58" spans="1:11" x14ac:dyDescent="0.25">
      <c r="A58" s="2">
        <f t="shared" si="0"/>
        <v>56</v>
      </c>
      <c r="B58" t="s">
        <v>390</v>
      </c>
      <c r="C58" t="s">
        <v>391</v>
      </c>
      <c r="D58" t="s">
        <v>392</v>
      </c>
      <c r="E58" t="s">
        <v>180</v>
      </c>
      <c r="F58" t="s">
        <v>393</v>
      </c>
      <c r="G58" t="s">
        <v>353</v>
      </c>
      <c r="H58" t="s">
        <v>394</v>
      </c>
      <c r="I58" t="s">
        <v>348</v>
      </c>
      <c r="J58" t="s">
        <v>65</v>
      </c>
      <c r="K58" t="s">
        <v>32</v>
      </c>
    </row>
    <row r="59" spans="1:11" x14ac:dyDescent="0.25">
      <c r="A59" s="2">
        <f t="shared" si="0"/>
        <v>57</v>
      </c>
      <c r="B59" t="s">
        <v>395</v>
      </c>
      <c r="C59" t="s">
        <v>395</v>
      </c>
      <c r="D59" t="s">
        <v>395</v>
      </c>
      <c r="E59" t="s">
        <v>395</v>
      </c>
      <c r="F59" t="s">
        <v>395</v>
      </c>
      <c r="G59" t="s">
        <v>395</v>
      </c>
      <c r="H59" t="s">
        <v>395</v>
      </c>
      <c r="I59" t="s">
        <v>395</v>
      </c>
      <c r="J59" t="s">
        <v>395</v>
      </c>
      <c r="K59" t="s">
        <v>395</v>
      </c>
    </row>
    <row r="60" spans="1:11" x14ac:dyDescent="0.25">
      <c r="A60" s="2">
        <f t="shared" si="0"/>
        <v>58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401</v>
      </c>
      <c r="H60" t="s">
        <v>402</v>
      </c>
      <c r="I60" t="s">
        <v>403</v>
      </c>
      <c r="J60" t="s">
        <v>404</v>
      </c>
      <c r="K60" t="s">
        <v>405</v>
      </c>
    </row>
    <row r="61" spans="1:11" x14ac:dyDescent="0.25">
      <c r="A61" s="2">
        <f t="shared" si="0"/>
        <v>59</v>
      </c>
      <c r="B61" t="s">
        <v>406</v>
      </c>
      <c r="C61" t="s">
        <v>406</v>
      </c>
      <c r="D61" t="s">
        <v>406</v>
      </c>
      <c r="E61" t="s">
        <v>406</v>
      </c>
      <c r="F61" t="s">
        <v>406</v>
      </c>
      <c r="G61" t="s">
        <v>406</v>
      </c>
      <c r="H61" t="s">
        <v>406</v>
      </c>
      <c r="I61" t="s">
        <v>406</v>
      </c>
      <c r="J61" t="s">
        <v>406</v>
      </c>
      <c r="K61" t="s">
        <v>406</v>
      </c>
    </row>
    <row r="62" spans="1:11" x14ac:dyDescent="0.25">
      <c r="A62" s="2">
        <f t="shared" si="0"/>
        <v>60</v>
      </c>
      <c r="B62" t="s">
        <v>407</v>
      </c>
    </row>
    <row r="63" spans="1:11" x14ac:dyDescent="0.25">
      <c r="A63" s="2">
        <f t="shared" si="0"/>
        <v>61</v>
      </c>
      <c r="B63" t="s">
        <v>408</v>
      </c>
      <c r="C63" t="s">
        <v>409</v>
      </c>
      <c r="D63" t="s">
        <v>410</v>
      </c>
      <c r="E63" t="s">
        <v>411</v>
      </c>
      <c r="F63" t="s">
        <v>412</v>
      </c>
      <c r="G63" t="s">
        <v>412</v>
      </c>
      <c r="H63" t="s">
        <v>412</v>
      </c>
      <c r="I63" t="s">
        <v>413</v>
      </c>
      <c r="J63" t="s">
        <v>414</v>
      </c>
      <c r="K63" t="s">
        <v>415</v>
      </c>
    </row>
    <row r="64" spans="1:11" x14ac:dyDescent="0.25">
      <c r="A64" s="2">
        <f t="shared" si="0"/>
        <v>62</v>
      </c>
      <c r="B64" t="s">
        <v>416</v>
      </c>
      <c r="C64" t="s">
        <v>417</v>
      </c>
      <c r="D64" t="s">
        <v>418</v>
      </c>
      <c r="E64" t="s">
        <v>419</v>
      </c>
      <c r="F64" t="s">
        <v>420</v>
      </c>
      <c r="G64" t="s">
        <v>421</v>
      </c>
      <c r="H64" t="s">
        <v>422</v>
      </c>
      <c r="I64" t="s">
        <v>423</v>
      </c>
      <c r="J64" t="s">
        <v>424</v>
      </c>
      <c r="K64" t="s">
        <v>425</v>
      </c>
    </row>
    <row r="65" spans="1:11" x14ac:dyDescent="0.25">
      <c r="A65" s="2">
        <f t="shared" si="0"/>
        <v>63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432</v>
      </c>
      <c r="I65" t="s">
        <v>433</v>
      </c>
      <c r="J65" t="s">
        <v>434</v>
      </c>
      <c r="K65" t="s">
        <v>435</v>
      </c>
    </row>
    <row r="66" spans="1:11" x14ac:dyDescent="0.25">
      <c r="A66" s="2">
        <f t="shared" si="0"/>
        <v>64</v>
      </c>
      <c r="B66" t="s">
        <v>436</v>
      </c>
      <c r="D66" t="s">
        <v>437</v>
      </c>
      <c r="E66" t="s">
        <v>438</v>
      </c>
      <c r="G66" t="s">
        <v>439</v>
      </c>
      <c r="H66" t="s">
        <v>440</v>
      </c>
      <c r="J66" t="s">
        <v>441</v>
      </c>
      <c r="K66" t="s">
        <v>442</v>
      </c>
    </row>
    <row r="67" spans="1:11" x14ac:dyDescent="0.25">
      <c r="A67" s="2">
        <f t="shared" si="0"/>
        <v>65</v>
      </c>
      <c r="B67" t="s">
        <v>443</v>
      </c>
      <c r="C67" t="s">
        <v>443</v>
      </c>
      <c r="D67" t="s">
        <v>443</v>
      </c>
      <c r="E67" t="s">
        <v>443</v>
      </c>
      <c r="F67" t="s">
        <v>443</v>
      </c>
      <c r="G67" t="s">
        <v>443</v>
      </c>
      <c r="H67" t="s">
        <v>443</v>
      </c>
      <c r="I67" t="s">
        <v>443</v>
      </c>
      <c r="J67" t="s">
        <v>443</v>
      </c>
      <c r="K67" t="s">
        <v>443</v>
      </c>
    </row>
    <row r="68" spans="1:11" x14ac:dyDescent="0.25">
      <c r="A68" s="2">
        <f t="shared" si="0"/>
        <v>66</v>
      </c>
      <c r="B68" t="s">
        <v>444</v>
      </c>
      <c r="C68" t="s">
        <v>445</v>
      </c>
      <c r="D68" t="s">
        <v>446</v>
      </c>
      <c r="E68" t="s">
        <v>447</v>
      </c>
      <c r="F68" t="s">
        <v>448</v>
      </c>
      <c r="G68" t="s">
        <v>449</v>
      </c>
      <c r="H68" t="s">
        <v>450</v>
      </c>
      <c r="I68" t="s">
        <v>451</v>
      </c>
      <c r="J68" t="s">
        <v>452</v>
      </c>
      <c r="K68" t="s">
        <v>453</v>
      </c>
    </row>
    <row r="69" spans="1:11" x14ac:dyDescent="0.25">
      <c r="A69" s="2">
        <f t="shared" si="0"/>
        <v>67</v>
      </c>
      <c r="B69" t="s">
        <v>454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460</v>
      </c>
      <c r="I69" t="s">
        <v>461</v>
      </c>
      <c r="J69" t="s">
        <v>462</v>
      </c>
      <c r="K69" t="s">
        <v>463</v>
      </c>
    </row>
    <row r="70" spans="1:11" x14ac:dyDescent="0.25">
      <c r="A70" s="2">
        <f t="shared" si="0"/>
        <v>68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469</v>
      </c>
      <c r="H70" t="s">
        <v>470</v>
      </c>
      <c r="I70" t="s">
        <v>471</v>
      </c>
      <c r="J70" t="s">
        <v>472</v>
      </c>
      <c r="K70" t="s">
        <v>473</v>
      </c>
    </row>
    <row r="71" spans="1:11" x14ac:dyDescent="0.25">
      <c r="A71" s="2">
        <f t="shared" si="0"/>
        <v>69</v>
      </c>
      <c r="B71" t="s">
        <v>474</v>
      </c>
    </row>
    <row r="72" spans="1:11" x14ac:dyDescent="0.25">
      <c r="A72" s="2">
        <f t="shared" si="0"/>
        <v>70</v>
      </c>
      <c r="B72" t="s">
        <v>475</v>
      </c>
      <c r="C72" t="s">
        <v>476</v>
      </c>
      <c r="D72" t="s">
        <v>357</v>
      </c>
      <c r="E72" t="s">
        <v>476</v>
      </c>
      <c r="F72" t="s">
        <v>476</v>
      </c>
      <c r="G72" t="s">
        <v>477</v>
      </c>
      <c r="H72" t="s">
        <v>478</v>
      </c>
      <c r="I72" t="s">
        <v>476</v>
      </c>
      <c r="J72" t="s">
        <v>476</v>
      </c>
      <c r="K72" t="s">
        <v>476</v>
      </c>
    </row>
    <row r="73" spans="1:11" x14ac:dyDescent="0.25">
      <c r="A73" s="2">
        <f t="shared" si="0"/>
        <v>71</v>
      </c>
      <c r="B73" t="s">
        <v>479</v>
      </c>
      <c r="C73" t="s">
        <v>480</v>
      </c>
      <c r="D73" t="s">
        <v>476</v>
      </c>
      <c r="E73" t="s">
        <v>476</v>
      </c>
      <c r="F73" t="s">
        <v>476</v>
      </c>
      <c r="G73" t="s">
        <v>476</v>
      </c>
      <c r="H73" t="s">
        <v>476</v>
      </c>
      <c r="I73" t="s">
        <v>481</v>
      </c>
      <c r="J73" t="s">
        <v>476</v>
      </c>
      <c r="K73" t="s">
        <v>476</v>
      </c>
    </row>
    <row r="74" spans="1:11" x14ac:dyDescent="0.25">
      <c r="A74" s="2">
        <f t="shared" si="0"/>
        <v>72</v>
      </c>
      <c r="B74" t="s">
        <v>482</v>
      </c>
      <c r="C74" t="s">
        <v>483</v>
      </c>
      <c r="D74" t="s">
        <v>476</v>
      </c>
      <c r="E74" t="s">
        <v>476</v>
      </c>
      <c r="F74" t="s">
        <v>476</v>
      </c>
      <c r="G74" t="s">
        <v>476</v>
      </c>
      <c r="H74" t="s">
        <v>476</v>
      </c>
      <c r="I74" t="s">
        <v>476</v>
      </c>
      <c r="J74" t="s">
        <v>476</v>
      </c>
      <c r="K74" t="s">
        <v>476</v>
      </c>
    </row>
    <row r="75" spans="1:11" x14ac:dyDescent="0.25">
      <c r="A75" s="2">
        <f t="shared" si="0"/>
        <v>73</v>
      </c>
      <c r="B75" t="s">
        <v>484</v>
      </c>
      <c r="C75" t="s">
        <v>485</v>
      </c>
      <c r="D75" t="s">
        <v>264</v>
      </c>
      <c r="E75" t="s">
        <v>476</v>
      </c>
      <c r="F75" t="s">
        <v>476</v>
      </c>
      <c r="G75" t="s">
        <v>476</v>
      </c>
      <c r="H75" t="s">
        <v>476</v>
      </c>
      <c r="I75" t="s">
        <v>476</v>
      </c>
      <c r="J75" t="s">
        <v>476</v>
      </c>
      <c r="K75" t="s">
        <v>476</v>
      </c>
    </row>
    <row r="76" spans="1:11" x14ac:dyDescent="0.25">
      <c r="A76" s="2">
        <f t="shared" si="0"/>
        <v>74</v>
      </c>
      <c r="B76" t="s">
        <v>486</v>
      </c>
      <c r="C76" t="s">
        <v>486</v>
      </c>
      <c r="D76" t="s">
        <v>486</v>
      </c>
      <c r="E76" t="s">
        <v>486</v>
      </c>
      <c r="F76" t="s">
        <v>486</v>
      </c>
      <c r="G76" t="s">
        <v>486</v>
      </c>
      <c r="H76" t="s">
        <v>486</v>
      </c>
      <c r="I76" t="s">
        <v>486</v>
      </c>
      <c r="J76" t="s">
        <v>486</v>
      </c>
      <c r="K76" t="s">
        <v>486</v>
      </c>
    </row>
    <row r="77" spans="1:11" x14ac:dyDescent="0.25">
      <c r="A77" s="2">
        <f t="shared" si="0"/>
        <v>75</v>
      </c>
      <c r="B77" t="s">
        <v>487</v>
      </c>
      <c r="C77" t="s">
        <v>488</v>
      </c>
      <c r="D77" t="s">
        <v>489</v>
      </c>
      <c r="E77" t="s">
        <v>490</v>
      </c>
      <c r="F77" t="s">
        <v>491</v>
      </c>
      <c r="G77" t="s">
        <v>492</v>
      </c>
      <c r="H77" t="s">
        <v>493</v>
      </c>
      <c r="I77" t="s">
        <v>494</v>
      </c>
      <c r="J77" t="s">
        <v>495</v>
      </c>
      <c r="K77" t="s">
        <v>496</v>
      </c>
    </row>
    <row r="78" spans="1:11" x14ac:dyDescent="0.25">
      <c r="A78" s="2">
        <f t="shared" si="0"/>
        <v>76</v>
      </c>
      <c r="B78" t="s">
        <v>497</v>
      </c>
      <c r="C78" t="s">
        <v>498</v>
      </c>
      <c r="D78" t="s">
        <v>247</v>
      </c>
      <c r="E78" t="s">
        <v>499</v>
      </c>
      <c r="F78" t="s">
        <v>500</v>
      </c>
      <c r="G78" t="s">
        <v>501</v>
      </c>
      <c r="H78" t="s">
        <v>502</v>
      </c>
      <c r="I78" t="s">
        <v>503</v>
      </c>
      <c r="J78" t="s">
        <v>504</v>
      </c>
      <c r="K78" t="s">
        <v>505</v>
      </c>
    </row>
    <row r="79" spans="1:11" x14ac:dyDescent="0.25">
      <c r="A79" s="2">
        <f t="shared" si="0"/>
        <v>77</v>
      </c>
      <c r="B79" t="s">
        <v>506</v>
      </c>
      <c r="C79" t="s">
        <v>507</v>
      </c>
      <c r="D79" t="s">
        <v>508</v>
      </c>
      <c r="E79" t="s">
        <v>509</v>
      </c>
      <c r="F79" t="s">
        <v>510</v>
      </c>
      <c r="G79" t="s">
        <v>42</v>
      </c>
      <c r="H79" t="s">
        <v>511</v>
      </c>
      <c r="I79" t="s">
        <v>512</v>
      </c>
      <c r="J79" t="s">
        <v>513</v>
      </c>
      <c r="K79" t="s">
        <v>514</v>
      </c>
    </row>
    <row r="80" spans="1:11" x14ac:dyDescent="0.25">
      <c r="A80" s="2">
        <f t="shared" si="0"/>
        <v>78</v>
      </c>
      <c r="B80" t="s">
        <v>515</v>
      </c>
      <c r="C80" t="s">
        <v>516</v>
      </c>
      <c r="D80" t="s">
        <v>517</v>
      </c>
      <c r="E80" t="s">
        <v>518</v>
      </c>
      <c r="F80" t="s">
        <v>519</v>
      </c>
      <c r="G80" t="s">
        <v>520</v>
      </c>
      <c r="H80" t="s">
        <v>521</v>
      </c>
      <c r="I80" t="s">
        <v>522</v>
      </c>
      <c r="J80" t="s">
        <v>523</v>
      </c>
      <c r="K80" t="s">
        <v>524</v>
      </c>
    </row>
    <row r="81" spans="1:11" x14ac:dyDescent="0.25">
      <c r="A81" s="2">
        <f t="shared" si="0"/>
        <v>79</v>
      </c>
      <c r="B81" t="s">
        <v>525</v>
      </c>
      <c r="C81" t="s">
        <v>525</v>
      </c>
      <c r="D81" t="s">
        <v>525</v>
      </c>
      <c r="E81" t="s">
        <v>525</v>
      </c>
      <c r="F81" t="s">
        <v>525</v>
      </c>
      <c r="G81" t="s">
        <v>525</v>
      </c>
      <c r="H81" t="s">
        <v>525</v>
      </c>
      <c r="I81" t="s">
        <v>525</v>
      </c>
      <c r="J81" t="s">
        <v>525</v>
      </c>
      <c r="K81" t="s">
        <v>525</v>
      </c>
    </row>
    <row r="82" spans="1:11" x14ac:dyDescent="0.25">
      <c r="A82" s="2"/>
    </row>
    <row r="83" spans="1:11" x14ac:dyDescent="0.25">
      <c r="A83" s="2"/>
    </row>
    <row r="84" spans="1:11" x14ac:dyDescent="0.25">
      <c r="A84" s="2"/>
    </row>
    <row r="85" spans="1:11" x14ac:dyDescent="0.25">
      <c r="A85" s="2"/>
    </row>
    <row r="86" spans="1:11" x14ac:dyDescent="0.25">
      <c r="A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2024-04-03T11:58:07Z</dcterms:created>
  <dcterms:modified xsi:type="dcterms:W3CDTF">2024-04-03T12:01:25Z</dcterms:modified>
</cp:coreProperties>
</file>