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9" i="1" l="1"/>
  <c r="A80" i="1" s="1"/>
  <c r="A81" i="1" s="1"/>
  <c r="A82" i="1" s="1"/>
  <c r="A83" i="1" s="1"/>
  <c r="A84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48" i="1"/>
</calcChain>
</file>

<file path=xl/sharedStrings.xml><?xml version="1.0" encoding="utf-8"?>
<sst xmlns="http://schemas.openxmlformats.org/spreadsheetml/2006/main" count="540" uniqueCount="422">
  <si>
    <t>Кемерово</t>
  </si>
  <si>
    <t>2015</t>
  </si>
  <si>
    <t>2016</t>
  </si>
  <si>
    <t>2017</t>
  </si>
  <si>
    <t>НАСЕЛЕНИЕ</t>
  </si>
  <si>
    <t>Численность населения (оценка 
на конец года), тыс. человек</t>
  </si>
  <si>
    <t>553,1</t>
  </si>
  <si>
    <t>556,9</t>
  </si>
  <si>
    <t>559,0</t>
  </si>
  <si>
    <t>129,0</t>
  </si>
  <si>
    <t>128,1</t>
  </si>
  <si>
    <t>127,5</t>
  </si>
  <si>
    <t>Из общей численности – население 
в возрасте:</t>
  </si>
  <si>
    <t>моложе трудоспособного</t>
  </si>
  <si>
    <t>95,0</t>
  </si>
  <si>
    <t>97,6</t>
  </si>
  <si>
    <t>99,4</t>
  </si>
  <si>
    <t>26,7</t>
  </si>
  <si>
    <t>26,9</t>
  </si>
  <si>
    <t>27,0</t>
  </si>
  <si>
    <t>из них детей в возрасте 1-6 лет</t>
  </si>
  <si>
    <t>38,8</t>
  </si>
  <si>
    <t>39,7</t>
  </si>
  <si>
    <t>40,5</t>
  </si>
  <si>
    <t>10,9</t>
  </si>
  <si>
    <t>10,8</t>
  </si>
  <si>
    <t>трудоспособном2)</t>
  </si>
  <si>
    <t>331,6</t>
  </si>
  <si>
    <t>329,5</t>
  </si>
  <si>
    <t>326,9</t>
  </si>
  <si>
    <t>70,5</t>
  </si>
  <si>
    <t>69,1</t>
  </si>
  <si>
    <t>68,1</t>
  </si>
  <si>
    <t>старше трудоспособного</t>
  </si>
  <si>
    <t>126,5</t>
  </si>
  <si>
    <t>129,8</t>
  </si>
  <si>
    <t>132,7</t>
  </si>
  <si>
    <t>31,8</t>
  </si>
  <si>
    <t>32,1</t>
  </si>
  <si>
    <t>32,4</t>
  </si>
  <si>
    <t xml:space="preserve">Число родившихся на 1000 человек населения </t>
  </si>
  <si>
    <t>12,6</t>
  </si>
  <si>
    <t>12,4</t>
  </si>
  <si>
    <t>10,7</t>
  </si>
  <si>
    <t>13,8</t>
  </si>
  <si>
    <t>12,3</t>
  </si>
  <si>
    <t>Число умерших на 1000 человек населения</t>
  </si>
  <si>
    <t>12,1</t>
  </si>
  <si>
    <t>12,0</t>
  </si>
  <si>
    <t>15,1</t>
  </si>
  <si>
    <t>15,4</t>
  </si>
  <si>
    <t>Естественный прирост, убыль (-) 
на 1000 человек населения</t>
  </si>
  <si>
    <t>0,5</t>
  </si>
  <si>
    <t>0,3</t>
  </si>
  <si>
    <t>-1,3</t>
  </si>
  <si>
    <t>-3,1</t>
  </si>
  <si>
    <t>-4,4</t>
  </si>
  <si>
    <t>Миграционный прирост, убыль (-)  
населения, человек</t>
  </si>
  <si>
    <t>3615</t>
  </si>
  <si>
    <t>3649</t>
  </si>
  <si>
    <t>2798</t>
  </si>
  <si>
    <t>-1062</t>
  </si>
  <si>
    <t>-518</t>
  </si>
  <si>
    <t>-23</t>
  </si>
  <si>
    <t>ТРУД</t>
  </si>
  <si>
    <t>Среднегодовая численность работ-
ников организаций3), тыс. человек</t>
  </si>
  <si>
    <t>151,5</t>
  </si>
  <si>
    <t>144,6</t>
  </si>
  <si>
    <t>136,0</t>
  </si>
  <si>
    <t>36,0</t>
  </si>
  <si>
    <t>34,7</t>
  </si>
  <si>
    <t>34,2</t>
  </si>
  <si>
    <t>Численность незанятых граждан,
обратившихся за содействием в 
поиске подходящей работы в органы
службы занятости населения 
(на конец года), человек</t>
  </si>
  <si>
    <t>5231</t>
  </si>
  <si>
    <t>5609</t>
  </si>
  <si>
    <t>4122</t>
  </si>
  <si>
    <t>1195</t>
  </si>
  <si>
    <t>1124</t>
  </si>
  <si>
    <t>540</t>
  </si>
  <si>
    <t>из них признаны безработными</t>
  </si>
  <si>
    <t>4882</t>
  </si>
  <si>
    <t>5315</t>
  </si>
  <si>
    <t>3932</t>
  </si>
  <si>
    <t>1086</t>
  </si>
  <si>
    <t>978</t>
  </si>
  <si>
    <t>464</t>
  </si>
  <si>
    <t>УРОВЕНЬ ЖИЗНИ НАСЕЛЕНИЯ И</t>
  </si>
  <si>
    <t>Среднемесячная номинальная 
начисленная заработная плата 
работников организаций3), руб.</t>
  </si>
  <si>
    <t>34485,8</t>
  </si>
  <si>
    <t>36272,7</t>
  </si>
  <si>
    <t>39317,8</t>
  </si>
  <si>
    <t>31433,8</t>
  </si>
  <si>
    <t>33106,5</t>
  </si>
  <si>
    <t>36023,6</t>
  </si>
  <si>
    <t>Средний размер назначенных 
пенсий (. – не включая единовременную
выплату на 1 января .), руб.</t>
  </si>
  <si>
    <t>12662,5</t>
  </si>
  <si>
    <t>13002,1</t>
  </si>
  <si>
    <t>13900,5</t>
  </si>
  <si>
    <t>12232,3</t>
  </si>
  <si>
    <t>12598,9</t>
  </si>
  <si>
    <t>13513,8</t>
  </si>
  <si>
    <t>Численность пенсионеров, 
тыс. человек</t>
  </si>
  <si>
    <t>151,9</t>
  </si>
  <si>
    <t>154,3</t>
  </si>
  <si>
    <t>155,6</t>
  </si>
  <si>
    <t>45,7</t>
  </si>
  <si>
    <t>45,8</t>
  </si>
  <si>
    <t>45,3</t>
  </si>
  <si>
    <t>Общая площадь жилых помеще-
ний, приходящаяся в среднем 
на одного городского жителя 
(на конец года), м2</t>
  </si>
  <si>
    <t>21,9</t>
  </si>
  <si>
    <t>22,7</t>
  </si>
  <si>
    <t>23,2</t>
  </si>
  <si>
    <t>24,3</t>
  </si>
  <si>
    <t>24,5</t>
  </si>
  <si>
    <t>24,7</t>
  </si>
  <si>
    <t>Число организаций, осуществляю-
щих образовательную деятель-
ность по образовательным про-
граммам дошкольного образова-
ния, присмотр и уход за детьми</t>
  </si>
  <si>
    <t>174</t>
  </si>
  <si>
    <t>42</t>
  </si>
  <si>
    <t>в них:</t>
  </si>
  <si>
    <t>воспитанников, тыс. человек</t>
  </si>
  <si>
    <t>29,2</t>
  </si>
  <si>
    <t>29,9</t>
  </si>
  <si>
    <t>30,7</t>
  </si>
  <si>
    <t>7,8</t>
  </si>
  <si>
    <t>7,7</t>
  </si>
  <si>
    <t>мест, тыс.</t>
  </si>
  <si>
    <t>25,1</t>
  </si>
  <si>
    <t>26,0</t>
  </si>
  <si>
    <t>27,1</t>
  </si>
  <si>
    <t>7,2</t>
  </si>
  <si>
    <t>7,1</t>
  </si>
  <si>
    <t>Численность врачей, человек:</t>
  </si>
  <si>
    <t>всего</t>
  </si>
  <si>
    <t>4487</t>
  </si>
  <si>
    <t>4801</t>
  </si>
  <si>
    <t>4913</t>
  </si>
  <si>
    <t>390</t>
  </si>
  <si>
    <t>389</t>
  </si>
  <si>
    <t>412</t>
  </si>
  <si>
    <t>на 10 000 человек населения</t>
  </si>
  <si>
    <t>81</t>
  </si>
  <si>
    <t>86</t>
  </si>
  <si>
    <t>88</t>
  </si>
  <si>
    <t>30</t>
  </si>
  <si>
    <t>32</t>
  </si>
  <si>
    <t>Численность среднего медицин-
ского персонала, человек:</t>
  </si>
  <si>
    <t>7403</t>
  </si>
  <si>
    <t>7826</t>
  </si>
  <si>
    <t>7707</t>
  </si>
  <si>
    <t>1545</t>
  </si>
  <si>
    <t>1575</t>
  </si>
  <si>
    <t>1592</t>
  </si>
  <si>
    <t>134</t>
  </si>
  <si>
    <t>141</t>
  </si>
  <si>
    <t>138</t>
  </si>
  <si>
    <t>120</t>
  </si>
  <si>
    <t>123</t>
  </si>
  <si>
    <t>125</t>
  </si>
  <si>
    <t>Число больничных организаций</t>
  </si>
  <si>
    <t>26</t>
  </si>
  <si>
    <t>28</t>
  </si>
  <si>
    <t>8</t>
  </si>
  <si>
    <t>7</t>
  </si>
  <si>
    <t>Число больничных коек круглосу-
точных стационаров:</t>
  </si>
  <si>
    <t>всего, тыс.</t>
  </si>
  <si>
    <t>0,9</t>
  </si>
  <si>
    <t>140</t>
  </si>
  <si>
    <t>139</t>
  </si>
  <si>
    <t>73</t>
  </si>
  <si>
    <t>72</t>
  </si>
  <si>
    <t>71</t>
  </si>
  <si>
    <t>Число амбулаторно-
поликлинических организаций</t>
  </si>
  <si>
    <t>95</t>
  </si>
  <si>
    <t>91</t>
  </si>
  <si>
    <t>98</t>
  </si>
  <si>
    <t>25</t>
  </si>
  <si>
    <t>23</t>
  </si>
  <si>
    <t>Мощность амбулаторно-поликлини-
ческих организаций, посещений в смену:</t>
  </si>
  <si>
    <t>17,6</t>
  </si>
  <si>
    <t>17,9</t>
  </si>
  <si>
    <t>3,0</t>
  </si>
  <si>
    <t>3,5</t>
  </si>
  <si>
    <t>319</t>
  </si>
  <si>
    <t>322</t>
  </si>
  <si>
    <t>321</t>
  </si>
  <si>
    <t>236</t>
  </si>
  <si>
    <t>237</t>
  </si>
  <si>
    <t>273</t>
  </si>
  <si>
    <t>Численность лиц, размещенных 
в коллективных средствах 
размещения, человек</t>
  </si>
  <si>
    <t>40973</t>
  </si>
  <si>
    <t>77834</t>
  </si>
  <si>
    <t>100327</t>
  </si>
  <si>
    <t>6121</t>
  </si>
  <si>
    <t>6695</t>
  </si>
  <si>
    <t>9279</t>
  </si>
  <si>
    <t>в том числе:</t>
  </si>
  <si>
    <t>граждан РоссийскойФедерации</t>
  </si>
  <si>
    <t>38446</t>
  </si>
  <si>
    <t>75401</t>
  </si>
  <si>
    <t>96364</t>
  </si>
  <si>
    <t>6006</t>
  </si>
  <si>
    <t>6605</t>
  </si>
  <si>
    <t>9194</t>
  </si>
  <si>
    <t>иностранных граждан</t>
  </si>
  <si>
    <t>2527</t>
  </si>
  <si>
    <t>2433</t>
  </si>
  <si>
    <t>3963</t>
  </si>
  <si>
    <t>115</t>
  </si>
  <si>
    <t>90</t>
  </si>
  <si>
    <t>85</t>
  </si>
  <si>
    <t xml:space="preserve">Число зарегистрированных преступлений </t>
  </si>
  <si>
    <t>14428</t>
  </si>
  <si>
    <t>13846</t>
  </si>
  <si>
    <t>13538</t>
  </si>
  <si>
    <t>2714</t>
  </si>
  <si>
    <t>2610</t>
  </si>
  <si>
    <t>2390</t>
  </si>
  <si>
    <t>Выявлено лиц, совершивших преступления, человек</t>
  </si>
  <si>
    <t>5158</t>
  </si>
  <si>
    <t>5387</t>
  </si>
  <si>
    <t>5079</t>
  </si>
  <si>
    <t>1329</t>
  </si>
  <si>
    <t>1262</t>
  </si>
  <si>
    <t>1189</t>
  </si>
  <si>
    <t>Белово</t>
  </si>
  <si>
    <t>Новокузнецк</t>
  </si>
  <si>
    <t>Прокопьевск</t>
  </si>
  <si>
    <t>551,3</t>
  </si>
  <si>
    <t>552,4</t>
  </si>
  <si>
    <t>553,6</t>
  </si>
  <si>
    <t>198,4</t>
  </si>
  <si>
    <t>196,4</t>
  </si>
  <si>
    <t>194,1</t>
  </si>
  <si>
    <t>100,5</t>
  </si>
  <si>
    <t>102,2</t>
  </si>
  <si>
    <t>103,2</t>
  </si>
  <si>
    <t>37,4</t>
  </si>
  <si>
    <t>37,5</t>
  </si>
  <si>
    <t>37,3</t>
  </si>
  <si>
    <t>41,9</t>
  </si>
  <si>
    <t>41,7</t>
  </si>
  <si>
    <t>41,8</t>
  </si>
  <si>
    <t>15,3</t>
  </si>
  <si>
    <t>14,8</t>
  </si>
  <si>
    <t>14,3</t>
  </si>
  <si>
    <t>319,8</t>
  </si>
  <si>
    <t>317,2</t>
  </si>
  <si>
    <t>315,6</t>
  </si>
  <si>
    <t>106,2</t>
  </si>
  <si>
    <t>103,3</t>
  </si>
  <si>
    <t>131,0</t>
  </si>
  <si>
    <t>133,0</t>
  </si>
  <si>
    <t>134,8</t>
  </si>
  <si>
    <t>54,8</t>
  </si>
  <si>
    <t>55,6</t>
  </si>
  <si>
    <t>56,3</t>
  </si>
  <si>
    <t>12,2</t>
  </si>
  <si>
    <t>10,0</t>
  </si>
  <si>
    <t>11,1</t>
  </si>
  <si>
    <t>10,5</t>
  </si>
  <si>
    <t>13,9</t>
  </si>
  <si>
    <t>13,6</t>
  </si>
  <si>
    <t>16,4</t>
  </si>
  <si>
    <t>15,7</t>
  </si>
  <si>
    <t>15,9</t>
  </si>
  <si>
    <t>-1,9</t>
  </si>
  <si>
    <t>-1,6</t>
  </si>
  <si>
    <t>-3,6</t>
  </si>
  <si>
    <t>-5,3</t>
  </si>
  <si>
    <t>-5,2</t>
  </si>
  <si>
    <t>-5,9</t>
  </si>
  <si>
    <t>2153</t>
  </si>
  <si>
    <t>2069</t>
  </si>
  <si>
    <t>3162</t>
  </si>
  <si>
    <t>-1039</t>
  </si>
  <si>
    <t>-1008</t>
  </si>
  <si>
    <t>-1162</t>
  </si>
  <si>
    <t>142,0</t>
  </si>
  <si>
    <t>130,7</t>
  </si>
  <si>
    <t>36,5</t>
  </si>
  <si>
    <t>32,6</t>
  </si>
  <si>
    <t>6184</t>
  </si>
  <si>
    <t>5216</t>
  </si>
  <si>
    <t>4031</t>
  </si>
  <si>
    <t>2538</t>
  </si>
  <si>
    <t>2169</t>
  </si>
  <si>
    <t>1523</t>
  </si>
  <si>
    <t>5373</t>
  </si>
  <si>
    <t>4747</t>
  </si>
  <si>
    <t>3428</t>
  </si>
  <si>
    <t>2404</t>
  </si>
  <si>
    <t>2079</t>
  </si>
  <si>
    <t>1368</t>
  </si>
  <si>
    <t>СОЦИАЛЬНАЯ СФЕРА</t>
  </si>
  <si>
    <t>32403,5</t>
  </si>
  <si>
    <t>33932,4</t>
  </si>
  <si>
    <t>36887,1</t>
  </si>
  <si>
    <t>25835,2</t>
  </si>
  <si>
    <t>26967,2</t>
  </si>
  <si>
    <t>29457,9</t>
  </si>
  <si>
    <t>12740,8</t>
  </si>
  <si>
    <t>13109,5</t>
  </si>
  <si>
    <t>14012,7</t>
  </si>
  <si>
    <t>11886,6</t>
  </si>
  <si>
    <t>12234,3</t>
  </si>
  <si>
    <t>13063,8</t>
  </si>
  <si>
    <t>169,6</t>
  </si>
  <si>
    <t>170,7</t>
  </si>
  <si>
    <t>170,2</t>
  </si>
  <si>
    <t>70,2</t>
  </si>
  <si>
    <t>70,1</t>
  </si>
  <si>
    <t>22,9</t>
  </si>
  <si>
    <t>23,1</t>
  </si>
  <si>
    <t>25,4</t>
  </si>
  <si>
    <t>25,9</t>
  </si>
  <si>
    <t>26,4</t>
  </si>
  <si>
    <t>172</t>
  </si>
  <si>
    <t>167</t>
  </si>
  <si>
    <t>166</t>
  </si>
  <si>
    <t>54</t>
  </si>
  <si>
    <t>53</t>
  </si>
  <si>
    <t>50</t>
  </si>
  <si>
    <t>30,9</t>
  </si>
  <si>
    <t>31,0</t>
  </si>
  <si>
    <t>31,9</t>
  </si>
  <si>
    <t>9,7</t>
  </si>
  <si>
    <t>9,5</t>
  </si>
  <si>
    <t>9,3</t>
  </si>
  <si>
    <t>32,0</t>
  </si>
  <si>
    <t>8,5</t>
  </si>
  <si>
    <t>8,6</t>
  </si>
  <si>
    <t>8,3</t>
  </si>
  <si>
    <t>2565</t>
  </si>
  <si>
    <t>2535</t>
  </si>
  <si>
    <t>2559</t>
  </si>
  <si>
    <t>667</t>
  </si>
  <si>
    <t>672</t>
  </si>
  <si>
    <t>664</t>
  </si>
  <si>
    <t>47</t>
  </si>
  <si>
    <t>46</t>
  </si>
  <si>
    <t>34</t>
  </si>
  <si>
    <t>6543</t>
  </si>
  <si>
    <t>6497</t>
  </si>
  <si>
    <t>6323</t>
  </si>
  <si>
    <t>2499</t>
  </si>
  <si>
    <t>2441</t>
  </si>
  <si>
    <t>2370</t>
  </si>
  <si>
    <t>119</t>
  </si>
  <si>
    <t>118</t>
  </si>
  <si>
    <t>114</t>
  </si>
  <si>
    <t>126</t>
  </si>
  <si>
    <t>124</t>
  </si>
  <si>
    <t>122</t>
  </si>
  <si>
    <t>24</t>
  </si>
  <si>
    <t>11</t>
  </si>
  <si>
    <t>10</t>
  </si>
  <si>
    <t>6,1</t>
  </si>
  <si>
    <t>6,3</t>
  </si>
  <si>
    <t>6,4</t>
  </si>
  <si>
    <t>1,9</t>
  </si>
  <si>
    <t>111</t>
  </si>
  <si>
    <t>113</t>
  </si>
  <si>
    <t>96</t>
  </si>
  <si>
    <t>97</t>
  </si>
  <si>
    <t>101</t>
  </si>
  <si>
    <t>109</t>
  </si>
  <si>
    <t>117</t>
  </si>
  <si>
    <t>29</t>
  </si>
  <si>
    <t>35</t>
  </si>
  <si>
    <t>36</t>
  </si>
  <si>
    <t>16,0</t>
  </si>
  <si>
    <t>16,8</t>
  </si>
  <si>
    <t>18,2</t>
  </si>
  <si>
    <t>4,9</t>
  </si>
  <si>
    <t>5,0</t>
  </si>
  <si>
    <t>4,7</t>
  </si>
  <si>
    <t>291</t>
  </si>
  <si>
    <t>305</t>
  </si>
  <si>
    <t>329</t>
  </si>
  <si>
    <t>246</t>
  </si>
  <si>
    <t>253</t>
  </si>
  <si>
    <t>243</t>
  </si>
  <si>
    <t>84489</t>
  </si>
  <si>
    <t>128113</t>
  </si>
  <si>
    <t>153758</t>
  </si>
  <si>
    <t>14538</t>
  </si>
  <si>
    <t>20053</t>
  </si>
  <si>
    <t>22410</t>
  </si>
  <si>
    <t>81984</t>
  </si>
  <si>
    <t>121516</t>
  </si>
  <si>
    <t>146162</t>
  </si>
  <si>
    <t>14487</t>
  </si>
  <si>
    <t>19947</t>
  </si>
  <si>
    <t>22342</t>
  </si>
  <si>
    <t>2515</t>
  </si>
  <si>
    <t>6597</t>
  </si>
  <si>
    <t>7596</t>
  </si>
  <si>
    <t>51</t>
  </si>
  <si>
    <t>106</t>
  </si>
  <si>
    <t>68</t>
  </si>
  <si>
    <t>11858</t>
  </si>
  <si>
    <t>11390</t>
  </si>
  <si>
    <t>10835</t>
  </si>
  <si>
    <t>2681</t>
  </si>
  <si>
    <t>3307</t>
  </si>
  <si>
    <t>3740</t>
  </si>
  <si>
    <t>5325</t>
  </si>
  <si>
    <t>5446</t>
  </si>
  <si>
    <t>4923</t>
  </si>
  <si>
    <t>1887</t>
  </si>
  <si>
    <t>1796</t>
  </si>
  <si>
    <t>1744</t>
  </si>
  <si>
    <t>Инвестиции</t>
  </si>
  <si>
    <t>Фонды</t>
  </si>
  <si>
    <t>Предпри</t>
  </si>
  <si>
    <t>Промыш</t>
  </si>
  <si>
    <t>Объем</t>
  </si>
  <si>
    <t>Строит</t>
  </si>
  <si>
    <t>-</t>
  </si>
  <si>
    <t>Ввод</t>
  </si>
  <si>
    <t>Торговля</t>
  </si>
  <si>
    <t>в 2,9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</si>
</sst>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topLeftCell="A58" workbookViewId="0">
      <selection activeCell="Q73" sqref="Q73"/>
    </sheetView>
  </sheetViews>
  <sheetFormatPr defaultRowHeight="15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14" x14ac:dyDescent="0.25">
      <c r="A2" s="1">
        <v>0</v>
      </c>
      <c r="C2" t="s">
        <v>0</v>
      </c>
      <c r="D2" t="s">
        <v>0</v>
      </c>
      <c r="E2" t="s">
        <v>0</v>
      </c>
      <c r="F2" t="s">
        <v>224</v>
      </c>
      <c r="G2" t="s">
        <v>224</v>
      </c>
      <c r="H2" t="s">
        <v>224</v>
      </c>
      <c r="I2" t="s">
        <v>225</v>
      </c>
      <c r="J2" t="s">
        <v>225</v>
      </c>
      <c r="K2" t="s">
        <v>225</v>
      </c>
      <c r="L2" t="s">
        <v>226</v>
      </c>
      <c r="M2" t="s">
        <v>226</v>
      </c>
      <c r="N2" t="s">
        <v>226</v>
      </c>
    </row>
    <row r="3" spans="1:14" x14ac:dyDescent="0.25">
      <c r="A3" s="1">
        <v>1</v>
      </c>
      <c r="C3" s="2" t="s">
        <v>1</v>
      </c>
      <c r="D3" s="2" t="s">
        <v>2</v>
      </c>
      <c r="E3" s="2" t="s">
        <v>3</v>
      </c>
      <c r="F3" s="2" t="s">
        <v>1</v>
      </c>
      <c r="G3" s="2" t="s">
        <v>2</v>
      </c>
      <c r="H3" s="2" t="s">
        <v>3</v>
      </c>
      <c r="I3" s="2" t="s">
        <v>1</v>
      </c>
      <c r="J3" s="2" t="s">
        <v>2</v>
      </c>
      <c r="K3" s="2" t="s">
        <v>3</v>
      </c>
      <c r="L3" s="2" t="s">
        <v>1</v>
      </c>
      <c r="M3" s="2" t="s">
        <v>2</v>
      </c>
      <c r="N3" s="2" t="s">
        <v>3</v>
      </c>
    </row>
    <row r="4" spans="1:14" x14ac:dyDescent="0.25">
      <c r="A4" s="1">
        <v>2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/>
      <c r="J4" s="2"/>
      <c r="K4" s="2"/>
      <c r="L4" s="2"/>
      <c r="M4" s="2"/>
      <c r="N4" s="2"/>
    </row>
    <row r="5" spans="1:14" x14ac:dyDescent="0.25">
      <c r="A5" s="1">
        <v>3</v>
      </c>
      <c r="B5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227</v>
      </c>
      <c r="J5" s="2" t="s">
        <v>228</v>
      </c>
      <c r="K5" s="2" t="s">
        <v>229</v>
      </c>
      <c r="L5" s="2" t="s">
        <v>230</v>
      </c>
      <c r="M5" s="2" t="s">
        <v>231</v>
      </c>
      <c r="N5" s="2" t="s">
        <v>232</v>
      </c>
    </row>
    <row r="6" spans="1:14" x14ac:dyDescent="0.25">
      <c r="A6" s="1">
        <v>4</v>
      </c>
      <c r="B6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1">
        <v>5</v>
      </c>
      <c r="B7" t="s">
        <v>13</v>
      </c>
      <c r="C7" s="2" t="s">
        <v>14</v>
      </c>
      <c r="D7" s="2" t="s">
        <v>15</v>
      </c>
      <c r="E7" s="2" t="s">
        <v>16</v>
      </c>
      <c r="F7" s="2" t="s">
        <v>17</v>
      </c>
      <c r="G7" s="2" t="s">
        <v>18</v>
      </c>
      <c r="H7" s="2" t="s">
        <v>19</v>
      </c>
      <c r="I7" s="2" t="s">
        <v>233</v>
      </c>
      <c r="J7" s="2" t="s">
        <v>234</v>
      </c>
      <c r="K7" s="2" t="s">
        <v>235</v>
      </c>
      <c r="L7" s="2" t="s">
        <v>236</v>
      </c>
      <c r="M7" s="2" t="s">
        <v>237</v>
      </c>
      <c r="N7" s="2" t="s">
        <v>238</v>
      </c>
    </row>
    <row r="8" spans="1:14" x14ac:dyDescent="0.25">
      <c r="A8" s="1">
        <v>6</v>
      </c>
      <c r="B8" t="s">
        <v>20</v>
      </c>
      <c r="C8" s="2" t="s">
        <v>21</v>
      </c>
      <c r="D8" s="2" t="s">
        <v>22</v>
      </c>
      <c r="E8" s="2" t="s">
        <v>23</v>
      </c>
      <c r="F8" s="2" t="s">
        <v>24</v>
      </c>
      <c r="G8" s="2" t="s">
        <v>24</v>
      </c>
      <c r="H8" s="2" t="s">
        <v>25</v>
      </c>
      <c r="I8" s="2" t="s">
        <v>239</v>
      </c>
      <c r="J8" s="2" t="s">
        <v>240</v>
      </c>
      <c r="K8" s="2" t="s">
        <v>241</v>
      </c>
      <c r="L8" s="2" t="s">
        <v>242</v>
      </c>
      <c r="M8" s="2" t="s">
        <v>243</v>
      </c>
      <c r="N8" s="2" t="s">
        <v>244</v>
      </c>
    </row>
    <row r="9" spans="1:14" x14ac:dyDescent="0.25">
      <c r="A9" s="1">
        <v>7</v>
      </c>
      <c r="B9" t="s">
        <v>26</v>
      </c>
      <c r="C9" s="2" t="s">
        <v>27</v>
      </c>
      <c r="D9" s="2" t="s">
        <v>28</v>
      </c>
      <c r="E9" s="2" t="s">
        <v>29</v>
      </c>
      <c r="F9" s="2" t="s">
        <v>30</v>
      </c>
      <c r="G9" s="2" t="s">
        <v>31</v>
      </c>
      <c r="H9" s="2" t="s">
        <v>32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233</v>
      </c>
    </row>
    <row r="10" spans="1:14" x14ac:dyDescent="0.25">
      <c r="A10" s="1">
        <v>8</v>
      </c>
      <c r="B10" t="s">
        <v>33</v>
      </c>
      <c r="C10" s="2" t="s">
        <v>34</v>
      </c>
      <c r="D10" s="2" t="s">
        <v>35</v>
      </c>
      <c r="E10" s="2" t="s">
        <v>36</v>
      </c>
      <c r="F10" s="2" t="s">
        <v>37</v>
      </c>
      <c r="G10" s="2" t="s">
        <v>38</v>
      </c>
      <c r="H10" s="2" t="s">
        <v>39</v>
      </c>
      <c r="I10" s="2" t="s">
        <v>250</v>
      </c>
      <c r="J10" s="2" t="s">
        <v>251</v>
      </c>
      <c r="K10" s="2" t="s">
        <v>252</v>
      </c>
      <c r="L10" s="2" t="s">
        <v>253</v>
      </c>
      <c r="M10" s="2" t="s">
        <v>254</v>
      </c>
      <c r="N10" s="2" t="s">
        <v>255</v>
      </c>
    </row>
    <row r="11" spans="1:14" x14ac:dyDescent="0.25">
      <c r="A11" s="1">
        <v>9</v>
      </c>
      <c r="B11" t="s">
        <v>40</v>
      </c>
      <c r="C11" s="2" t="s">
        <v>41</v>
      </c>
      <c r="D11" s="2" t="s">
        <v>42</v>
      </c>
      <c r="E11" s="2" t="s">
        <v>43</v>
      </c>
      <c r="F11" s="2" t="s">
        <v>44</v>
      </c>
      <c r="G11" s="2" t="s">
        <v>45</v>
      </c>
      <c r="H11" s="2" t="s">
        <v>43</v>
      </c>
      <c r="I11" s="2" t="s">
        <v>48</v>
      </c>
      <c r="J11" s="2" t="s">
        <v>256</v>
      </c>
      <c r="K11" s="2" t="s">
        <v>257</v>
      </c>
      <c r="L11" s="2" t="s">
        <v>258</v>
      </c>
      <c r="M11" s="2" t="s">
        <v>259</v>
      </c>
      <c r="N11" s="2" t="s">
        <v>257</v>
      </c>
    </row>
    <row r="12" spans="1:14" x14ac:dyDescent="0.25">
      <c r="A12" s="1">
        <v>10</v>
      </c>
      <c r="B12" t="s">
        <v>46</v>
      </c>
      <c r="C12" s="2" t="s">
        <v>47</v>
      </c>
      <c r="D12" s="2" t="s">
        <v>47</v>
      </c>
      <c r="E12" s="2" t="s">
        <v>48</v>
      </c>
      <c r="F12" s="2" t="s">
        <v>49</v>
      </c>
      <c r="G12" s="2" t="s">
        <v>50</v>
      </c>
      <c r="H12" s="2" t="s">
        <v>49</v>
      </c>
      <c r="I12" s="2" t="s">
        <v>260</v>
      </c>
      <c r="J12" s="2" t="s">
        <v>44</v>
      </c>
      <c r="K12" s="2" t="s">
        <v>261</v>
      </c>
      <c r="L12" s="2" t="s">
        <v>262</v>
      </c>
      <c r="M12" s="2" t="s">
        <v>263</v>
      </c>
      <c r="N12" s="2" t="s">
        <v>264</v>
      </c>
    </row>
    <row r="13" spans="1:14" x14ac:dyDescent="0.25">
      <c r="A13" s="1">
        <v>11</v>
      </c>
      <c r="B13" t="s">
        <v>51</v>
      </c>
      <c r="C13" s="2" t="s">
        <v>52</v>
      </c>
      <c r="D13" s="2" t="s">
        <v>53</v>
      </c>
      <c r="E13" s="2" t="s">
        <v>54</v>
      </c>
      <c r="F13" s="2" t="s">
        <v>54</v>
      </c>
      <c r="G13" s="2" t="s">
        <v>55</v>
      </c>
      <c r="H13" s="2" t="s">
        <v>56</v>
      </c>
      <c r="I13" s="2" t="s">
        <v>265</v>
      </c>
      <c r="J13" s="2" t="s">
        <v>266</v>
      </c>
      <c r="K13" s="2" t="s">
        <v>267</v>
      </c>
      <c r="L13" s="2" t="s">
        <v>268</v>
      </c>
      <c r="M13" s="2" t="s">
        <v>269</v>
      </c>
      <c r="N13" s="2" t="s">
        <v>270</v>
      </c>
    </row>
    <row r="14" spans="1:14" x14ac:dyDescent="0.25">
      <c r="A14" s="1">
        <v>12</v>
      </c>
      <c r="B14" t="s">
        <v>57</v>
      </c>
      <c r="C14" s="2" t="s">
        <v>58</v>
      </c>
      <c r="D14" s="2" t="s">
        <v>59</v>
      </c>
      <c r="E14" s="2" t="s">
        <v>60</v>
      </c>
      <c r="F14" s="2" t="s">
        <v>61</v>
      </c>
      <c r="G14" s="2" t="s">
        <v>62</v>
      </c>
      <c r="H14" s="2" t="s">
        <v>63</v>
      </c>
      <c r="I14" s="2" t="s">
        <v>271</v>
      </c>
      <c r="J14" s="2" t="s">
        <v>272</v>
      </c>
      <c r="K14" s="2" t="s">
        <v>273</v>
      </c>
      <c r="L14" s="2" t="s">
        <v>274</v>
      </c>
      <c r="M14" s="2" t="s">
        <v>275</v>
      </c>
      <c r="N14" s="2" t="s">
        <v>276</v>
      </c>
    </row>
    <row r="15" spans="1:14" x14ac:dyDescent="0.25">
      <c r="A15" s="1">
        <v>13</v>
      </c>
      <c r="C15" s="2" t="s">
        <v>64</v>
      </c>
      <c r="D15" s="2" t="s">
        <v>64</v>
      </c>
      <c r="E15" s="2" t="s">
        <v>64</v>
      </c>
      <c r="F15" s="2" t="s">
        <v>64</v>
      </c>
      <c r="G15" s="2" t="s">
        <v>64</v>
      </c>
      <c r="H15" s="2" t="s">
        <v>64</v>
      </c>
      <c r="I15" s="2"/>
      <c r="J15" s="2"/>
      <c r="K15" s="2"/>
      <c r="L15" s="2"/>
      <c r="M15" s="2"/>
      <c r="N15" s="2"/>
    </row>
    <row r="16" spans="1:14" x14ac:dyDescent="0.25">
      <c r="A16" s="1">
        <v>14</v>
      </c>
      <c r="B16" t="s">
        <v>65</v>
      </c>
      <c r="C16" s="2" t="s">
        <v>66</v>
      </c>
      <c r="D16" s="2" t="s">
        <v>67</v>
      </c>
      <c r="E16" s="2" t="s">
        <v>68</v>
      </c>
      <c r="F16" s="2" t="s">
        <v>69</v>
      </c>
      <c r="G16" s="2" t="s">
        <v>70</v>
      </c>
      <c r="H16" s="2" t="s">
        <v>71</v>
      </c>
      <c r="I16" s="2" t="s">
        <v>277</v>
      </c>
      <c r="J16" s="2" t="s">
        <v>252</v>
      </c>
      <c r="K16" s="2" t="s">
        <v>278</v>
      </c>
      <c r="L16" s="2" t="s">
        <v>279</v>
      </c>
      <c r="M16" s="2" t="s">
        <v>70</v>
      </c>
      <c r="N16" s="2" t="s">
        <v>280</v>
      </c>
    </row>
    <row r="17" spans="1:14" x14ac:dyDescent="0.25">
      <c r="A17" s="1">
        <v>15</v>
      </c>
      <c r="B17" t="s">
        <v>72</v>
      </c>
      <c r="C17" s="2" t="s">
        <v>73</v>
      </c>
      <c r="D17" s="2" t="s">
        <v>74</v>
      </c>
      <c r="E17" s="2" t="s">
        <v>75</v>
      </c>
      <c r="F17" s="2" t="s">
        <v>76</v>
      </c>
      <c r="G17" s="2" t="s">
        <v>77</v>
      </c>
      <c r="H17" s="2" t="s">
        <v>78</v>
      </c>
      <c r="I17" s="2" t="s">
        <v>281</v>
      </c>
      <c r="J17" s="2" t="s">
        <v>282</v>
      </c>
      <c r="K17" s="2" t="s">
        <v>283</v>
      </c>
      <c r="L17" s="2" t="s">
        <v>284</v>
      </c>
      <c r="M17" s="2" t="s">
        <v>285</v>
      </c>
      <c r="N17" s="2" t="s">
        <v>286</v>
      </c>
    </row>
    <row r="18" spans="1:14" x14ac:dyDescent="0.25">
      <c r="A18" s="1">
        <v>16</v>
      </c>
      <c r="B18" t="s">
        <v>79</v>
      </c>
      <c r="C18" s="2" t="s">
        <v>80</v>
      </c>
      <c r="D18" s="2" t="s">
        <v>81</v>
      </c>
      <c r="E18" s="2" t="s">
        <v>82</v>
      </c>
      <c r="F18" s="2" t="s">
        <v>83</v>
      </c>
      <c r="G18" s="2" t="s">
        <v>84</v>
      </c>
      <c r="H18" s="2" t="s">
        <v>85</v>
      </c>
      <c r="I18" s="2" t="s">
        <v>287</v>
      </c>
      <c r="J18" s="2" t="s">
        <v>288</v>
      </c>
      <c r="K18" s="2" t="s">
        <v>289</v>
      </c>
      <c r="L18" s="2" t="s">
        <v>290</v>
      </c>
      <c r="M18" s="2" t="s">
        <v>291</v>
      </c>
      <c r="N18" s="2" t="s">
        <v>292</v>
      </c>
    </row>
    <row r="19" spans="1:14" x14ac:dyDescent="0.25">
      <c r="A19" s="1">
        <v>17</v>
      </c>
      <c r="C19" s="2" t="s">
        <v>86</v>
      </c>
      <c r="D19" s="2" t="s">
        <v>86</v>
      </c>
      <c r="E19" s="2" t="s">
        <v>86</v>
      </c>
      <c r="F19" s="2" t="s">
        <v>86</v>
      </c>
      <c r="G19" s="2" t="s">
        <v>86</v>
      </c>
      <c r="H19" s="2" t="s">
        <v>86</v>
      </c>
      <c r="I19" s="2" t="s">
        <v>293</v>
      </c>
      <c r="J19" s="2" t="s">
        <v>293</v>
      </c>
      <c r="K19" s="2" t="s">
        <v>293</v>
      </c>
      <c r="L19" s="2" t="s">
        <v>293</v>
      </c>
      <c r="M19" s="2" t="s">
        <v>293</v>
      </c>
      <c r="N19" s="2" t="s">
        <v>293</v>
      </c>
    </row>
    <row r="20" spans="1:14" x14ac:dyDescent="0.25">
      <c r="A20" s="1">
        <v>18</v>
      </c>
      <c r="B20" t="s">
        <v>87</v>
      </c>
      <c r="C20" s="2" t="s">
        <v>88</v>
      </c>
      <c r="D20" s="2" t="s">
        <v>89</v>
      </c>
      <c r="E20" s="2" t="s">
        <v>90</v>
      </c>
      <c r="F20" s="2" t="s">
        <v>91</v>
      </c>
      <c r="G20" s="2" t="s">
        <v>92</v>
      </c>
      <c r="H20" s="2" t="s">
        <v>93</v>
      </c>
      <c r="I20" s="2" t="s">
        <v>294</v>
      </c>
      <c r="J20" s="2" t="s">
        <v>295</v>
      </c>
      <c r="K20" s="2" t="s">
        <v>296</v>
      </c>
      <c r="L20" s="2" t="s">
        <v>297</v>
      </c>
      <c r="M20" s="2" t="s">
        <v>298</v>
      </c>
      <c r="N20" s="2" t="s">
        <v>299</v>
      </c>
    </row>
    <row r="21" spans="1:14" x14ac:dyDescent="0.25">
      <c r="A21" s="1">
        <v>19</v>
      </c>
      <c r="B21" t="s">
        <v>94</v>
      </c>
      <c r="C21" s="2" t="s">
        <v>95</v>
      </c>
      <c r="D21" s="2" t="s">
        <v>96</v>
      </c>
      <c r="E21" s="2" t="s">
        <v>97</v>
      </c>
      <c r="F21" s="2" t="s">
        <v>98</v>
      </c>
      <c r="G21" s="2" t="s">
        <v>99</v>
      </c>
      <c r="H21" s="2" t="s">
        <v>100</v>
      </c>
      <c r="I21" s="2" t="s">
        <v>300</v>
      </c>
      <c r="J21" s="2" t="s">
        <v>301</v>
      </c>
      <c r="K21" s="2" t="s">
        <v>302</v>
      </c>
      <c r="L21" s="2" t="s">
        <v>303</v>
      </c>
      <c r="M21" s="2" t="s">
        <v>304</v>
      </c>
      <c r="N21" s="2" t="s">
        <v>305</v>
      </c>
    </row>
    <row r="22" spans="1:14" x14ac:dyDescent="0.25">
      <c r="A22" s="1">
        <v>20</v>
      </c>
      <c r="B22" t="s">
        <v>101</v>
      </c>
      <c r="C22" s="2" t="s">
        <v>102</v>
      </c>
      <c r="D22" s="2" t="s">
        <v>103</v>
      </c>
      <c r="E22" s="2" t="s">
        <v>104</v>
      </c>
      <c r="F22" s="2" t="s">
        <v>105</v>
      </c>
      <c r="G22" s="2" t="s">
        <v>106</v>
      </c>
      <c r="H22" s="2" t="s">
        <v>107</v>
      </c>
      <c r="I22" s="2" t="s">
        <v>306</v>
      </c>
      <c r="J22" s="2" t="s">
        <v>307</v>
      </c>
      <c r="K22" s="2" t="s">
        <v>308</v>
      </c>
      <c r="L22" s="2" t="s">
        <v>309</v>
      </c>
      <c r="M22" s="2" t="s">
        <v>309</v>
      </c>
      <c r="N22" s="2" t="s">
        <v>310</v>
      </c>
    </row>
    <row r="23" spans="1:14" x14ac:dyDescent="0.25">
      <c r="A23" s="1">
        <v>21</v>
      </c>
      <c r="B23" t="s">
        <v>108</v>
      </c>
      <c r="C23" s="2" t="s">
        <v>109</v>
      </c>
      <c r="D23" s="2" t="s">
        <v>110</v>
      </c>
      <c r="E23" s="2" t="s">
        <v>111</v>
      </c>
      <c r="F23" s="2" t="s">
        <v>112</v>
      </c>
      <c r="G23" s="2" t="s">
        <v>113</v>
      </c>
      <c r="H23" s="2" t="s">
        <v>114</v>
      </c>
      <c r="I23" s="2" t="s">
        <v>311</v>
      </c>
      <c r="J23" s="2" t="s">
        <v>111</v>
      </c>
      <c r="K23" s="2" t="s">
        <v>312</v>
      </c>
      <c r="L23" s="2" t="s">
        <v>313</v>
      </c>
      <c r="M23" s="2" t="s">
        <v>314</v>
      </c>
      <c r="N23" s="2" t="s">
        <v>315</v>
      </c>
    </row>
    <row r="24" spans="1:14" x14ac:dyDescent="0.25">
      <c r="A24" s="1">
        <v>22</v>
      </c>
      <c r="B24" t="s">
        <v>115</v>
      </c>
      <c r="C24" s="2" t="s">
        <v>116</v>
      </c>
      <c r="D24" s="2" t="s">
        <v>116</v>
      </c>
      <c r="E24" s="2" t="s">
        <v>116</v>
      </c>
      <c r="F24" s="2" t="s">
        <v>117</v>
      </c>
      <c r="G24" s="2" t="s">
        <v>117</v>
      </c>
      <c r="H24" s="2" t="s">
        <v>117</v>
      </c>
      <c r="I24" s="2" t="s">
        <v>316</v>
      </c>
      <c r="J24" s="2" t="s">
        <v>317</v>
      </c>
      <c r="K24" s="2" t="s">
        <v>318</v>
      </c>
      <c r="L24" s="2" t="s">
        <v>319</v>
      </c>
      <c r="M24" s="2" t="s">
        <v>320</v>
      </c>
      <c r="N24" s="2" t="s">
        <v>321</v>
      </c>
    </row>
    <row r="25" spans="1:14" x14ac:dyDescent="0.25">
      <c r="A25" s="1">
        <v>23</v>
      </c>
      <c r="B25" t="s">
        <v>118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1">
        <v>24</v>
      </c>
      <c r="B26" t="s">
        <v>119</v>
      </c>
      <c r="C26" s="2" t="s">
        <v>120</v>
      </c>
      <c r="D26" s="2" t="s">
        <v>121</v>
      </c>
      <c r="E26" s="2" t="s">
        <v>122</v>
      </c>
      <c r="F26" s="2" t="s">
        <v>123</v>
      </c>
      <c r="G26" s="2" t="s">
        <v>124</v>
      </c>
      <c r="H26" s="2" t="s">
        <v>123</v>
      </c>
      <c r="I26" s="2" t="s">
        <v>322</v>
      </c>
      <c r="J26" s="2" t="s">
        <v>323</v>
      </c>
      <c r="K26" s="2" t="s">
        <v>324</v>
      </c>
      <c r="L26" s="2" t="s">
        <v>325</v>
      </c>
      <c r="M26" s="2" t="s">
        <v>326</v>
      </c>
      <c r="N26" s="2" t="s">
        <v>327</v>
      </c>
    </row>
    <row r="27" spans="1:14" x14ac:dyDescent="0.25">
      <c r="A27" s="1">
        <v>25</v>
      </c>
      <c r="B27" t="s">
        <v>125</v>
      </c>
      <c r="C27" s="2" t="s">
        <v>126</v>
      </c>
      <c r="D27" s="2" t="s">
        <v>127</v>
      </c>
      <c r="E27" s="2" t="s">
        <v>128</v>
      </c>
      <c r="F27" s="2" t="s">
        <v>129</v>
      </c>
      <c r="G27" s="2" t="s">
        <v>129</v>
      </c>
      <c r="H27" s="2" t="s">
        <v>130</v>
      </c>
      <c r="I27" s="2" t="s">
        <v>322</v>
      </c>
      <c r="J27" s="2" t="s">
        <v>323</v>
      </c>
      <c r="K27" s="2" t="s">
        <v>328</v>
      </c>
      <c r="L27" s="2" t="s">
        <v>329</v>
      </c>
      <c r="M27" s="2" t="s">
        <v>330</v>
      </c>
      <c r="N27" s="2" t="s">
        <v>331</v>
      </c>
    </row>
    <row r="28" spans="1:14" x14ac:dyDescent="0.25">
      <c r="A28" s="1">
        <v>26</v>
      </c>
      <c r="B28" t="s">
        <v>131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1">
        <v>27</v>
      </c>
      <c r="B29" t="s">
        <v>132</v>
      </c>
      <c r="C29" s="2" t="s">
        <v>133</v>
      </c>
      <c r="D29" s="2" t="s">
        <v>134</v>
      </c>
      <c r="E29" s="2" t="s">
        <v>135</v>
      </c>
      <c r="F29" s="2" t="s">
        <v>136</v>
      </c>
      <c r="G29" s="2" t="s">
        <v>137</v>
      </c>
      <c r="H29" s="2" t="s">
        <v>138</v>
      </c>
      <c r="I29" s="2" t="s">
        <v>332</v>
      </c>
      <c r="J29" s="2" t="s">
        <v>333</v>
      </c>
      <c r="K29" s="2" t="s">
        <v>334</v>
      </c>
      <c r="L29" s="2" t="s">
        <v>335</v>
      </c>
      <c r="M29" s="2" t="s">
        <v>336</v>
      </c>
      <c r="N29" s="2" t="s">
        <v>337</v>
      </c>
    </row>
    <row r="30" spans="1:14" x14ac:dyDescent="0.25">
      <c r="A30" s="1">
        <v>28</v>
      </c>
      <c r="B30" t="s">
        <v>139</v>
      </c>
      <c r="C30" s="2" t="s">
        <v>140</v>
      </c>
      <c r="D30" s="2" t="s">
        <v>141</v>
      </c>
      <c r="E30" s="2" t="s">
        <v>142</v>
      </c>
      <c r="F30" s="2" t="s">
        <v>143</v>
      </c>
      <c r="G30" s="2" t="s">
        <v>143</v>
      </c>
      <c r="H30" s="2" t="s">
        <v>144</v>
      </c>
      <c r="I30" s="2" t="s">
        <v>338</v>
      </c>
      <c r="J30" s="2" t="s">
        <v>339</v>
      </c>
      <c r="K30" s="2" t="s">
        <v>339</v>
      </c>
      <c r="L30" s="2" t="s">
        <v>340</v>
      </c>
      <c r="M30" s="2" t="s">
        <v>340</v>
      </c>
      <c r="N30" s="2" t="s">
        <v>340</v>
      </c>
    </row>
    <row r="31" spans="1:14" x14ac:dyDescent="0.25">
      <c r="A31" s="1">
        <v>29</v>
      </c>
      <c r="B31" t="s">
        <v>145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1">
        <v>30</v>
      </c>
      <c r="B32" t="s">
        <v>132</v>
      </c>
      <c r="C32" s="2" t="s">
        <v>146</v>
      </c>
      <c r="D32" s="2" t="s">
        <v>147</v>
      </c>
      <c r="E32" s="2" t="s">
        <v>148</v>
      </c>
      <c r="F32" s="2" t="s">
        <v>149</v>
      </c>
      <c r="G32" s="2" t="s">
        <v>150</v>
      </c>
      <c r="H32" s="2" t="s">
        <v>151</v>
      </c>
      <c r="I32" s="2" t="s">
        <v>341</v>
      </c>
      <c r="J32" s="2" t="s">
        <v>342</v>
      </c>
      <c r="K32" s="2" t="s">
        <v>343</v>
      </c>
      <c r="L32" s="2" t="s">
        <v>344</v>
      </c>
      <c r="M32" s="2" t="s">
        <v>345</v>
      </c>
      <c r="N32" s="2" t="s">
        <v>346</v>
      </c>
    </row>
    <row r="33" spans="1:14" x14ac:dyDescent="0.25">
      <c r="A33" s="1">
        <v>31</v>
      </c>
      <c r="B33" t="s">
        <v>139</v>
      </c>
      <c r="C33" s="2" t="s">
        <v>152</v>
      </c>
      <c r="D33" s="2" t="s">
        <v>153</v>
      </c>
      <c r="E33" s="2" t="s">
        <v>154</v>
      </c>
      <c r="F33" s="2" t="s">
        <v>155</v>
      </c>
      <c r="G33" s="2" t="s">
        <v>156</v>
      </c>
      <c r="H33" s="2" t="s">
        <v>157</v>
      </c>
      <c r="I33" s="2" t="s">
        <v>347</v>
      </c>
      <c r="J33" s="2" t="s">
        <v>348</v>
      </c>
      <c r="K33" s="2" t="s">
        <v>349</v>
      </c>
      <c r="L33" s="2" t="s">
        <v>350</v>
      </c>
      <c r="M33" s="2" t="s">
        <v>351</v>
      </c>
      <c r="N33" s="2" t="s">
        <v>352</v>
      </c>
    </row>
    <row r="34" spans="1:14" x14ac:dyDescent="0.25">
      <c r="A34" s="1">
        <v>32</v>
      </c>
      <c r="B34" t="s">
        <v>158</v>
      </c>
      <c r="C34" s="2" t="s">
        <v>159</v>
      </c>
      <c r="D34" s="2" t="s">
        <v>159</v>
      </c>
      <c r="E34" s="2" t="s">
        <v>160</v>
      </c>
      <c r="F34" s="2" t="s">
        <v>161</v>
      </c>
      <c r="G34" s="2" t="s">
        <v>161</v>
      </c>
      <c r="H34" s="2" t="s">
        <v>162</v>
      </c>
      <c r="I34" s="2" t="s">
        <v>353</v>
      </c>
      <c r="J34" s="2" t="s">
        <v>159</v>
      </c>
      <c r="K34" s="2" t="s">
        <v>353</v>
      </c>
      <c r="L34" s="2" t="s">
        <v>354</v>
      </c>
      <c r="M34" s="2" t="s">
        <v>355</v>
      </c>
      <c r="N34" s="2" t="s">
        <v>355</v>
      </c>
    </row>
    <row r="35" spans="1:14" x14ac:dyDescent="0.25">
      <c r="A35" s="1">
        <v>33</v>
      </c>
      <c r="B35" t="s">
        <v>163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1">
        <v>34</v>
      </c>
      <c r="B36" t="s">
        <v>164</v>
      </c>
      <c r="C36" s="2" t="s">
        <v>124</v>
      </c>
      <c r="D36" s="2" t="s">
        <v>124</v>
      </c>
      <c r="E36" s="2" t="s">
        <v>123</v>
      </c>
      <c r="F36" s="2" t="s">
        <v>165</v>
      </c>
      <c r="G36" s="2" t="s">
        <v>165</v>
      </c>
      <c r="H36" s="2" t="s">
        <v>165</v>
      </c>
      <c r="I36" s="2" t="s">
        <v>356</v>
      </c>
      <c r="J36" s="2" t="s">
        <v>357</v>
      </c>
      <c r="K36" s="2" t="s">
        <v>358</v>
      </c>
      <c r="L36" s="2" t="s">
        <v>359</v>
      </c>
      <c r="M36" s="2" t="s">
        <v>359</v>
      </c>
      <c r="N36" s="2" t="s">
        <v>359</v>
      </c>
    </row>
    <row r="37" spans="1:14" x14ac:dyDescent="0.25">
      <c r="A37" s="1">
        <v>35</v>
      </c>
      <c r="B37" t="s">
        <v>139</v>
      </c>
      <c r="C37" s="2" t="s">
        <v>166</v>
      </c>
      <c r="D37" s="2" t="s">
        <v>167</v>
      </c>
      <c r="E37" s="2" t="s">
        <v>166</v>
      </c>
      <c r="F37" s="2" t="s">
        <v>168</v>
      </c>
      <c r="G37" s="2" t="s">
        <v>169</v>
      </c>
      <c r="H37" s="2" t="s">
        <v>170</v>
      </c>
      <c r="I37" s="2" t="s">
        <v>360</v>
      </c>
      <c r="J37" s="2" t="s">
        <v>361</v>
      </c>
      <c r="K37" s="2" t="s">
        <v>207</v>
      </c>
      <c r="L37" s="2" t="s">
        <v>362</v>
      </c>
      <c r="M37" s="2" t="s">
        <v>363</v>
      </c>
      <c r="N37" s="2" t="s">
        <v>363</v>
      </c>
    </row>
    <row r="38" spans="1:14" x14ac:dyDescent="0.25">
      <c r="A38" s="1">
        <v>36</v>
      </c>
      <c r="B38" t="s">
        <v>171</v>
      </c>
      <c r="C38" s="2" t="s">
        <v>172</v>
      </c>
      <c r="D38" s="2" t="s">
        <v>173</v>
      </c>
      <c r="E38" s="2" t="s">
        <v>174</v>
      </c>
      <c r="F38" s="2" t="s">
        <v>175</v>
      </c>
      <c r="G38" s="2" t="s">
        <v>175</v>
      </c>
      <c r="H38" s="2" t="s">
        <v>176</v>
      </c>
      <c r="I38" s="2" t="s">
        <v>364</v>
      </c>
      <c r="J38" s="2" t="s">
        <v>365</v>
      </c>
      <c r="K38" s="2" t="s">
        <v>366</v>
      </c>
      <c r="L38" s="2" t="s">
        <v>367</v>
      </c>
      <c r="M38" s="2" t="s">
        <v>368</v>
      </c>
      <c r="N38" s="2" t="s">
        <v>369</v>
      </c>
    </row>
    <row r="39" spans="1:14" x14ac:dyDescent="0.25">
      <c r="A39" s="1">
        <v>37</v>
      </c>
      <c r="B39" t="s">
        <v>177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1">
        <v>38</v>
      </c>
      <c r="B40" t="s">
        <v>164</v>
      </c>
      <c r="C40" s="2" t="s">
        <v>178</v>
      </c>
      <c r="D40" s="2" t="s">
        <v>179</v>
      </c>
      <c r="E40" s="2" t="s">
        <v>179</v>
      </c>
      <c r="F40" s="2" t="s">
        <v>180</v>
      </c>
      <c r="G40" s="2" t="s">
        <v>180</v>
      </c>
      <c r="H40" s="2" t="s">
        <v>181</v>
      </c>
      <c r="I40" s="2" t="s">
        <v>370</v>
      </c>
      <c r="J40" s="2" t="s">
        <v>371</v>
      </c>
      <c r="K40" s="2" t="s">
        <v>372</v>
      </c>
      <c r="L40" s="2" t="s">
        <v>373</v>
      </c>
      <c r="M40" s="2" t="s">
        <v>374</v>
      </c>
      <c r="N40" s="2" t="s">
        <v>375</v>
      </c>
    </row>
    <row r="41" spans="1:14" x14ac:dyDescent="0.25">
      <c r="A41" s="1">
        <v>39</v>
      </c>
      <c r="B41" t="s">
        <v>139</v>
      </c>
      <c r="C41" s="2" t="s">
        <v>182</v>
      </c>
      <c r="D41" s="2" t="s">
        <v>183</v>
      </c>
      <c r="E41" s="2" t="s">
        <v>184</v>
      </c>
      <c r="F41" s="2" t="s">
        <v>185</v>
      </c>
      <c r="G41" s="2" t="s">
        <v>186</v>
      </c>
      <c r="H41" s="2" t="s">
        <v>187</v>
      </c>
      <c r="I41" s="2" t="s">
        <v>376</v>
      </c>
      <c r="J41" s="2" t="s">
        <v>377</v>
      </c>
      <c r="K41" s="2" t="s">
        <v>378</v>
      </c>
      <c r="L41" s="2" t="s">
        <v>379</v>
      </c>
      <c r="M41" s="2" t="s">
        <v>380</v>
      </c>
      <c r="N41" s="2" t="s">
        <v>381</v>
      </c>
    </row>
    <row r="42" spans="1:14" x14ac:dyDescent="0.25">
      <c r="A42" s="1">
        <v>40</v>
      </c>
      <c r="B42" t="s">
        <v>188</v>
      </c>
      <c r="C42" s="2" t="s">
        <v>189</v>
      </c>
      <c r="D42" s="2" t="s">
        <v>190</v>
      </c>
      <c r="E42" s="2" t="s">
        <v>191</v>
      </c>
      <c r="F42" s="2" t="s">
        <v>192</v>
      </c>
      <c r="G42" s="2" t="s">
        <v>193</v>
      </c>
      <c r="H42" s="2" t="s">
        <v>194</v>
      </c>
      <c r="I42" s="2" t="s">
        <v>382</v>
      </c>
      <c r="J42" s="2" t="s">
        <v>383</v>
      </c>
      <c r="K42" s="2" t="s">
        <v>384</v>
      </c>
      <c r="L42" s="2" t="s">
        <v>385</v>
      </c>
      <c r="M42" s="2" t="s">
        <v>386</v>
      </c>
      <c r="N42" s="2" t="s">
        <v>387</v>
      </c>
    </row>
    <row r="43" spans="1:14" x14ac:dyDescent="0.25">
      <c r="A43" s="1">
        <v>41</v>
      </c>
      <c r="B43" t="s">
        <v>195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1">
        <v>42</v>
      </c>
      <c r="B44" t="s">
        <v>196</v>
      </c>
      <c r="C44" s="2" t="s">
        <v>197</v>
      </c>
      <c r="D44" s="2" t="s">
        <v>198</v>
      </c>
      <c r="E44" s="2" t="s">
        <v>199</v>
      </c>
      <c r="F44" s="2" t="s">
        <v>200</v>
      </c>
      <c r="G44" s="2" t="s">
        <v>201</v>
      </c>
      <c r="H44" s="2" t="s">
        <v>202</v>
      </c>
      <c r="I44" s="2" t="s">
        <v>388</v>
      </c>
      <c r="J44" s="2" t="s">
        <v>389</v>
      </c>
      <c r="K44" s="2" t="s">
        <v>390</v>
      </c>
      <c r="L44" s="2" t="s">
        <v>391</v>
      </c>
      <c r="M44" s="2" t="s">
        <v>392</v>
      </c>
      <c r="N44" s="2" t="s">
        <v>393</v>
      </c>
    </row>
    <row r="45" spans="1:14" x14ac:dyDescent="0.25">
      <c r="A45" s="1">
        <v>43</v>
      </c>
      <c r="B45" t="s">
        <v>203</v>
      </c>
      <c r="C45" s="2" t="s">
        <v>204</v>
      </c>
      <c r="D45" s="2" t="s">
        <v>205</v>
      </c>
      <c r="E45" s="2" t="s">
        <v>206</v>
      </c>
      <c r="F45" s="2" t="s">
        <v>207</v>
      </c>
      <c r="G45" s="2" t="s">
        <v>208</v>
      </c>
      <c r="H45" s="2" t="s">
        <v>209</v>
      </c>
      <c r="I45" s="2" t="s">
        <v>394</v>
      </c>
      <c r="J45" s="2" t="s">
        <v>395</v>
      </c>
      <c r="K45" s="2" t="s">
        <v>396</v>
      </c>
      <c r="L45" s="2" t="s">
        <v>397</v>
      </c>
      <c r="M45" s="2" t="s">
        <v>398</v>
      </c>
      <c r="N45" s="2" t="s">
        <v>399</v>
      </c>
    </row>
    <row r="46" spans="1:14" x14ac:dyDescent="0.25">
      <c r="A46" s="1">
        <v>44</v>
      </c>
      <c r="B46" t="s">
        <v>210</v>
      </c>
      <c r="C46" s="2" t="s">
        <v>211</v>
      </c>
      <c r="D46" s="2" t="s">
        <v>212</v>
      </c>
      <c r="E46" s="2" t="s">
        <v>213</v>
      </c>
      <c r="F46" s="2" t="s">
        <v>214</v>
      </c>
      <c r="G46" s="2" t="s">
        <v>215</v>
      </c>
      <c r="H46" s="2" t="s">
        <v>216</v>
      </c>
      <c r="I46" s="2" t="s">
        <v>400</v>
      </c>
      <c r="J46" s="2" t="s">
        <v>401</v>
      </c>
      <c r="K46" s="2" t="s">
        <v>402</v>
      </c>
      <c r="L46" s="2" t="s">
        <v>403</v>
      </c>
      <c r="M46" s="2" t="s">
        <v>404</v>
      </c>
      <c r="N46" s="2" t="s">
        <v>405</v>
      </c>
    </row>
    <row r="47" spans="1:14" x14ac:dyDescent="0.25">
      <c r="A47" s="1">
        <v>45</v>
      </c>
      <c r="B47" t="s">
        <v>217</v>
      </c>
      <c r="C47" s="2" t="s">
        <v>218</v>
      </c>
      <c r="D47" s="2" t="s">
        <v>219</v>
      </c>
      <c r="E47" s="2" t="s">
        <v>220</v>
      </c>
      <c r="F47" s="2" t="s">
        <v>221</v>
      </c>
      <c r="G47" s="2" t="s">
        <v>222</v>
      </c>
      <c r="H47" s="2" t="s">
        <v>223</v>
      </c>
      <c r="I47" s="2" t="s">
        <v>406</v>
      </c>
      <c r="J47" s="2" t="s">
        <v>407</v>
      </c>
      <c r="K47" s="2" t="s">
        <v>408</v>
      </c>
      <c r="L47" s="2" t="s">
        <v>409</v>
      </c>
      <c r="M47" s="2" t="s">
        <v>410</v>
      </c>
      <c r="N47" s="2" t="s">
        <v>411</v>
      </c>
    </row>
    <row r="48" spans="1:14" x14ac:dyDescent="0.25">
      <c r="A48" s="2">
        <f>A47+1</f>
        <v>46</v>
      </c>
      <c r="B48" t="s">
        <v>412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6" x14ac:dyDescent="0.25">
      <c r="A49" s="2">
        <f t="shared" ref="A49:A84" si="0">A48+1</f>
        <v>47</v>
      </c>
      <c r="C49" s="4">
        <v>18978.7</v>
      </c>
      <c r="D49" s="4">
        <v>16153.6</v>
      </c>
      <c r="E49" s="4">
        <v>19134.2</v>
      </c>
      <c r="F49" s="4">
        <v>4694.8999999999996</v>
      </c>
      <c r="G49" s="4">
        <v>7000.2</v>
      </c>
      <c r="H49" s="4">
        <v>9770.6</v>
      </c>
      <c r="I49" s="4">
        <v>16052.5</v>
      </c>
      <c r="J49" s="4">
        <v>10520.1</v>
      </c>
      <c r="K49" s="4">
        <v>14323.4</v>
      </c>
      <c r="L49" s="4">
        <v>1247.3</v>
      </c>
      <c r="M49" s="4">
        <v>759.1</v>
      </c>
      <c r="N49" s="4">
        <v>979.9</v>
      </c>
    </row>
    <row r="50" spans="1:16" x14ac:dyDescent="0.25">
      <c r="A50" s="2">
        <f t="shared" si="0"/>
        <v>48</v>
      </c>
      <c r="C50" s="4">
        <v>20.5</v>
      </c>
      <c r="D50" s="4">
        <v>20.3</v>
      </c>
      <c r="E50" s="4">
        <v>17</v>
      </c>
      <c r="F50" s="4">
        <v>5.8</v>
      </c>
      <c r="G50" s="4">
        <v>2.7</v>
      </c>
      <c r="H50" s="4">
        <v>2.9</v>
      </c>
      <c r="I50" s="4">
        <v>9.5</v>
      </c>
      <c r="J50" s="4">
        <v>4.8</v>
      </c>
      <c r="K50" s="4">
        <v>6.2</v>
      </c>
      <c r="L50" s="4">
        <v>46.4</v>
      </c>
      <c r="M50" s="4">
        <v>18.399999999999999</v>
      </c>
      <c r="N50" s="4">
        <v>20.100000000000001</v>
      </c>
    </row>
    <row r="51" spans="1:16" x14ac:dyDescent="0.25">
      <c r="A51" s="2">
        <f t="shared" si="0"/>
        <v>49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6" x14ac:dyDescent="0.25">
      <c r="A52" s="2">
        <f t="shared" si="0"/>
        <v>50</v>
      </c>
      <c r="C52" s="4">
        <v>9.1999999999999993</v>
      </c>
      <c r="D52" s="4">
        <v>6.9</v>
      </c>
      <c r="E52" s="4">
        <v>6.7</v>
      </c>
      <c r="F52" s="4">
        <v>0.5</v>
      </c>
      <c r="G52" s="4">
        <v>0.1</v>
      </c>
      <c r="H52" s="4">
        <v>1.4</v>
      </c>
      <c r="I52" s="4">
        <v>6.2</v>
      </c>
      <c r="J52" s="4">
        <v>2.4</v>
      </c>
      <c r="K52" s="4">
        <v>3.9</v>
      </c>
      <c r="L52" s="4">
        <v>19.899999999999999</v>
      </c>
      <c r="M52" s="4">
        <v>2.2999999999999998</v>
      </c>
      <c r="N52" s="4">
        <v>5.7</v>
      </c>
    </row>
    <row r="53" spans="1:16" x14ac:dyDescent="0.25">
      <c r="A53" s="2">
        <f t="shared" si="0"/>
        <v>51</v>
      </c>
      <c r="C53" s="4">
        <v>0.8</v>
      </c>
      <c r="D53" s="4">
        <v>3.1</v>
      </c>
      <c r="E53" s="4">
        <v>2.9</v>
      </c>
      <c r="F53" s="4">
        <v>3.9</v>
      </c>
      <c r="G53" s="4">
        <v>0.8</v>
      </c>
      <c r="H53" s="4">
        <v>0.5</v>
      </c>
      <c r="I53" s="4">
        <v>1.8</v>
      </c>
      <c r="J53" s="4">
        <v>1.8</v>
      </c>
      <c r="K53" s="4">
        <v>2</v>
      </c>
      <c r="L53" s="4">
        <v>22.2</v>
      </c>
      <c r="M53" s="4">
        <v>6.8</v>
      </c>
      <c r="N53" s="4">
        <v>11</v>
      </c>
    </row>
    <row r="54" spans="1:16" x14ac:dyDescent="0.25">
      <c r="A54" s="2">
        <f t="shared" si="0"/>
        <v>52</v>
      </c>
      <c r="B54" t="s">
        <v>413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6" x14ac:dyDescent="0.25">
      <c r="A55" s="2">
        <f t="shared" si="0"/>
        <v>53</v>
      </c>
      <c r="C55" s="4">
        <v>531915.30000000005</v>
      </c>
      <c r="D55" s="4">
        <v>554532.69999999995</v>
      </c>
      <c r="E55" s="4">
        <v>596975.1</v>
      </c>
      <c r="F55" s="4">
        <v>46909.5</v>
      </c>
      <c r="G55" s="4">
        <v>63529.8</v>
      </c>
      <c r="H55" s="4">
        <v>70656</v>
      </c>
      <c r="I55" s="4">
        <v>246482.8</v>
      </c>
      <c r="J55" s="4">
        <v>271840</v>
      </c>
      <c r="K55" s="4">
        <v>295526.90000000002</v>
      </c>
      <c r="L55" s="4">
        <v>18915.400000000001</v>
      </c>
      <c r="M55" s="4">
        <v>19813</v>
      </c>
      <c r="N55" s="4">
        <v>21939.4</v>
      </c>
    </row>
    <row r="56" spans="1:16" x14ac:dyDescent="0.25">
      <c r="A56" s="2">
        <f t="shared" si="0"/>
        <v>54</v>
      </c>
      <c r="C56" s="4">
        <v>33254.9</v>
      </c>
      <c r="D56" s="4">
        <v>33174.400000000001</v>
      </c>
      <c r="E56" s="4">
        <v>36528.800000000003</v>
      </c>
      <c r="F56" s="4">
        <v>2486.3000000000002</v>
      </c>
      <c r="G56" s="4">
        <v>4801</v>
      </c>
      <c r="H56" s="4">
        <v>7949</v>
      </c>
      <c r="I56" s="4">
        <v>21929.200000000001</v>
      </c>
      <c r="J56" s="4">
        <v>19008.400000000001</v>
      </c>
      <c r="K56" s="4">
        <v>24961.3</v>
      </c>
      <c r="L56" s="4">
        <v>1527.6</v>
      </c>
      <c r="M56" s="4">
        <v>808.9</v>
      </c>
      <c r="N56" s="4">
        <v>610.79999999999995</v>
      </c>
    </row>
    <row r="57" spans="1:16" x14ac:dyDescent="0.25">
      <c r="A57" s="2">
        <f t="shared" si="0"/>
        <v>55</v>
      </c>
      <c r="C57" s="4">
        <v>45.1</v>
      </c>
      <c r="D57" s="4">
        <v>51.1</v>
      </c>
      <c r="E57" s="4">
        <v>52.2</v>
      </c>
      <c r="F57" s="4">
        <v>40.5</v>
      </c>
      <c r="G57" s="4">
        <v>42.8</v>
      </c>
      <c r="H57" s="4">
        <v>44.8</v>
      </c>
      <c r="I57" s="4">
        <v>43.9</v>
      </c>
      <c r="J57" s="4">
        <v>45.1</v>
      </c>
      <c r="K57" s="4">
        <v>45.9</v>
      </c>
      <c r="L57" s="4">
        <v>39.299999999999997</v>
      </c>
      <c r="M57" s="4">
        <v>40.9</v>
      </c>
      <c r="N57" s="4">
        <v>44.9</v>
      </c>
    </row>
    <row r="58" spans="1:16" x14ac:dyDescent="0.25">
      <c r="A58" s="2">
        <f t="shared" si="0"/>
        <v>56</v>
      </c>
      <c r="C58" s="4">
        <v>12.9</v>
      </c>
      <c r="D58" s="4">
        <v>19.399999999999999</v>
      </c>
      <c r="E58" s="4">
        <v>20.8</v>
      </c>
      <c r="F58" s="4">
        <v>12.3</v>
      </c>
      <c r="G58" s="4">
        <v>8.6</v>
      </c>
      <c r="H58" s="4">
        <v>13.2</v>
      </c>
      <c r="I58" s="4">
        <v>13.3</v>
      </c>
      <c r="J58" s="4">
        <v>14.2</v>
      </c>
      <c r="K58" s="4">
        <v>13.3</v>
      </c>
      <c r="L58" s="4">
        <v>9.8000000000000007</v>
      </c>
      <c r="M58" s="4">
        <v>8.4</v>
      </c>
      <c r="N58" s="4">
        <v>12</v>
      </c>
    </row>
    <row r="59" spans="1:16" x14ac:dyDescent="0.25">
      <c r="A59" s="2">
        <f t="shared" si="0"/>
        <v>57</v>
      </c>
      <c r="B59" t="s">
        <v>414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6" x14ac:dyDescent="0.25">
      <c r="A60" s="2">
        <f t="shared" si="0"/>
        <v>58</v>
      </c>
      <c r="B60" s="5"/>
      <c r="C60" s="4">
        <v>20865</v>
      </c>
      <c r="D60" s="4">
        <v>20128</v>
      </c>
      <c r="E60" s="4">
        <v>18727</v>
      </c>
      <c r="F60" s="4">
        <v>1642</v>
      </c>
      <c r="G60" s="4">
        <v>1610</v>
      </c>
      <c r="H60" s="4">
        <v>1443</v>
      </c>
      <c r="I60" s="4">
        <v>13441</v>
      </c>
      <c r="J60" s="4">
        <v>12613</v>
      </c>
      <c r="K60" s="4">
        <v>12036</v>
      </c>
      <c r="L60" s="4">
        <v>2174</v>
      </c>
      <c r="M60" s="4">
        <v>2033</v>
      </c>
      <c r="N60" s="4">
        <v>1859</v>
      </c>
    </row>
    <row r="61" spans="1:16" x14ac:dyDescent="0.25">
      <c r="A61" s="2">
        <f t="shared" si="0"/>
        <v>59</v>
      </c>
      <c r="B61" t="s">
        <v>415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6" x14ac:dyDescent="0.25">
      <c r="A62" s="2">
        <f t="shared" si="0"/>
        <v>60</v>
      </c>
      <c r="B62" t="s">
        <v>416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2">
        <f t="shared" si="0"/>
        <v>61</v>
      </c>
      <c r="C63" s="4">
        <v>1556.8</v>
      </c>
      <c r="D63" s="4">
        <v>295.7</v>
      </c>
      <c r="E63" s="4">
        <v>0</v>
      </c>
      <c r="F63" s="4">
        <v>39478.400000000001</v>
      </c>
      <c r="G63" s="4">
        <v>36599.300000000003</v>
      </c>
      <c r="H63" s="4">
        <v>48925.599999999999</v>
      </c>
      <c r="I63" s="4">
        <v>102626.8</v>
      </c>
      <c r="J63" s="4">
        <v>127895.4</v>
      </c>
      <c r="K63" s="4">
        <v>154494.5</v>
      </c>
      <c r="L63" s="4">
        <v>8967.5</v>
      </c>
      <c r="M63" s="4">
        <v>12508.4</v>
      </c>
      <c r="N63" s="4">
        <v>15800.3</v>
      </c>
      <c r="O63" s="5"/>
      <c r="P63" s="5"/>
    </row>
    <row r="64" spans="1:16" x14ac:dyDescent="0.25">
      <c r="A64" s="2">
        <f t="shared" si="0"/>
        <v>62</v>
      </c>
      <c r="C64" s="4">
        <v>87637.5</v>
      </c>
      <c r="D64" s="4">
        <v>95562.7</v>
      </c>
      <c r="E64" s="4">
        <v>110923.9</v>
      </c>
      <c r="F64" s="4">
        <v>3824.6</v>
      </c>
      <c r="G64" s="4">
        <v>3646.2</v>
      </c>
      <c r="H64" s="4">
        <v>4333.7</v>
      </c>
      <c r="I64" s="4">
        <v>196302.9</v>
      </c>
      <c r="J64" s="4">
        <v>198769.9</v>
      </c>
      <c r="K64" s="4">
        <v>236503.2</v>
      </c>
      <c r="L64" s="4">
        <v>3198.9</v>
      </c>
      <c r="M64" s="4">
        <v>2322.8000000000002</v>
      </c>
      <c r="N64" s="4">
        <v>2697.1</v>
      </c>
      <c r="O64" s="5"/>
      <c r="P64" s="5"/>
    </row>
    <row r="65" spans="1:16" x14ac:dyDescent="0.25">
      <c r="A65" s="2">
        <f t="shared" si="0"/>
        <v>63</v>
      </c>
      <c r="C65" s="4">
        <v>24626.9</v>
      </c>
      <c r="D65" s="4">
        <v>25031.8</v>
      </c>
      <c r="E65" s="4">
        <v>27369.7</v>
      </c>
      <c r="F65" s="4">
        <v>16120.1</v>
      </c>
      <c r="G65" s="4">
        <v>15814</v>
      </c>
      <c r="H65" s="4">
        <v>15734.5</v>
      </c>
      <c r="I65" s="4">
        <v>15182.7</v>
      </c>
      <c r="J65" s="4">
        <v>15931.2</v>
      </c>
      <c r="K65" s="4">
        <v>15724.5</v>
      </c>
      <c r="L65" s="4">
        <v>2851.3</v>
      </c>
      <c r="M65" s="4">
        <v>2444.6</v>
      </c>
      <c r="N65" s="4">
        <v>2381.1</v>
      </c>
      <c r="O65" s="5"/>
      <c r="P65" s="5"/>
    </row>
    <row r="66" spans="1:16" x14ac:dyDescent="0.25">
      <c r="A66" s="2">
        <f t="shared" si="0"/>
        <v>64</v>
      </c>
      <c r="C66" s="4"/>
      <c r="D66" s="4">
        <v>2627.5</v>
      </c>
      <c r="E66" s="4">
        <v>2743</v>
      </c>
      <c r="F66" s="4"/>
      <c r="G66" s="4">
        <v>520.5</v>
      </c>
      <c r="H66" s="4">
        <v>374.1</v>
      </c>
      <c r="I66" s="4"/>
      <c r="J66" s="4">
        <v>4657.8999999999996</v>
      </c>
      <c r="K66" s="4">
        <v>4151.3</v>
      </c>
      <c r="L66" s="4"/>
      <c r="M66" s="4">
        <v>528.4</v>
      </c>
      <c r="N66" s="4">
        <v>503.7</v>
      </c>
      <c r="O66" s="5"/>
      <c r="P66" s="5"/>
    </row>
    <row r="67" spans="1:16" x14ac:dyDescent="0.25">
      <c r="A67" s="2">
        <f t="shared" si="0"/>
        <v>65</v>
      </c>
      <c r="B67" t="s">
        <v>417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2">
        <f t="shared" si="0"/>
        <v>66</v>
      </c>
      <c r="C68" s="3">
        <v>11579.6</v>
      </c>
      <c r="D68" s="3">
        <v>9889.7000000000007</v>
      </c>
      <c r="E68" s="3">
        <v>11377.8</v>
      </c>
      <c r="F68" s="3">
        <v>1926.6</v>
      </c>
      <c r="G68" s="3">
        <v>2109.1</v>
      </c>
      <c r="H68" s="3">
        <v>2376.1</v>
      </c>
      <c r="I68" s="3">
        <v>6834.6</v>
      </c>
      <c r="J68" s="3">
        <v>4921.5</v>
      </c>
      <c r="K68" s="3">
        <v>7325</v>
      </c>
      <c r="L68" s="3">
        <v>2759.2</v>
      </c>
      <c r="M68" s="3">
        <v>3277.5</v>
      </c>
      <c r="N68" s="3">
        <v>3705.6</v>
      </c>
    </row>
    <row r="69" spans="1:16" x14ac:dyDescent="0.25">
      <c r="A69" s="2">
        <f t="shared" si="0"/>
        <v>67</v>
      </c>
      <c r="C69" s="3">
        <v>288</v>
      </c>
      <c r="D69" s="3">
        <v>321.60000000000002</v>
      </c>
      <c r="E69" s="3">
        <v>354.4</v>
      </c>
      <c r="F69" s="3">
        <v>40.1</v>
      </c>
      <c r="G69" s="3">
        <v>40.200000000000003</v>
      </c>
      <c r="H69" s="3">
        <v>40.200000000000003</v>
      </c>
      <c r="I69" s="3">
        <v>131.6</v>
      </c>
      <c r="J69" s="3">
        <v>207.4</v>
      </c>
      <c r="K69" s="3">
        <v>140.30000000000001</v>
      </c>
      <c r="L69" s="3">
        <v>60.3</v>
      </c>
      <c r="M69" s="3">
        <v>60.2</v>
      </c>
      <c r="N69" s="3">
        <v>40.299999999999997</v>
      </c>
    </row>
    <row r="70" spans="1:16" x14ac:dyDescent="0.25">
      <c r="A70" s="2">
        <f t="shared" si="0"/>
        <v>68</v>
      </c>
      <c r="C70" s="3">
        <v>4743</v>
      </c>
      <c r="D70" s="3">
        <v>5583</v>
      </c>
      <c r="E70" s="3">
        <v>5723</v>
      </c>
      <c r="F70" s="3">
        <v>587</v>
      </c>
      <c r="G70" s="3">
        <v>594</v>
      </c>
      <c r="H70" s="3">
        <v>637</v>
      </c>
      <c r="I70" s="3">
        <v>2366</v>
      </c>
      <c r="J70" s="3">
        <v>2658</v>
      </c>
      <c r="K70" s="3">
        <v>1449</v>
      </c>
      <c r="L70" s="3">
        <v>1125</v>
      </c>
      <c r="M70" s="3">
        <v>1102</v>
      </c>
      <c r="N70" s="3">
        <v>791</v>
      </c>
    </row>
    <row r="71" spans="1:16" x14ac:dyDescent="0.25">
      <c r="A71" s="2">
        <f t="shared" si="0"/>
        <v>69</v>
      </c>
      <c r="B71" t="s">
        <v>419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6" x14ac:dyDescent="0.25">
      <c r="A72" s="2">
        <f t="shared" si="0"/>
        <v>70</v>
      </c>
      <c r="C72" s="3">
        <v>604</v>
      </c>
      <c r="D72" s="3">
        <v>30</v>
      </c>
      <c r="E72" s="3">
        <v>888</v>
      </c>
      <c r="F72" s="3">
        <v>140</v>
      </c>
      <c r="G72" s="3" t="s">
        <v>418</v>
      </c>
      <c r="H72" s="3" t="s">
        <v>418</v>
      </c>
      <c r="I72" s="3" t="s">
        <v>418</v>
      </c>
      <c r="J72" s="3" t="s">
        <v>418</v>
      </c>
      <c r="K72" s="3" t="s">
        <v>418</v>
      </c>
      <c r="L72" s="3">
        <v>75</v>
      </c>
      <c r="M72" s="3" t="s">
        <v>418</v>
      </c>
      <c r="N72" s="3" t="s">
        <v>418</v>
      </c>
    </row>
    <row r="73" spans="1:16" x14ac:dyDescent="0.25">
      <c r="A73" s="2">
        <f t="shared" si="0"/>
        <v>71</v>
      </c>
      <c r="C73" s="3">
        <v>850</v>
      </c>
      <c r="D73" s="3">
        <v>1050</v>
      </c>
      <c r="E73" s="3" t="s">
        <v>418</v>
      </c>
      <c r="F73" s="3" t="s">
        <v>418</v>
      </c>
      <c r="G73" s="3" t="s">
        <v>418</v>
      </c>
      <c r="H73" s="3" t="s">
        <v>418</v>
      </c>
      <c r="I73" s="3" t="s">
        <v>418</v>
      </c>
      <c r="J73" s="3" t="s">
        <v>418</v>
      </c>
      <c r="K73" s="3">
        <v>56</v>
      </c>
      <c r="L73" s="3" t="s">
        <v>418</v>
      </c>
      <c r="M73" s="3" t="s">
        <v>418</v>
      </c>
      <c r="N73" s="3" t="s">
        <v>418</v>
      </c>
    </row>
    <row r="74" spans="1:16" x14ac:dyDescent="0.25">
      <c r="A74" s="2">
        <f t="shared" si="0"/>
        <v>72</v>
      </c>
      <c r="C74" s="3" t="s">
        <v>418</v>
      </c>
      <c r="D74" s="3" t="s">
        <v>418</v>
      </c>
      <c r="E74" s="3" t="s">
        <v>418</v>
      </c>
      <c r="F74" s="3" t="s">
        <v>418</v>
      </c>
      <c r="G74" s="3" t="s">
        <v>418</v>
      </c>
      <c r="H74" s="3" t="s">
        <v>418</v>
      </c>
      <c r="I74" s="3" t="s">
        <v>418</v>
      </c>
      <c r="J74" s="3">
        <v>96</v>
      </c>
      <c r="K74" s="3" t="s">
        <v>418</v>
      </c>
      <c r="L74" s="3" t="s">
        <v>418</v>
      </c>
      <c r="M74" s="3" t="s">
        <v>418</v>
      </c>
      <c r="N74" s="3" t="s">
        <v>418</v>
      </c>
    </row>
    <row r="75" spans="1:16" x14ac:dyDescent="0.25">
      <c r="A75" s="2">
        <f t="shared" si="0"/>
        <v>73</v>
      </c>
      <c r="C75" s="3">
        <v>102</v>
      </c>
      <c r="D75" s="3">
        <v>198</v>
      </c>
      <c r="E75" s="3" t="s">
        <v>418</v>
      </c>
      <c r="F75" s="3" t="s">
        <v>418</v>
      </c>
      <c r="G75" s="3" t="s">
        <v>418</v>
      </c>
      <c r="H75" s="3">
        <v>132</v>
      </c>
      <c r="I75" s="3">
        <v>100</v>
      </c>
      <c r="J75" s="3">
        <v>307</v>
      </c>
      <c r="K75" s="3" t="s">
        <v>418</v>
      </c>
      <c r="L75" s="3" t="s">
        <v>418</v>
      </c>
      <c r="M75" s="3" t="s">
        <v>418</v>
      </c>
      <c r="N75" s="3" t="s">
        <v>418</v>
      </c>
    </row>
    <row r="76" spans="1:16" x14ac:dyDescent="0.25">
      <c r="A76" s="2">
        <f t="shared" si="0"/>
        <v>74</v>
      </c>
      <c r="B76" t="s">
        <v>420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6" x14ac:dyDescent="0.25">
      <c r="A77" s="2">
        <f t="shared" si="0"/>
        <v>75</v>
      </c>
      <c r="C77" s="3">
        <v>52232.1</v>
      </c>
      <c r="D77" s="3">
        <v>51520.3</v>
      </c>
      <c r="E77" s="3">
        <v>63089</v>
      </c>
      <c r="F77" s="3">
        <v>5691.4</v>
      </c>
      <c r="G77" s="3">
        <v>6515.4</v>
      </c>
      <c r="H77" s="3">
        <v>7914.5</v>
      </c>
      <c r="I77" s="3">
        <v>43104.5</v>
      </c>
      <c r="J77" s="3">
        <v>47428.4</v>
      </c>
      <c r="K77" s="3">
        <v>51249.2</v>
      </c>
      <c r="L77" s="3">
        <v>7978.5</v>
      </c>
      <c r="M77" s="3">
        <v>8396.6</v>
      </c>
      <c r="N77" s="3">
        <v>9278.2000000000007</v>
      </c>
    </row>
    <row r="78" spans="1:16" x14ac:dyDescent="0.25">
      <c r="A78" s="2">
        <f t="shared" si="0"/>
        <v>76</v>
      </c>
      <c r="C78" s="3">
        <v>88.5</v>
      </c>
      <c r="D78" s="3">
        <v>91.7</v>
      </c>
      <c r="E78" s="3">
        <v>119.4</v>
      </c>
      <c r="F78" s="3">
        <v>78.5</v>
      </c>
      <c r="G78" s="3">
        <v>106.5</v>
      </c>
      <c r="H78" s="3">
        <v>118.4</v>
      </c>
      <c r="I78" s="3">
        <v>82.2</v>
      </c>
      <c r="J78" s="3">
        <v>102.3</v>
      </c>
      <c r="K78" s="3">
        <v>105.3</v>
      </c>
      <c r="L78" s="3">
        <v>90.4</v>
      </c>
      <c r="M78" s="3">
        <v>97.9</v>
      </c>
      <c r="N78" s="3">
        <v>107.7</v>
      </c>
    </row>
    <row r="79" spans="1:16" x14ac:dyDescent="0.25">
      <c r="A79" s="2">
        <f t="shared" si="0"/>
        <v>77</v>
      </c>
      <c r="C79" s="3">
        <v>850</v>
      </c>
      <c r="D79" s="3">
        <v>758.2</v>
      </c>
      <c r="E79" s="3">
        <v>831.5</v>
      </c>
      <c r="F79" s="3">
        <v>62.7</v>
      </c>
      <c r="G79" s="3">
        <v>60.7</v>
      </c>
      <c r="H79" s="3">
        <v>56.2</v>
      </c>
      <c r="I79" s="3">
        <v>353.4</v>
      </c>
      <c r="J79" s="3">
        <v>394</v>
      </c>
      <c r="K79" s="3">
        <v>1185.5</v>
      </c>
      <c r="L79" s="3">
        <v>97.3</v>
      </c>
      <c r="M79" s="3">
        <v>86.7</v>
      </c>
      <c r="N79" s="3">
        <v>69.8</v>
      </c>
    </row>
    <row r="80" spans="1:16" x14ac:dyDescent="0.25">
      <c r="A80" s="2">
        <f t="shared" si="0"/>
        <v>78</v>
      </c>
      <c r="C80" s="3">
        <v>70.8</v>
      </c>
      <c r="D80" s="3">
        <v>83</v>
      </c>
      <c r="E80" s="3">
        <v>106.1</v>
      </c>
      <c r="F80" s="3">
        <v>89.6</v>
      </c>
      <c r="G80" s="3">
        <v>90</v>
      </c>
      <c r="H80" s="3">
        <v>89.5</v>
      </c>
      <c r="I80" s="3">
        <v>78.7</v>
      </c>
      <c r="J80" s="3">
        <v>103.7</v>
      </c>
      <c r="K80" s="3" t="s">
        <v>421</v>
      </c>
      <c r="L80" s="3">
        <v>88.8</v>
      </c>
      <c r="M80" s="3">
        <v>82.9</v>
      </c>
      <c r="N80" s="3">
        <v>77.900000000000006</v>
      </c>
    </row>
    <row r="81" spans="1:1" x14ac:dyDescent="0.25">
      <c r="A81" s="2">
        <f t="shared" si="0"/>
        <v>79</v>
      </c>
    </row>
    <row r="82" spans="1:1" x14ac:dyDescent="0.25">
      <c r="A82" s="2">
        <f t="shared" si="0"/>
        <v>80</v>
      </c>
    </row>
    <row r="83" spans="1:1" x14ac:dyDescent="0.25">
      <c r="A83" s="2">
        <f t="shared" si="0"/>
        <v>81</v>
      </c>
    </row>
    <row r="84" spans="1:1" x14ac:dyDescent="0.25">
      <c r="A84" s="2">
        <f t="shared" si="0"/>
        <v>82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2024-04-03T13:07:28Z</dcterms:created>
  <dcterms:modified xsi:type="dcterms:W3CDTF">2024-04-03T13:12:59Z</dcterms:modified>
</cp:coreProperties>
</file>