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E" sheetId="1" r:id="rId1"/>
    <sheet name="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7" i="2" l="1"/>
  <c r="U56" i="2"/>
  <c r="T57" i="2" l="1"/>
  <c r="T56" i="2"/>
  <c r="S6" i="2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P57" i="2"/>
  <c r="P56" i="2"/>
  <c r="O57" i="2" l="1"/>
  <c r="O56" i="2"/>
  <c r="N6" i="2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K57" i="2"/>
  <c r="K56" i="2"/>
  <c r="J57" i="2" l="1"/>
  <c r="J56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F57" i="2"/>
  <c r="E57" i="2" l="1"/>
  <c r="F56" i="2"/>
  <c r="E5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T57" i="1" l="1"/>
  <c r="T56" i="1"/>
  <c r="S57" i="1" l="1"/>
  <c r="S56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6" i="1"/>
  <c r="O57" i="1"/>
  <c r="O56" i="1"/>
  <c r="N56" i="1"/>
  <c r="N57" i="1"/>
  <c r="M6" i="1" l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J57" i="1"/>
  <c r="J56" i="1"/>
  <c r="I57" i="1"/>
  <c r="I56" i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7" i="1"/>
  <c r="E56" i="1"/>
  <c r="D57" i="1" l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<sst xmlns="http://schemas.openxmlformats.org/spreadsheetml/2006/main" count="40" uniqueCount="10">
  <si>
    <t>train (MAE)</t>
  </si>
  <si>
    <t>test (MAE)</t>
  </si>
  <si>
    <t>avg</t>
  </si>
  <si>
    <t>SD</t>
  </si>
  <si>
    <t>Random Forest-100 (superdataset-10.csv)</t>
  </si>
  <si>
    <t>Random Forest-100 (superdataset-11.csv)</t>
  </si>
  <si>
    <t>Random Forest-100 (superdataset-12.csv)</t>
  </si>
  <si>
    <t>Random Forest-100 (superdataset-13.csv)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</si>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</sst>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workbookViewId="0">
      <selection activeCell="X35" sqref="X35"/>
    </sheetView>
  </sheetViews>
  <sheetFormatPr defaultRowHeight="15" x14ac:dyDescent="0.25"/>
  <cols>
    <col min="4" max="4" width="14.42578125" customWidth="1"/>
    <col min="5" max="5" width="14.140625" customWidth="1"/>
    <col min="9" max="9" width="13.5703125" customWidth="1"/>
    <col min="10" max="10" width="14.28515625" customWidth="1"/>
    <col min="14" max="14" width="16" customWidth="1"/>
    <col min="15" max="15" width="14.5703125" customWidth="1"/>
    <col min="19" max="19" width="14.5703125" customWidth="1"/>
    <col min="20" max="20" width="14.7109375" customWidth="1"/>
  </cols>
  <sheetData>
    <row r="3" spans="3:20" x14ac:dyDescent="0.25">
      <c r="C3" s="1" t="s">
        <v>4</v>
      </c>
      <c r="E3" s="1"/>
      <c r="H3" s="1" t="s">
        <v>5</v>
      </c>
      <c r="J3" s="1"/>
      <c r="M3" s="1" t="s">
        <v>6</v>
      </c>
      <c r="O3" s="1"/>
      <c r="R3" s="1" t="s">
        <v>7</v>
      </c>
      <c r="T3" s="1"/>
    </row>
    <row r="4" spans="3:2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0</v>
      </c>
      <c r="O4" s="2" t="s">
        <v>1</v>
      </c>
      <c r="R4" s="2"/>
      <c r="S4" s="2" t="s">
        <v>0</v>
      </c>
      <c r="T4" s="2" t="s">
        <v>1</v>
      </c>
    </row>
    <row r="5" spans="3:20" x14ac:dyDescent="0.25">
      <c r="C5" s="2">
        <v>1</v>
      </c>
      <c r="D5" s="3">
        <v>101.71779753265569</v>
      </c>
      <c r="E5" s="3">
        <v>312.32055609284242</v>
      </c>
      <c r="H5" s="2">
        <v>1</v>
      </c>
      <c r="I5" s="3">
        <v>103.33917029511341</v>
      </c>
      <c r="J5" s="3">
        <v>291.33735976789092</v>
      </c>
      <c r="M5" s="2">
        <v>1</v>
      </c>
      <c r="N5" s="3">
        <v>107.3767948717945</v>
      </c>
      <c r="O5" s="3">
        <v>263.16823500967041</v>
      </c>
      <c r="R5" s="2">
        <v>1</v>
      </c>
      <c r="S5" s="3">
        <v>103.73361514271861</v>
      </c>
      <c r="T5" s="3">
        <v>274.65105899419649</v>
      </c>
    </row>
    <row r="6" spans="3:20" x14ac:dyDescent="0.25">
      <c r="C6" s="2">
        <f>C5+1</f>
        <v>2</v>
      </c>
      <c r="D6" s="3">
        <v>106.29364054184779</v>
      </c>
      <c r="E6" s="3">
        <v>254.65876692456399</v>
      </c>
      <c r="H6" s="2">
        <f>H5+1</f>
        <v>2</v>
      </c>
      <c r="I6" s="3">
        <v>103.2342404450892</v>
      </c>
      <c r="J6" s="3">
        <v>287.42223887814242</v>
      </c>
      <c r="M6" s="2">
        <f>M5+1</f>
        <v>2</v>
      </c>
      <c r="N6" s="3">
        <v>103.9961901306238</v>
      </c>
      <c r="O6" s="3">
        <v>308.98518375241702</v>
      </c>
      <c r="R6" s="2">
        <f>R5+1</f>
        <v>2</v>
      </c>
      <c r="S6" s="3">
        <v>99.480510401547832</v>
      </c>
      <c r="T6" s="3">
        <v>300.48460831721388</v>
      </c>
    </row>
    <row r="7" spans="3:20" x14ac:dyDescent="0.25">
      <c r="C7" s="2">
        <f t="shared" ref="C7:C54" si="0">C6+1</f>
        <v>3</v>
      </c>
      <c r="D7" s="3">
        <v>100.0424262215769</v>
      </c>
      <c r="E7" s="3">
        <v>294.50657156673037</v>
      </c>
      <c r="H7" s="2">
        <f t="shared" ref="H7:H54" si="1">H6+1</f>
        <v>3</v>
      </c>
      <c r="I7" s="3">
        <v>106.7087808417994</v>
      </c>
      <c r="J7" s="3">
        <v>265.17763056092758</v>
      </c>
      <c r="M7" s="2">
        <f t="shared" ref="M7:M54" si="2">M6+1</f>
        <v>3</v>
      </c>
      <c r="N7" s="3">
        <v>105.21026487663249</v>
      </c>
      <c r="O7" s="3">
        <v>273.41595744680768</v>
      </c>
      <c r="R7" s="2">
        <f t="shared" ref="R7:R54" si="3">R6+1</f>
        <v>3</v>
      </c>
      <c r="S7" s="3">
        <v>100.2885909530718</v>
      </c>
      <c r="T7" s="3">
        <v>297.76296905222358</v>
      </c>
    </row>
    <row r="8" spans="3:20" x14ac:dyDescent="0.25">
      <c r="C8" s="2">
        <f t="shared" si="0"/>
        <v>4</v>
      </c>
      <c r="D8" s="3">
        <v>103.1314477503625</v>
      </c>
      <c r="E8" s="3">
        <v>292.04425048355819</v>
      </c>
      <c r="H8" s="2">
        <f t="shared" si="1"/>
        <v>4</v>
      </c>
      <c r="I8" s="3">
        <v>103.4929874213833</v>
      </c>
      <c r="J8" s="3">
        <v>275.21029013539572</v>
      </c>
      <c r="M8" s="2">
        <f t="shared" si="2"/>
        <v>4</v>
      </c>
      <c r="N8" s="3">
        <v>105.82911223996101</v>
      </c>
      <c r="O8" s="3">
        <v>287.33444874274579</v>
      </c>
      <c r="R8" s="2">
        <f t="shared" si="3"/>
        <v>4</v>
      </c>
      <c r="S8" s="3">
        <v>103.6732051282048</v>
      </c>
      <c r="T8" s="3">
        <v>273.04195841392573</v>
      </c>
    </row>
    <row r="9" spans="3:20" x14ac:dyDescent="0.25">
      <c r="C9" s="2">
        <f t="shared" si="0"/>
        <v>5</v>
      </c>
      <c r="D9" s="3">
        <v>102.88792936623101</v>
      </c>
      <c r="E9" s="3">
        <v>270.38690038684638</v>
      </c>
      <c r="H9" s="2">
        <f t="shared" si="1"/>
        <v>5</v>
      </c>
      <c r="I9" s="3">
        <v>103.7085510401545</v>
      </c>
      <c r="J9" s="3">
        <v>309.39573984526032</v>
      </c>
      <c r="M9" s="2">
        <f t="shared" si="2"/>
        <v>5</v>
      </c>
      <c r="N9" s="3">
        <v>106.37773826802101</v>
      </c>
      <c r="O9" s="3">
        <v>276.67321083172072</v>
      </c>
      <c r="R9" s="2">
        <f t="shared" si="3"/>
        <v>5</v>
      </c>
      <c r="S9" s="3">
        <v>103.1198633284951</v>
      </c>
      <c r="T9" s="3">
        <v>257.82382978723319</v>
      </c>
    </row>
    <row r="10" spans="3:20" x14ac:dyDescent="0.25">
      <c r="C10" s="2">
        <f t="shared" si="0"/>
        <v>6</v>
      </c>
      <c r="D10" s="3">
        <v>103.4555164489595</v>
      </c>
      <c r="E10" s="3">
        <v>273.82233075435119</v>
      </c>
      <c r="H10" s="2">
        <f t="shared" si="1"/>
        <v>6</v>
      </c>
      <c r="I10" s="3">
        <v>107.968676826318</v>
      </c>
      <c r="J10" s="3">
        <v>261.7416392649896</v>
      </c>
      <c r="M10" s="2">
        <f t="shared" si="2"/>
        <v>6</v>
      </c>
      <c r="N10" s="3">
        <v>110.1779946782774</v>
      </c>
      <c r="O10" s="3">
        <v>232.34365087040541</v>
      </c>
      <c r="R10" s="2">
        <f t="shared" si="3"/>
        <v>6</v>
      </c>
      <c r="S10" s="3">
        <v>100.74140179003361</v>
      </c>
      <c r="T10" s="3">
        <v>287.40967601547311</v>
      </c>
    </row>
    <row r="11" spans="3:20" x14ac:dyDescent="0.25">
      <c r="C11" s="2">
        <f t="shared" si="0"/>
        <v>7</v>
      </c>
      <c r="D11" s="3">
        <v>104.81107039187199</v>
      </c>
      <c r="E11" s="3">
        <v>264.41158123791018</v>
      </c>
      <c r="H11" s="2">
        <f t="shared" si="1"/>
        <v>7</v>
      </c>
      <c r="I11" s="3">
        <v>103.6542597968067</v>
      </c>
      <c r="J11" s="3">
        <v>285.63451644100508</v>
      </c>
      <c r="M11" s="2">
        <f t="shared" si="2"/>
        <v>7</v>
      </c>
      <c r="N11" s="3">
        <v>106.2021432027089</v>
      </c>
      <c r="O11" s="3">
        <v>265.95573984526033</v>
      </c>
      <c r="R11" s="2">
        <f t="shared" si="3"/>
        <v>7</v>
      </c>
      <c r="S11" s="3">
        <v>102.6672363328492</v>
      </c>
      <c r="T11" s="3">
        <v>258.10086073500901</v>
      </c>
    </row>
    <row r="12" spans="3:20" x14ac:dyDescent="0.25">
      <c r="C12" s="2">
        <f t="shared" si="0"/>
        <v>8</v>
      </c>
      <c r="D12" s="3">
        <v>101.5868190614414</v>
      </c>
      <c r="E12" s="3">
        <v>294.04187137330672</v>
      </c>
      <c r="H12" s="2">
        <f t="shared" si="1"/>
        <v>8</v>
      </c>
      <c r="I12" s="3">
        <v>104.74070512820479</v>
      </c>
      <c r="J12" s="3">
        <v>269.75672147001848</v>
      </c>
      <c r="M12" s="2">
        <f t="shared" si="2"/>
        <v>8</v>
      </c>
      <c r="N12" s="3">
        <v>107.2859458151908</v>
      </c>
      <c r="O12" s="3">
        <v>294.55427466150792</v>
      </c>
      <c r="R12" s="2">
        <f t="shared" si="3"/>
        <v>8</v>
      </c>
      <c r="S12" s="3">
        <v>100.4471915820026</v>
      </c>
      <c r="T12" s="3">
        <v>291.49372340425452</v>
      </c>
    </row>
    <row r="13" spans="3:20" x14ac:dyDescent="0.25">
      <c r="C13" s="2">
        <f t="shared" si="0"/>
        <v>9</v>
      </c>
      <c r="D13" s="3">
        <v>101.98865868408291</v>
      </c>
      <c r="E13" s="3">
        <v>282.43187620889671</v>
      </c>
      <c r="H13" s="2">
        <f t="shared" si="1"/>
        <v>9</v>
      </c>
      <c r="I13" s="3">
        <v>104.42352564102529</v>
      </c>
      <c r="J13" s="3">
        <v>287.13490328820041</v>
      </c>
      <c r="M13" s="2">
        <f t="shared" si="2"/>
        <v>9</v>
      </c>
      <c r="N13" s="3">
        <v>104.49681785195909</v>
      </c>
      <c r="O13" s="3">
        <v>286.11062862669172</v>
      </c>
      <c r="R13" s="2">
        <f t="shared" si="3"/>
        <v>9</v>
      </c>
      <c r="S13" s="3">
        <v>104.65033865505529</v>
      </c>
      <c r="T13" s="3">
        <v>270.54553191489282</v>
      </c>
    </row>
    <row r="14" spans="3:20" x14ac:dyDescent="0.25">
      <c r="C14" s="2">
        <f t="shared" si="0"/>
        <v>10</v>
      </c>
      <c r="D14" s="3">
        <v>100.49785074987869</v>
      </c>
      <c r="E14" s="3">
        <v>309.71844777562791</v>
      </c>
      <c r="H14" s="2">
        <f t="shared" si="1"/>
        <v>10</v>
      </c>
      <c r="I14" s="3">
        <v>104.2551947266567</v>
      </c>
      <c r="J14" s="3">
        <v>286.7637475822043</v>
      </c>
      <c r="M14" s="2">
        <f t="shared" si="2"/>
        <v>10</v>
      </c>
      <c r="N14" s="3">
        <v>106.90281930333779</v>
      </c>
      <c r="O14" s="3">
        <v>279.83248549322929</v>
      </c>
      <c r="R14" s="2">
        <f t="shared" si="3"/>
        <v>10</v>
      </c>
      <c r="S14" s="3">
        <v>101.68859337203649</v>
      </c>
      <c r="T14" s="3">
        <v>261.10185686653688</v>
      </c>
    </row>
    <row r="15" spans="3:20" x14ac:dyDescent="0.25">
      <c r="C15" s="2">
        <f t="shared" si="0"/>
        <v>11</v>
      </c>
      <c r="D15" s="3">
        <v>102.0599733913882</v>
      </c>
      <c r="E15" s="3">
        <v>278.66631528046332</v>
      </c>
      <c r="H15" s="2">
        <f t="shared" si="1"/>
        <v>11</v>
      </c>
      <c r="I15" s="3">
        <v>105.62047169811289</v>
      </c>
      <c r="J15" s="3">
        <v>271.01127659574388</v>
      </c>
      <c r="M15" s="2">
        <f t="shared" si="2"/>
        <v>11</v>
      </c>
      <c r="N15" s="3">
        <v>104.26868408321209</v>
      </c>
      <c r="O15" s="3">
        <v>282.84857350096632</v>
      </c>
      <c r="R15" s="2">
        <f t="shared" si="3"/>
        <v>11</v>
      </c>
      <c r="S15" s="3">
        <v>102.6869968553456</v>
      </c>
      <c r="T15" s="3">
        <v>262.31161025144991</v>
      </c>
    </row>
    <row r="16" spans="3:20" x14ac:dyDescent="0.25">
      <c r="C16" s="2">
        <f t="shared" si="0"/>
        <v>12</v>
      </c>
      <c r="D16" s="3">
        <v>101.4551971456214</v>
      </c>
      <c r="E16" s="3">
        <v>305.51585589941902</v>
      </c>
      <c r="H16" s="2">
        <f t="shared" si="1"/>
        <v>12</v>
      </c>
      <c r="I16" s="3">
        <v>102.2240578132556</v>
      </c>
      <c r="J16" s="3">
        <v>289.07830270792959</v>
      </c>
      <c r="M16" s="2">
        <f t="shared" si="2"/>
        <v>12</v>
      </c>
      <c r="N16" s="3">
        <v>103.6387360909528</v>
      </c>
      <c r="O16" s="3">
        <v>287.30325435203008</v>
      </c>
      <c r="R16" s="2">
        <f t="shared" si="3"/>
        <v>12</v>
      </c>
      <c r="S16" s="3">
        <v>100.1198584905657</v>
      </c>
      <c r="T16" s="3">
        <v>297.60948259187529</v>
      </c>
    </row>
    <row r="17" spans="3:20" x14ac:dyDescent="0.25">
      <c r="C17" s="2">
        <f t="shared" si="0"/>
        <v>13</v>
      </c>
      <c r="D17" s="3">
        <v>101.38671867440701</v>
      </c>
      <c r="E17" s="3">
        <v>295.74446324951572</v>
      </c>
      <c r="H17" s="2">
        <f t="shared" si="1"/>
        <v>13</v>
      </c>
      <c r="I17" s="3">
        <v>105.73578616352169</v>
      </c>
      <c r="J17" s="3">
        <v>272.8486266924557</v>
      </c>
      <c r="M17" s="2">
        <f t="shared" si="2"/>
        <v>13</v>
      </c>
      <c r="N17" s="3">
        <v>103.2830587808415</v>
      </c>
      <c r="O17" s="3">
        <v>317.92928916827771</v>
      </c>
      <c r="R17" s="2">
        <f t="shared" si="3"/>
        <v>13</v>
      </c>
      <c r="S17" s="3">
        <v>102.86914247701959</v>
      </c>
      <c r="T17" s="3">
        <v>274.84925048355819</v>
      </c>
    </row>
    <row r="18" spans="3:20" x14ac:dyDescent="0.25">
      <c r="C18" s="2">
        <f t="shared" si="0"/>
        <v>14</v>
      </c>
      <c r="D18" s="3">
        <v>100.56753870343459</v>
      </c>
      <c r="E18" s="3">
        <v>296.29833655705909</v>
      </c>
      <c r="H18" s="2">
        <f t="shared" si="1"/>
        <v>14</v>
      </c>
      <c r="I18" s="3">
        <v>104.1674709724235</v>
      </c>
      <c r="J18" s="3">
        <v>275.90771760154661</v>
      </c>
      <c r="M18" s="2">
        <f t="shared" si="2"/>
        <v>14</v>
      </c>
      <c r="N18" s="3">
        <v>106.7507728592159</v>
      </c>
      <c r="O18" s="3">
        <v>283.92850096711709</v>
      </c>
      <c r="R18" s="2">
        <f t="shared" si="3"/>
        <v>14</v>
      </c>
      <c r="S18" s="3">
        <v>102.8740578132556</v>
      </c>
      <c r="T18" s="3">
        <v>280.11029013539581</v>
      </c>
    </row>
    <row r="19" spans="3:20" x14ac:dyDescent="0.25">
      <c r="C19" s="2">
        <f t="shared" si="0"/>
        <v>15</v>
      </c>
      <c r="D19" s="3">
        <v>97.770223754232859</v>
      </c>
      <c r="E19" s="3">
        <v>321.94544970986391</v>
      </c>
      <c r="H19" s="2">
        <f t="shared" si="1"/>
        <v>15</v>
      </c>
      <c r="I19" s="3">
        <v>106.66531325592619</v>
      </c>
      <c r="J19" s="3">
        <v>257.29312379110172</v>
      </c>
      <c r="M19" s="2">
        <f t="shared" si="2"/>
        <v>15</v>
      </c>
      <c r="N19" s="3">
        <v>101.8109579100142</v>
      </c>
      <c r="O19" s="3">
        <v>315.27785783365482</v>
      </c>
      <c r="R19" s="2">
        <f t="shared" si="3"/>
        <v>15</v>
      </c>
      <c r="S19" s="3">
        <v>103.5737469762938</v>
      </c>
      <c r="T19" s="3">
        <v>252.58670212765881</v>
      </c>
    </row>
    <row r="20" spans="3:20" x14ac:dyDescent="0.25">
      <c r="C20" s="2">
        <f t="shared" si="0"/>
        <v>16</v>
      </c>
      <c r="D20" s="3">
        <v>101.1083853410737</v>
      </c>
      <c r="E20" s="3">
        <v>296.53685203094699</v>
      </c>
      <c r="H20" s="2">
        <f t="shared" si="1"/>
        <v>16</v>
      </c>
      <c r="I20" s="3">
        <v>105.0770621673921</v>
      </c>
      <c r="J20" s="3">
        <v>269.57683752417711</v>
      </c>
      <c r="M20" s="2">
        <f t="shared" si="2"/>
        <v>16</v>
      </c>
      <c r="N20" s="3">
        <v>103.98487663280081</v>
      </c>
      <c r="O20" s="3">
        <v>277.03888781431249</v>
      </c>
      <c r="R20" s="2">
        <f t="shared" si="3"/>
        <v>16</v>
      </c>
      <c r="S20" s="3">
        <v>102.0787699564583</v>
      </c>
      <c r="T20" s="3">
        <v>277.7396663442932</v>
      </c>
    </row>
    <row r="21" spans="3:20" x14ac:dyDescent="0.25">
      <c r="C21" s="2">
        <f t="shared" si="0"/>
        <v>17</v>
      </c>
      <c r="D21" s="3">
        <v>101.15871190130591</v>
      </c>
      <c r="E21" s="3">
        <v>293.09066731141121</v>
      </c>
      <c r="H21" s="2">
        <f t="shared" si="1"/>
        <v>17</v>
      </c>
      <c r="I21" s="3">
        <v>103.9270149975807</v>
      </c>
      <c r="J21" s="3">
        <v>271.11316247582118</v>
      </c>
      <c r="M21" s="2">
        <f t="shared" si="2"/>
        <v>17</v>
      </c>
      <c r="N21" s="3">
        <v>106.3650326560229</v>
      </c>
      <c r="O21" s="3">
        <v>263.51261121856788</v>
      </c>
      <c r="R21" s="2">
        <f t="shared" si="3"/>
        <v>17</v>
      </c>
      <c r="S21" s="3">
        <v>103.7656966618284</v>
      </c>
      <c r="T21" s="3">
        <v>271.45968085106301</v>
      </c>
    </row>
    <row r="22" spans="3:20" x14ac:dyDescent="0.25">
      <c r="C22" s="2">
        <f t="shared" si="0"/>
        <v>18</v>
      </c>
      <c r="D22" s="3">
        <v>104.9929378326074</v>
      </c>
      <c r="E22" s="3">
        <v>280.00922147001847</v>
      </c>
      <c r="H22" s="2">
        <f t="shared" si="1"/>
        <v>18</v>
      </c>
      <c r="I22" s="3">
        <v>104.0905345911946</v>
      </c>
      <c r="J22" s="3">
        <v>294.82047388781348</v>
      </c>
      <c r="M22" s="2">
        <f t="shared" si="2"/>
        <v>18</v>
      </c>
      <c r="N22" s="3">
        <v>105.9923234155778</v>
      </c>
      <c r="O22" s="3">
        <v>289.46270309477683</v>
      </c>
      <c r="R22" s="2">
        <f t="shared" si="3"/>
        <v>18</v>
      </c>
      <c r="S22" s="3">
        <v>100.9580273343006</v>
      </c>
      <c r="T22" s="3">
        <v>280.84002417794892</v>
      </c>
    </row>
    <row r="23" spans="3:20" x14ac:dyDescent="0.25">
      <c r="C23" s="2">
        <f t="shared" si="0"/>
        <v>19</v>
      </c>
      <c r="D23" s="3">
        <v>104.58324141267509</v>
      </c>
      <c r="E23" s="3">
        <v>260.61876208897411</v>
      </c>
      <c r="H23" s="2">
        <f t="shared" si="1"/>
        <v>19</v>
      </c>
      <c r="I23" s="3">
        <v>101.69011490082219</v>
      </c>
      <c r="J23" s="3">
        <v>294.57498065763929</v>
      </c>
      <c r="M23" s="2">
        <f t="shared" si="2"/>
        <v>19</v>
      </c>
      <c r="N23" s="3">
        <v>104.73290154813709</v>
      </c>
      <c r="O23" s="3">
        <v>298.42606866537642</v>
      </c>
      <c r="R23" s="2">
        <f t="shared" si="3"/>
        <v>19</v>
      </c>
      <c r="S23" s="3">
        <v>101.4577479438797</v>
      </c>
      <c r="T23" s="3">
        <v>293.74333655705908</v>
      </c>
    </row>
    <row r="24" spans="3:20" x14ac:dyDescent="0.25">
      <c r="C24" s="2">
        <f t="shared" si="0"/>
        <v>20</v>
      </c>
      <c r="D24" s="3">
        <v>98.733102322205781</v>
      </c>
      <c r="E24" s="3">
        <v>307.40374758220418</v>
      </c>
      <c r="H24" s="2">
        <f t="shared" si="1"/>
        <v>20</v>
      </c>
      <c r="I24" s="3">
        <v>103.42047774552459</v>
      </c>
      <c r="J24" s="3">
        <v>292.39652321083088</v>
      </c>
      <c r="M24" s="2">
        <f t="shared" si="2"/>
        <v>20</v>
      </c>
      <c r="N24" s="3">
        <v>103.25519109820971</v>
      </c>
      <c r="O24" s="3">
        <v>297.66118955512491</v>
      </c>
      <c r="R24" s="2">
        <f t="shared" si="3"/>
        <v>20</v>
      </c>
      <c r="S24" s="3">
        <v>102.4662445573292</v>
      </c>
      <c r="T24" s="3">
        <v>282.72618955512479</v>
      </c>
    </row>
    <row r="25" spans="3:20" x14ac:dyDescent="0.25">
      <c r="C25" s="2">
        <f t="shared" si="0"/>
        <v>21</v>
      </c>
      <c r="D25" s="3">
        <v>99.564421867440458</v>
      </c>
      <c r="E25" s="3">
        <v>295.45421663442858</v>
      </c>
      <c r="H25" s="2">
        <f t="shared" si="1"/>
        <v>21</v>
      </c>
      <c r="I25" s="3">
        <v>104.72240566037701</v>
      </c>
      <c r="J25" s="3">
        <v>287.92470986460262</v>
      </c>
      <c r="M25" s="2">
        <f t="shared" si="2"/>
        <v>21</v>
      </c>
      <c r="N25" s="3">
        <v>104.8970077406867</v>
      </c>
      <c r="O25" s="3">
        <v>282.33883945841308</v>
      </c>
      <c r="R25" s="2">
        <f t="shared" si="3"/>
        <v>21</v>
      </c>
      <c r="S25" s="3">
        <v>104.5536550556359</v>
      </c>
      <c r="T25" s="3">
        <v>257.92569632495082</v>
      </c>
    </row>
    <row r="26" spans="3:20" x14ac:dyDescent="0.25">
      <c r="C26" s="2">
        <f t="shared" si="0"/>
        <v>22</v>
      </c>
      <c r="D26" s="3">
        <v>105.5277298016446</v>
      </c>
      <c r="E26" s="3">
        <v>248.4155851063822</v>
      </c>
      <c r="H26" s="2">
        <f t="shared" si="1"/>
        <v>22</v>
      </c>
      <c r="I26" s="3">
        <v>103.09516207063351</v>
      </c>
      <c r="J26" s="3">
        <v>301.24157156673027</v>
      </c>
      <c r="M26" s="2">
        <f t="shared" si="2"/>
        <v>22</v>
      </c>
      <c r="N26" s="3">
        <v>103.7638304305754</v>
      </c>
      <c r="O26" s="3">
        <v>283.67149903288117</v>
      </c>
      <c r="R26" s="2">
        <f t="shared" si="3"/>
        <v>22</v>
      </c>
      <c r="S26" s="3">
        <v>102.9641872278662</v>
      </c>
      <c r="T26" s="3">
        <v>273.79771760154659</v>
      </c>
    </row>
    <row r="27" spans="3:20" x14ac:dyDescent="0.25">
      <c r="C27" s="2">
        <f t="shared" si="0"/>
        <v>23</v>
      </c>
      <c r="D27" s="3">
        <v>102.2984869375904</v>
      </c>
      <c r="E27" s="3">
        <v>295.30028529980581</v>
      </c>
      <c r="H27" s="2">
        <f t="shared" si="1"/>
        <v>23</v>
      </c>
      <c r="I27" s="3">
        <v>104.28720004837901</v>
      </c>
      <c r="J27" s="3">
        <v>298.35047388781351</v>
      </c>
      <c r="M27" s="2">
        <f t="shared" si="2"/>
        <v>23</v>
      </c>
      <c r="N27" s="3">
        <v>103.5331555394288</v>
      </c>
      <c r="O27" s="3">
        <v>303.6760880077361</v>
      </c>
      <c r="R27" s="2">
        <f t="shared" si="3"/>
        <v>23</v>
      </c>
      <c r="S27" s="3">
        <v>102.8248379293659</v>
      </c>
      <c r="T27" s="3">
        <v>257.77653288201083</v>
      </c>
    </row>
    <row r="28" spans="3:20" x14ac:dyDescent="0.25">
      <c r="C28" s="2">
        <f t="shared" si="0"/>
        <v>24</v>
      </c>
      <c r="D28" s="3">
        <v>102.4216134494433</v>
      </c>
      <c r="E28" s="3">
        <v>291.42363636363552</v>
      </c>
      <c r="H28" s="2">
        <f t="shared" si="1"/>
        <v>24</v>
      </c>
      <c r="I28" s="3">
        <v>104.7571903725203</v>
      </c>
      <c r="J28" s="3">
        <v>294.21959381044411</v>
      </c>
      <c r="M28" s="2">
        <f t="shared" si="2"/>
        <v>24</v>
      </c>
      <c r="N28" s="3">
        <v>107.9670222544748</v>
      </c>
      <c r="O28" s="3">
        <v>272.28766441005718</v>
      </c>
      <c r="R28" s="2">
        <f t="shared" si="3"/>
        <v>24</v>
      </c>
      <c r="S28" s="3">
        <v>99.500304789549773</v>
      </c>
      <c r="T28" s="3">
        <v>284.24172630560838</v>
      </c>
    </row>
    <row r="29" spans="3:20" x14ac:dyDescent="0.25">
      <c r="C29" s="2">
        <f t="shared" si="0"/>
        <v>25</v>
      </c>
      <c r="D29" s="3">
        <v>100.6118347847118</v>
      </c>
      <c r="E29" s="3">
        <v>303.70321566731059</v>
      </c>
      <c r="H29" s="2">
        <f t="shared" si="1"/>
        <v>25</v>
      </c>
      <c r="I29" s="3">
        <v>105.6352104499271</v>
      </c>
      <c r="J29" s="3">
        <v>261.35097678916748</v>
      </c>
      <c r="M29" s="2">
        <f t="shared" si="2"/>
        <v>25</v>
      </c>
      <c r="N29" s="3">
        <v>105.23941823899339</v>
      </c>
      <c r="O29" s="3">
        <v>294.6469535783358</v>
      </c>
      <c r="R29" s="2">
        <f t="shared" si="3"/>
        <v>25</v>
      </c>
      <c r="S29" s="3">
        <v>102.8506894049344</v>
      </c>
      <c r="T29" s="3">
        <v>265.30017408123717</v>
      </c>
    </row>
    <row r="30" spans="3:20" x14ac:dyDescent="0.25">
      <c r="C30" s="2">
        <f t="shared" si="0"/>
        <v>26</v>
      </c>
      <c r="D30" s="3">
        <v>101.5771020803093</v>
      </c>
      <c r="E30" s="3">
        <v>299.24269342359679</v>
      </c>
      <c r="H30" s="2">
        <f t="shared" si="1"/>
        <v>26</v>
      </c>
      <c r="I30" s="3">
        <v>105.51058176100599</v>
      </c>
      <c r="J30" s="3">
        <v>283.50336557059882</v>
      </c>
      <c r="M30" s="2">
        <f t="shared" si="2"/>
        <v>26</v>
      </c>
      <c r="N30" s="3">
        <v>108.18436018384099</v>
      </c>
      <c r="O30" s="3">
        <v>272.6700435203087</v>
      </c>
      <c r="R30" s="2">
        <f t="shared" si="3"/>
        <v>26</v>
      </c>
      <c r="S30" s="3">
        <v>103.58974358974331</v>
      </c>
      <c r="T30" s="3">
        <v>277.44027562862601</v>
      </c>
    </row>
    <row r="31" spans="3:20" x14ac:dyDescent="0.25">
      <c r="C31" s="2">
        <f t="shared" si="0"/>
        <v>27</v>
      </c>
      <c r="D31" s="3">
        <v>103.9284155781322</v>
      </c>
      <c r="E31" s="3">
        <v>272.11380560928347</v>
      </c>
      <c r="H31" s="2">
        <f t="shared" si="1"/>
        <v>27</v>
      </c>
      <c r="I31" s="3">
        <v>103.42625786163489</v>
      </c>
      <c r="J31" s="3">
        <v>289.02388297872261</v>
      </c>
      <c r="M31" s="2">
        <f t="shared" si="2"/>
        <v>27</v>
      </c>
      <c r="N31" s="3">
        <v>105.28175374939489</v>
      </c>
      <c r="O31" s="3">
        <v>271.76751450676898</v>
      </c>
      <c r="R31" s="2">
        <f t="shared" si="3"/>
        <v>27</v>
      </c>
      <c r="S31" s="3">
        <v>102.25826681180421</v>
      </c>
      <c r="T31" s="3">
        <v>281.64653771760072</v>
      </c>
    </row>
    <row r="32" spans="3:20" x14ac:dyDescent="0.25">
      <c r="C32" s="2">
        <f t="shared" si="0"/>
        <v>28</v>
      </c>
      <c r="D32" s="3">
        <v>100.8060800677307</v>
      </c>
      <c r="E32" s="3">
        <v>308.2597485493223</v>
      </c>
      <c r="H32" s="2">
        <f t="shared" si="1"/>
        <v>28</v>
      </c>
      <c r="I32" s="3">
        <v>104.50952588292181</v>
      </c>
      <c r="J32" s="3">
        <v>295.07449709864528</v>
      </c>
      <c r="M32" s="2">
        <f t="shared" si="2"/>
        <v>28</v>
      </c>
      <c r="N32" s="3">
        <v>105.41104862118981</v>
      </c>
      <c r="O32" s="3">
        <v>278.71871373307459</v>
      </c>
      <c r="R32" s="2">
        <f t="shared" si="3"/>
        <v>28</v>
      </c>
      <c r="S32" s="3">
        <v>103.3072302854375</v>
      </c>
      <c r="T32" s="3">
        <v>268.56069148936092</v>
      </c>
    </row>
    <row r="33" spans="3:20" x14ac:dyDescent="0.25">
      <c r="C33" s="2">
        <f t="shared" si="0"/>
        <v>29</v>
      </c>
      <c r="D33" s="3">
        <v>104.6495609579097</v>
      </c>
      <c r="E33" s="3">
        <v>268.47896518375171</v>
      </c>
      <c r="H33" s="2">
        <f t="shared" si="1"/>
        <v>29</v>
      </c>
      <c r="I33" s="3">
        <v>106.1680720851472</v>
      </c>
      <c r="J33" s="3">
        <v>249.67743230174011</v>
      </c>
      <c r="M33" s="2">
        <f t="shared" si="2"/>
        <v>29</v>
      </c>
      <c r="N33" s="3">
        <v>105.6928072085144</v>
      </c>
      <c r="O33" s="3">
        <v>283.54942456479608</v>
      </c>
      <c r="R33" s="2">
        <f t="shared" si="3"/>
        <v>29</v>
      </c>
      <c r="S33" s="3">
        <v>102.00744920174139</v>
      </c>
      <c r="T33" s="3">
        <v>293.82440038684638</v>
      </c>
    </row>
    <row r="34" spans="3:20" x14ac:dyDescent="0.25">
      <c r="C34" s="2">
        <f t="shared" si="0"/>
        <v>30</v>
      </c>
      <c r="D34" s="3">
        <v>100.8267960812769</v>
      </c>
      <c r="E34" s="3">
        <v>292.16146034816171</v>
      </c>
      <c r="H34" s="2">
        <f t="shared" si="1"/>
        <v>30</v>
      </c>
      <c r="I34" s="3">
        <v>104.3139900822445</v>
      </c>
      <c r="J34" s="3">
        <v>285.31301740812302</v>
      </c>
      <c r="M34" s="2">
        <f t="shared" si="2"/>
        <v>30</v>
      </c>
      <c r="N34" s="3">
        <v>106.1145597484274</v>
      </c>
      <c r="O34" s="3">
        <v>290.24460348162393</v>
      </c>
      <c r="R34" s="2">
        <f t="shared" si="3"/>
        <v>30</v>
      </c>
      <c r="S34" s="3">
        <v>102.428726415094</v>
      </c>
      <c r="T34" s="3">
        <v>262.06911025145001</v>
      </c>
    </row>
    <row r="35" spans="3:20" x14ac:dyDescent="0.25">
      <c r="C35" s="2">
        <f t="shared" si="0"/>
        <v>31</v>
      </c>
      <c r="D35" s="3">
        <v>103.9571371552972</v>
      </c>
      <c r="E35" s="3">
        <v>295.66354932301658</v>
      </c>
      <c r="H35" s="2">
        <f t="shared" si="1"/>
        <v>31</v>
      </c>
      <c r="I35" s="3">
        <v>105.1388909046925</v>
      </c>
      <c r="J35" s="3">
        <v>277.21365570599528</v>
      </c>
      <c r="M35" s="2">
        <f t="shared" si="2"/>
        <v>31</v>
      </c>
      <c r="N35" s="3">
        <v>106.33048137397159</v>
      </c>
      <c r="O35" s="3">
        <v>287.87925048355822</v>
      </c>
      <c r="R35" s="2">
        <f t="shared" si="3"/>
        <v>31</v>
      </c>
      <c r="S35" s="3">
        <v>103.8801838413156</v>
      </c>
      <c r="T35" s="3">
        <v>277.19192456479612</v>
      </c>
    </row>
    <row r="36" spans="3:20" x14ac:dyDescent="0.25">
      <c r="C36" s="2">
        <f t="shared" si="0"/>
        <v>32</v>
      </c>
      <c r="D36" s="3">
        <v>103.8965336236088</v>
      </c>
      <c r="E36" s="3">
        <v>274.40330754351947</v>
      </c>
      <c r="H36" s="2">
        <f t="shared" si="1"/>
        <v>32</v>
      </c>
      <c r="I36" s="3">
        <v>106.62778422835</v>
      </c>
      <c r="J36" s="3">
        <v>256.41816247582119</v>
      </c>
      <c r="M36" s="2">
        <f t="shared" si="2"/>
        <v>32</v>
      </c>
      <c r="N36" s="3">
        <v>106.9850302370582</v>
      </c>
      <c r="O36" s="3">
        <v>276.30514023210759</v>
      </c>
      <c r="R36" s="2">
        <f t="shared" si="3"/>
        <v>32</v>
      </c>
      <c r="S36" s="3">
        <v>102.4217126269954</v>
      </c>
      <c r="T36" s="3">
        <v>267.77281914893541</v>
      </c>
    </row>
    <row r="37" spans="3:20" x14ac:dyDescent="0.25">
      <c r="C37" s="2">
        <f t="shared" si="0"/>
        <v>33</v>
      </c>
      <c r="D37" s="3">
        <v>103.52573899371041</v>
      </c>
      <c r="E37" s="3">
        <v>253.42706479690449</v>
      </c>
      <c r="H37" s="2">
        <f t="shared" si="1"/>
        <v>33</v>
      </c>
      <c r="I37" s="3">
        <v>104.4387868892111</v>
      </c>
      <c r="J37" s="3">
        <v>278.68490812379031</v>
      </c>
      <c r="M37" s="2">
        <f t="shared" si="2"/>
        <v>33</v>
      </c>
      <c r="N37" s="3">
        <v>108.4757402031927</v>
      </c>
      <c r="O37" s="3">
        <v>258.91448259187541</v>
      </c>
      <c r="R37" s="2">
        <f t="shared" si="3"/>
        <v>33</v>
      </c>
      <c r="S37" s="3">
        <v>100.4513957426219</v>
      </c>
      <c r="T37" s="3">
        <v>282.78385880077292</v>
      </c>
    </row>
    <row r="38" spans="3:20" x14ac:dyDescent="0.25">
      <c r="C38" s="2">
        <f t="shared" si="0"/>
        <v>34</v>
      </c>
      <c r="D38" s="3">
        <v>101.75720609579071</v>
      </c>
      <c r="E38" s="3">
        <v>298.5840957446801</v>
      </c>
      <c r="H38" s="2">
        <f t="shared" si="1"/>
        <v>34</v>
      </c>
      <c r="I38" s="3">
        <v>104.25354862118979</v>
      </c>
      <c r="J38" s="3">
        <v>287.62773694390631</v>
      </c>
      <c r="M38" s="2">
        <f t="shared" si="2"/>
        <v>34</v>
      </c>
      <c r="N38" s="3">
        <v>103.9350689404932</v>
      </c>
      <c r="O38" s="3">
        <v>303.42380560928348</v>
      </c>
      <c r="R38" s="2">
        <f t="shared" si="3"/>
        <v>34</v>
      </c>
      <c r="S38" s="3">
        <v>102.3767295597481</v>
      </c>
      <c r="T38" s="3">
        <v>258.77467601547312</v>
      </c>
    </row>
    <row r="39" spans="3:20" x14ac:dyDescent="0.25">
      <c r="C39" s="2">
        <f t="shared" si="0"/>
        <v>35</v>
      </c>
      <c r="D39" s="3">
        <v>101.92802975326531</v>
      </c>
      <c r="E39" s="3">
        <v>290.32660541585989</v>
      </c>
      <c r="H39" s="2">
        <f t="shared" si="1"/>
        <v>35</v>
      </c>
      <c r="I39" s="3">
        <v>101.7167803580065</v>
      </c>
      <c r="J39" s="3">
        <v>303.71118471953503</v>
      </c>
      <c r="M39" s="2">
        <f t="shared" si="2"/>
        <v>35</v>
      </c>
      <c r="N39" s="3">
        <v>106.80495766811769</v>
      </c>
      <c r="O39" s="3">
        <v>268.0895261121849</v>
      </c>
      <c r="R39" s="2">
        <f t="shared" si="3"/>
        <v>35</v>
      </c>
      <c r="S39" s="3">
        <v>102.5828531688434</v>
      </c>
      <c r="T39" s="3">
        <v>274.68762572533763</v>
      </c>
    </row>
    <row r="40" spans="3:20" x14ac:dyDescent="0.25">
      <c r="C40" s="2">
        <f t="shared" si="0"/>
        <v>36</v>
      </c>
      <c r="D40" s="3">
        <v>104.9271105466857</v>
      </c>
      <c r="E40" s="3">
        <v>257.01156189555053</v>
      </c>
      <c r="H40" s="2">
        <f t="shared" si="1"/>
        <v>36</v>
      </c>
      <c r="I40" s="3">
        <v>102.3860546686015</v>
      </c>
      <c r="J40" s="3">
        <v>290.70545938104368</v>
      </c>
      <c r="M40" s="2">
        <f t="shared" si="2"/>
        <v>36</v>
      </c>
      <c r="N40" s="3">
        <v>105.04724963715501</v>
      </c>
      <c r="O40" s="3">
        <v>294.79389748549238</v>
      </c>
      <c r="R40" s="2">
        <f t="shared" si="3"/>
        <v>36</v>
      </c>
      <c r="S40" s="3">
        <v>102.1518214804061</v>
      </c>
      <c r="T40" s="3">
        <v>267.41830270792963</v>
      </c>
    </row>
    <row r="41" spans="3:20" x14ac:dyDescent="0.25">
      <c r="C41" s="2">
        <f t="shared" si="0"/>
        <v>37</v>
      </c>
      <c r="D41" s="3">
        <v>103.2646722302851</v>
      </c>
      <c r="E41" s="3">
        <v>272.15349613152722</v>
      </c>
      <c r="H41" s="2">
        <f t="shared" si="1"/>
        <v>37</v>
      </c>
      <c r="I41" s="3">
        <v>107.0865493468792</v>
      </c>
      <c r="J41" s="3">
        <v>261.62058027079217</v>
      </c>
      <c r="M41" s="2">
        <f t="shared" si="2"/>
        <v>37</v>
      </c>
      <c r="N41" s="3">
        <v>105.8575677310108</v>
      </c>
      <c r="O41" s="3">
        <v>280.15143133462198</v>
      </c>
      <c r="R41" s="2">
        <f t="shared" si="3"/>
        <v>37</v>
      </c>
      <c r="S41" s="3">
        <v>99.758828011610717</v>
      </c>
      <c r="T41" s="3">
        <v>298.6525483558986</v>
      </c>
    </row>
    <row r="42" spans="3:20" x14ac:dyDescent="0.25">
      <c r="C42" s="2">
        <f t="shared" si="0"/>
        <v>38</v>
      </c>
      <c r="D42" s="3">
        <v>102.1798766328009</v>
      </c>
      <c r="E42" s="3">
        <v>277.99279013539569</v>
      </c>
      <c r="H42" s="2">
        <f t="shared" si="1"/>
        <v>38</v>
      </c>
      <c r="I42" s="3">
        <v>106.11799104983039</v>
      </c>
      <c r="J42" s="3">
        <v>271.37591392649819</v>
      </c>
      <c r="M42" s="2">
        <f t="shared" si="2"/>
        <v>38</v>
      </c>
      <c r="N42" s="3">
        <v>105.3744218674404</v>
      </c>
      <c r="O42" s="3">
        <v>261.8615377176007</v>
      </c>
      <c r="R42" s="2">
        <f t="shared" si="3"/>
        <v>38</v>
      </c>
      <c r="S42" s="3">
        <v>104.0349891146586</v>
      </c>
      <c r="T42" s="3">
        <v>263.5406673114112</v>
      </c>
    </row>
    <row r="43" spans="3:20" x14ac:dyDescent="0.25">
      <c r="C43" s="2">
        <f t="shared" si="0"/>
        <v>39</v>
      </c>
      <c r="D43" s="3">
        <v>101.4146601354617</v>
      </c>
      <c r="E43" s="3">
        <v>292.08681818181742</v>
      </c>
      <c r="H43" s="2">
        <f t="shared" si="1"/>
        <v>39</v>
      </c>
      <c r="I43" s="3">
        <v>102.9944279148521</v>
      </c>
      <c r="J43" s="3">
        <v>277.05515957446721</v>
      </c>
      <c r="M43" s="2">
        <f t="shared" si="2"/>
        <v>39</v>
      </c>
      <c r="N43" s="3">
        <v>105.2958684083209</v>
      </c>
      <c r="O43" s="3">
        <v>286.54523694390639</v>
      </c>
      <c r="R43" s="2">
        <f t="shared" si="3"/>
        <v>39</v>
      </c>
      <c r="S43" s="3">
        <v>103.9530902273824</v>
      </c>
      <c r="T43" s="3">
        <v>268.06646034816168</v>
      </c>
    </row>
    <row r="44" spans="3:20" x14ac:dyDescent="0.25">
      <c r="C44" s="2">
        <f t="shared" si="0"/>
        <v>40</v>
      </c>
      <c r="D44" s="3">
        <v>103.34920053217191</v>
      </c>
      <c r="E44" s="3">
        <v>277.0492021276587</v>
      </c>
      <c r="H44" s="2">
        <f t="shared" si="1"/>
        <v>40</v>
      </c>
      <c r="I44" s="3">
        <v>104.66886913401029</v>
      </c>
      <c r="J44" s="3">
        <v>276.35144100580192</v>
      </c>
      <c r="M44" s="2">
        <f t="shared" si="2"/>
        <v>40</v>
      </c>
      <c r="N44" s="3">
        <v>104.1758236574743</v>
      </c>
      <c r="O44" s="3">
        <v>287.10972920696253</v>
      </c>
      <c r="R44" s="2">
        <f t="shared" si="3"/>
        <v>40</v>
      </c>
      <c r="S44" s="3">
        <v>101.65479801644869</v>
      </c>
      <c r="T44" s="3">
        <v>273.42770309477669</v>
      </c>
    </row>
    <row r="45" spans="3:20" x14ac:dyDescent="0.25">
      <c r="C45" s="2">
        <f t="shared" si="0"/>
        <v>41</v>
      </c>
      <c r="D45" s="3">
        <v>102.55770924044479</v>
      </c>
      <c r="E45" s="3">
        <v>295.56575435203018</v>
      </c>
      <c r="H45" s="2">
        <f t="shared" si="1"/>
        <v>41</v>
      </c>
      <c r="I45" s="3">
        <v>101.31500120948201</v>
      </c>
      <c r="J45" s="3">
        <v>296.04885396518301</v>
      </c>
      <c r="M45" s="2">
        <f t="shared" si="2"/>
        <v>41</v>
      </c>
      <c r="N45" s="3">
        <v>104.8145234639572</v>
      </c>
      <c r="O45" s="3">
        <v>286.413592843326</v>
      </c>
      <c r="R45" s="2">
        <f t="shared" si="3"/>
        <v>41</v>
      </c>
      <c r="S45" s="3">
        <v>101.64799588775971</v>
      </c>
      <c r="T45" s="3">
        <v>279.27834139264922</v>
      </c>
    </row>
    <row r="46" spans="3:20" x14ac:dyDescent="0.25">
      <c r="C46" s="2">
        <f t="shared" si="0"/>
        <v>42</v>
      </c>
      <c r="D46" s="3">
        <v>101.6228350266083</v>
      </c>
      <c r="E46" s="3">
        <v>297.4945841392643</v>
      </c>
      <c r="H46" s="2">
        <f t="shared" si="1"/>
        <v>42</v>
      </c>
      <c r="I46" s="3">
        <v>106.5219533139813</v>
      </c>
      <c r="J46" s="3">
        <v>262.57159090909011</v>
      </c>
      <c r="M46" s="2">
        <f t="shared" si="2"/>
        <v>42</v>
      </c>
      <c r="N46" s="3">
        <v>105.1391944847602</v>
      </c>
      <c r="O46" s="3">
        <v>274.93380077369358</v>
      </c>
      <c r="R46" s="2">
        <f t="shared" si="3"/>
        <v>42</v>
      </c>
      <c r="S46" s="3">
        <v>103.93513062409259</v>
      </c>
      <c r="T46" s="3">
        <v>278.94244680850989</v>
      </c>
    </row>
    <row r="47" spans="3:20" x14ac:dyDescent="0.25">
      <c r="C47" s="2">
        <f t="shared" si="0"/>
        <v>43</v>
      </c>
      <c r="D47" s="3">
        <v>102.6524262215768</v>
      </c>
      <c r="E47" s="3">
        <v>297.77051257253299</v>
      </c>
      <c r="H47" s="2">
        <f t="shared" si="1"/>
        <v>43</v>
      </c>
      <c r="I47" s="3">
        <v>105.54287856797259</v>
      </c>
      <c r="J47" s="3">
        <v>271.6435589941965</v>
      </c>
      <c r="M47" s="2">
        <f t="shared" si="2"/>
        <v>43</v>
      </c>
      <c r="N47" s="3">
        <v>109.1802672955971</v>
      </c>
      <c r="O47" s="3">
        <v>254.70756286266851</v>
      </c>
      <c r="R47" s="2">
        <f t="shared" si="3"/>
        <v>43</v>
      </c>
      <c r="S47" s="3">
        <v>101.10636308659861</v>
      </c>
      <c r="T47" s="3">
        <v>270.91570116054078</v>
      </c>
    </row>
    <row r="48" spans="3:20" x14ac:dyDescent="0.25">
      <c r="C48" s="2">
        <f t="shared" si="0"/>
        <v>44</v>
      </c>
      <c r="D48" s="3">
        <v>103.6083563134975</v>
      </c>
      <c r="E48" s="3">
        <v>282.21544003868399</v>
      </c>
      <c r="H48" s="2">
        <f t="shared" si="1"/>
        <v>44</v>
      </c>
      <c r="I48" s="3">
        <v>105.6280079825832</v>
      </c>
      <c r="J48" s="3">
        <v>288.11954545454472</v>
      </c>
      <c r="M48" s="2">
        <f t="shared" si="2"/>
        <v>44</v>
      </c>
      <c r="N48" s="3">
        <v>101.7788401064341</v>
      </c>
      <c r="O48" s="3">
        <v>343.70193907156602</v>
      </c>
      <c r="R48" s="2">
        <f t="shared" si="3"/>
        <v>44</v>
      </c>
      <c r="S48" s="3">
        <v>102.6366279632314</v>
      </c>
      <c r="T48" s="3">
        <v>272.83668278529899</v>
      </c>
    </row>
    <row r="49" spans="3:20" x14ac:dyDescent="0.25">
      <c r="C49" s="2">
        <f t="shared" si="0"/>
        <v>45</v>
      </c>
      <c r="D49" s="3">
        <v>99.759995162070325</v>
      </c>
      <c r="E49" s="3">
        <v>305.77941972920621</v>
      </c>
      <c r="H49" s="2">
        <f t="shared" si="1"/>
        <v>45</v>
      </c>
      <c r="I49" s="3">
        <v>107.2841557813253</v>
      </c>
      <c r="J49" s="3">
        <v>245.61797872340341</v>
      </c>
      <c r="M49" s="2">
        <f t="shared" si="2"/>
        <v>45</v>
      </c>
      <c r="N49" s="3">
        <v>107.0740517658439</v>
      </c>
      <c r="O49" s="3">
        <v>290.15515473887729</v>
      </c>
      <c r="R49" s="2">
        <f t="shared" si="3"/>
        <v>45</v>
      </c>
      <c r="S49" s="3">
        <v>102.01430696661799</v>
      </c>
      <c r="T49" s="3">
        <v>282.99298839458328</v>
      </c>
    </row>
    <row r="50" spans="3:20" x14ac:dyDescent="0.25">
      <c r="C50" s="2">
        <f t="shared" si="0"/>
        <v>46</v>
      </c>
      <c r="D50" s="3">
        <v>101.51484034833059</v>
      </c>
      <c r="E50" s="3">
        <v>303.91361218568602</v>
      </c>
      <c r="H50" s="2">
        <f t="shared" si="1"/>
        <v>46</v>
      </c>
      <c r="I50" s="3">
        <v>104.4679970972421</v>
      </c>
      <c r="J50" s="3">
        <v>275.15124274661429</v>
      </c>
      <c r="M50" s="2">
        <f t="shared" si="2"/>
        <v>46</v>
      </c>
      <c r="N50" s="3">
        <v>108.9617283502658</v>
      </c>
      <c r="O50" s="3">
        <v>260.31964700193339</v>
      </c>
      <c r="R50" s="2">
        <f t="shared" si="3"/>
        <v>46</v>
      </c>
      <c r="S50" s="3">
        <v>101.6041061925493</v>
      </c>
      <c r="T50" s="3">
        <v>258.98455512572451</v>
      </c>
    </row>
    <row r="51" spans="3:20" x14ac:dyDescent="0.25">
      <c r="C51" s="2">
        <f t="shared" si="0"/>
        <v>47</v>
      </c>
      <c r="D51" s="3">
        <v>101.86831519109791</v>
      </c>
      <c r="E51" s="3">
        <v>286.26591876208818</v>
      </c>
      <c r="H51" s="2">
        <f t="shared" si="1"/>
        <v>47</v>
      </c>
      <c r="I51" s="3">
        <v>105.63250846637609</v>
      </c>
      <c r="J51" s="3">
        <v>261.73852514506689</v>
      </c>
      <c r="M51" s="2">
        <f t="shared" si="2"/>
        <v>47</v>
      </c>
      <c r="N51" s="3">
        <v>106.4962481857762</v>
      </c>
      <c r="O51" s="3">
        <v>270.87915860734921</v>
      </c>
      <c r="R51" s="2">
        <f t="shared" si="3"/>
        <v>47</v>
      </c>
      <c r="S51" s="3">
        <v>103.2028531688434</v>
      </c>
      <c r="T51" s="3">
        <v>272.8359574468077</v>
      </c>
    </row>
    <row r="52" spans="3:20" x14ac:dyDescent="0.25">
      <c r="C52" s="2">
        <f t="shared" si="0"/>
        <v>48</v>
      </c>
      <c r="D52" s="3">
        <v>103.8581519109818</v>
      </c>
      <c r="E52" s="3">
        <v>249.82557059961249</v>
      </c>
      <c r="H52" s="2">
        <f t="shared" si="1"/>
        <v>48</v>
      </c>
      <c r="I52" s="3">
        <v>104.0001378809866</v>
      </c>
      <c r="J52" s="3">
        <v>290.62776112185611</v>
      </c>
      <c r="M52" s="2">
        <f t="shared" si="2"/>
        <v>48</v>
      </c>
      <c r="N52" s="3">
        <v>106.88102685050769</v>
      </c>
      <c r="O52" s="3">
        <v>279.4191537717594</v>
      </c>
      <c r="R52" s="2">
        <f t="shared" si="3"/>
        <v>48</v>
      </c>
      <c r="S52" s="3">
        <v>103.5947677793901</v>
      </c>
      <c r="T52" s="3">
        <v>285.45289651837442</v>
      </c>
    </row>
    <row r="53" spans="3:20" x14ac:dyDescent="0.25">
      <c r="C53" s="2">
        <f t="shared" si="0"/>
        <v>49</v>
      </c>
      <c r="D53" s="3">
        <v>102.5442876149005</v>
      </c>
      <c r="E53" s="3">
        <v>309.03508704061818</v>
      </c>
      <c r="H53" s="2">
        <f t="shared" si="1"/>
        <v>49</v>
      </c>
      <c r="I53" s="3">
        <v>102.9421020803093</v>
      </c>
      <c r="J53" s="3">
        <v>296.29265957446728</v>
      </c>
      <c r="M53" s="2">
        <f t="shared" si="2"/>
        <v>49</v>
      </c>
      <c r="N53" s="3">
        <v>107.5499951620703</v>
      </c>
      <c r="O53" s="3">
        <v>284.27007736943818</v>
      </c>
      <c r="R53" s="2">
        <f t="shared" si="3"/>
        <v>49</v>
      </c>
      <c r="S53" s="3">
        <v>103.3708006773098</v>
      </c>
      <c r="T53" s="3">
        <v>259.88518858800688</v>
      </c>
    </row>
    <row r="54" spans="3:20" x14ac:dyDescent="0.25">
      <c r="C54" s="2">
        <f t="shared" si="0"/>
        <v>50</v>
      </c>
      <c r="D54" s="3">
        <v>105.257848330914</v>
      </c>
      <c r="E54" s="3">
        <v>278.26818665377101</v>
      </c>
      <c r="H54" s="2">
        <f t="shared" si="1"/>
        <v>50</v>
      </c>
      <c r="I54" s="3">
        <v>105.19136429608101</v>
      </c>
      <c r="J54" s="3">
        <v>263.76137814313262</v>
      </c>
      <c r="M54" s="2">
        <f t="shared" si="2"/>
        <v>50</v>
      </c>
      <c r="N54" s="3">
        <v>106.1368335752295</v>
      </c>
      <c r="O54" s="3">
        <v>278.31162959380958</v>
      </c>
      <c r="R54" s="2">
        <f t="shared" si="3"/>
        <v>50</v>
      </c>
      <c r="S54" s="3">
        <v>103.92492864054159</v>
      </c>
      <c r="T54" s="3">
        <v>254.84565280464139</v>
      </c>
    </row>
    <row r="56" spans="3:20" x14ac:dyDescent="0.25">
      <c r="C56" s="2" t="s">
        <v>2</v>
      </c>
      <c r="D56" s="3">
        <f>AVERAGE(D5:D54)</f>
        <v>102.35772319787104</v>
      </c>
      <c r="E56" s="3">
        <f>AVERAGE(E5:E54)</f>
        <v>287.07118027079218</v>
      </c>
      <c r="H56" s="2" t="s">
        <v>2</v>
      </c>
      <c r="I56" s="3">
        <f>AVERAGE(I5:I54)</f>
        <v>104.57051565070117</v>
      </c>
      <c r="J56" s="3">
        <f>AVERAGE(J5:J54)</f>
        <v>279.72425261121776</v>
      </c>
      <c r="M56" s="2" t="s">
        <v>2</v>
      </c>
      <c r="N56" s="3">
        <f>AVERAGE(N5:N54)</f>
        <v>105.7263647798739</v>
      </c>
      <c r="O56" s="3">
        <f>AVERAGE(O5:O54)</f>
        <v>282.87039700193344</v>
      </c>
      <c r="R56" s="2" t="s">
        <v>2</v>
      </c>
      <c r="S56" s="3">
        <f>AVERAGE(S5:S54)</f>
        <v>102.39860418480858</v>
      </c>
      <c r="T56" s="3">
        <f>AVERAGE(T5:T54)</f>
        <v>274.36524332688504</v>
      </c>
    </row>
    <row r="57" spans="3:20" x14ac:dyDescent="0.25">
      <c r="C57" s="2" t="s">
        <v>3</v>
      </c>
      <c r="D57" s="3">
        <f>_xlfn.STDEV.S(D5:D54)</f>
        <v>1.7983097927467186</v>
      </c>
      <c r="E57" s="3">
        <f>_xlfn.STDEV.S(E5:E54)</f>
        <v>17.64664518253997</v>
      </c>
      <c r="H57" s="2" t="s">
        <v>3</v>
      </c>
      <c r="I57" s="3">
        <f>_xlfn.STDEV.S(I5:I54)</f>
        <v>1.503452378742818</v>
      </c>
      <c r="J57" s="3">
        <f>_xlfn.STDEV.S(J5:J54)</f>
        <v>14.746671677618719</v>
      </c>
      <c r="M57" s="2" t="s">
        <v>3</v>
      </c>
      <c r="N57" s="3">
        <f>_xlfn.STDEV.S(N5:N54)</f>
        <v>1.7830857541936536</v>
      </c>
      <c r="O57" s="3">
        <f>_xlfn.STDEV.S(O5:O54)</f>
        <v>17.856998581266218</v>
      </c>
      <c r="R57" s="2" t="s">
        <v>3</v>
      </c>
      <c r="S57" s="3">
        <f>_xlfn.STDEV.S(S5:S54)</f>
        <v>1.3308349991842039</v>
      </c>
      <c r="T57" s="3">
        <f>_xlfn.STDEV.S(T5:T54)</f>
        <v>12.554493545564942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U57"/>
  <sheetViews>
    <sheetView tabSelected="1" topLeftCell="A22" workbookViewId="0">
      <selection activeCell="W52" sqref="W52"/>
    </sheetView>
  </sheetViews>
  <sheetFormatPr defaultRowHeight="15" x14ac:dyDescent="0.25"/>
  <cols>
    <col min="5" max="5" width="15.28515625" customWidth="1"/>
    <col min="6" max="6" width="13" customWidth="1"/>
    <col min="10" max="10" width="14.140625" customWidth="1"/>
    <col min="11" max="11" width="13.140625" customWidth="1"/>
    <col min="14" max="14" width="9.140625" customWidth="1"/>
    <col min="15" max="15" width="14.85546875" customWidth="1"/>
    <col min="16" max="16" width="13.42578125" customWidth="1"/>
    <col min="19" max="19" width="10.140625" customWidth="1"/>
    <col min="20" max="21" width="14.5703125" customWidth="1"/>
  </cols>
  <sheetData>
    <row r="3" spans="4:21" x14ac:dyDescent="0.25">
      <c r="D3" s="1" t="s">
        <v>4</v>
      </c>
      <c r="F3" s="1"/>
      <c r="I3" s="1" t="s">
        <v>5</v>
      </c>
      <c r="K3" s="1"/>
      <c r="N3" s="1" t="s">
        <v>6</v>
      </c>
      <c r="P3" s="1"/>
      <c r="S3" s="1" t="s">
        <v>7</v>
      </c>
      <c r="U3" s="1"/>
    </row>
    <row r="4" spans="4:21" x14ac:dyDescent="0.25">
      <c r="D4" s="2"/>
      <c r="E4" s="2" t="s">
        <v>8</v>
      </c>
      <c r="F4" s="2" t="s">
        <v>9</v>
      </c>
      <c r="I4" s="2"/>
      <c r="J4" s="2" t="s">
        <v>8</v>
      </c>
      <c r="K4" s="2" t="s">
        <v>9</v>
      </c>
      <c r="N4" s="2"/>
      <c r="O4" s="2" t="s">
        <v>8</v>
      </c>
      <c r="P4" s="2" t="s">
        <v>9</v>
      </c>
      <c r="S4" s="2"/>
      <c r="T4" s="2" t="s">
        <v>8</v>
      </c>
      <c r="U4" s="2" t="s">
        <v>9</v>
      </c>
    </row>
    <row r="5" spans="4:21" x14ac:dyDescent="0.25">
      <c r="D5" s="2">
        <v>1</v>
      </c>
      <c r="E5" s="4">
        <v>5.8845023912725637E-5</v>
      </c>
      <c r="F5" s="4">
        <v>4.4079670110362532E-4</v>
      </c>
      <c r="I5" s="2">
        <v>1</v>
      </c>
      <c r="J5" s="4">
        <v>7.0874200231351315E-5</v>
      </c>
      <c r="K5" s="4">
        <v>3.490213426590818E-4</v>
      </c>
      <c r="N5" s="2">
        <v>1</v>
      </c>
      <c r="O5" s="4">
        <v>6.538623010137582E-5</v>
      </c>
      <c r="P5" s="4">
        <v>4.310587508338898E-4</v>
      </c>
      <c r="S5" s="2">
        <v>1</v>
      </c>
      <c r="T5" s="4">
        <v>5.503011245186134E-5</v>
      </c>
      <c r="U5" s="4">
        <v>8.3540650792029026E-4</v>
      </c>
    </row>
    <row r="6" spans="4:21" x14ac:dyDescent="0.25">
      <c r="D6" s="2">
        <f>D5+1</f>
        <v>2</v>
      </c>
      <c r="E6" s="4">
        <v>5.7579371467027072E-5</v>
      </c>
      <c r="F6" s="4">
        <v>4.9269773755610403E-4</v>
      </c>
      <c r="I6" s="2">
        <f>I5+1</f>
        <v>2</v>
      </c>
      <c r="J6" s="4">
        <v>6.08228496746671E-5</v>
      </c>
      <c r="K6" s="4">
        <v>3.5510666884648883E-4</v>
      </c>
      <c r="N6" s="2">
        <f>N5+1</f>
        <v>2</v>
      </c>
      <c r="O6" s="4">
        <v>7.0546506736345822E-5</v>
      </c>
      <c r="P6" s="4">
        <v>3.8917484713644947E-4</v>
      </c>
      <c r="S6" s="2">
        <f>S5+1</f>
        <v>2</v>
      </c>
      <c r="T6" s="4">
        <v>5.9967451738382029E-5</v>
      </c>
      <c r="U6" s="4">
        <v>3.7823060819885398E-4</v>
      </c>
    </row>
    <row r="7" spans="4:21" x14ac:dyDescent="0.25">
      <c r="D7" s="2">
        <f t="shared" ref="D7:D54" si="0">D6+1</f>
        <v>3</v>
      </c>
      <c r="E7" s="4">
        <v>5.3114235348158571E-5</v>
      </c>
      <c r="F7" s="4">
        <v>9.3532799093717922E-4</v>
      </c>
      <c r="I7" s="2">
        <f t="shared" ref="I7:I54" si="1">I6+1</f>
        <v>3</v>
      </c>
      <c r="J7" s="4">
        <v>7.4588663772628575E-5</v>
      </c>
      <c r="K7" s="4">
        <v>4.0006883167582788E-4</v>
      </c>
      <c r="N7" s="2">
        <f t="shared" ref="N7:N54" si="2">N6+1</f>
        <v>3</v>
      </c>
      <c r="O7" s="4">
        <v>6.7087062734443837E-5</v>
      </c>
      <c r="P7" s="4">
        <v>3.2251299185688743E-4</v>
      </c>
      <c r="S7" s="2">
        <f t="shared" ref="S7:S54" si="3">S6+1</f>
        <v>3</v>
      </c>
      <c r="T7" s="4">
        <v>5.2591582908256337E-5</v>
      </c>
      <c r="U7" s="4">
        <v>6.1545257336610053E-4</v>
      </c>
    </row>
    <row r="8" spans="4:21" x14ac:dyDescent="0.25">
      <c r="D8" s="2">
        <f t="shared" si="0"/>
        <v>4</v>
      </c>
      <c r="E8" s="4">
        <v>5.5864878567241269E-5</v>
      </c>
      <c r="F8" s="4">
        <v>5.7325271579714921E-4</v>
      </c>
      <c r="I8" s="2">
        <f t="shared" si="1"/>
        <v>4</v>
      </c>
      <c r="J8" s="4">
        <v>6.760046075251362E-5</v>
      </c>
      <c r="K8" s="4">
        <v>2.9238078911649759E-4</v>
      </c>
      <c r="N8" s="2">
        <f t="shared" si="2"/>
        <v>4</v>
      </c>
      <c r="O8" s="4">
        <v>5.6595738900720797E-5</v>
      </c>
      <c r="P8" s="4">
        <v>6.965897944347843E-4</v>
      </c>
      <c r="S8" s="2">
        <f t="shared" si="3"/>
        <v>4</v>
      </c>
      <c r="T8" s="4">
        <v>6.3097607068156441E-5</v>
      </c>
      <c r="U8" s="4">
        <v>3.1850768399081672E-4</v>
      </c>
    </row>
    <row r="9" spans="4:21" x14ac:dyDescent="0.25">
      <c r="D9" s="2">
        <f t="shared" si="0"/>
        <v>5</v>
      </c>
      <c r="E9" s="4">
        <v>6.189026273348386E-5</v>
      </c>
      <c r="F9" s="4">
        <v>4.448844229250622E-4</v>
      </c>
      <c r="I9" s="2">
        <f t="shared" si="1"/>
        <v>5</v>
      </c>
      <c r="J9" s="4">
        <v>6.8633019270915841E-5</v>
      </c>
      <c r="K9" s="4">
        <v>3.9455950933599818E-4</v>
      </c>
      <c r="N9" s="2">
        <f t="shared" si="2"/>
        <v>5</v>
      </c>
      <c r="O9" s="4">
        <v>6.6602995668214445E-5</v>
      </c>
      <c r="P9" s="4">
        <v>5.0816038430615809E-4</v>
      </c>
      <c r="S9" s="2">
        <f t="shared" si="3"/>
        <v>5</v>
      </c>
      <c r="T9" s="4">
        <v>6.651413183117218E-5</v>
      </c>
      <c r="U9" s="4">
        <v>3.9108209196853691E-4</v>
      </c>
    </row>
    <row r="10" spans="4:21" x14ac:dyDescent="0.25">
      <c r="D10" s="2">
        <f t="shared" si="0"/>
        <v>6</v>
      </c>
      <c r="E10" s="4">
        <v>5.4022178298713493E-5</v>
      </c>
      <c r="F10" s="4">
        <v>6.3372776975037471E-4</v>
      </c>
      <c r="I10" s="2">
        <f t="shared" si="1"/>
        <v>6</v>
      </c>
      <c r="J10" s="4">
        <v>6.6988159880599052E-5</v>
      </c>
      <c r="K10" s="4">
        <v>2.6907721090905107E-4</v>
      </c>
      <c r="N10" s="2">
        <f t="shared" si="2"/>
        <v>6</v>
      </c>
      <c r="O10" s="4">
        <v>6.6792134360165389E-5</v>
      </c>
      <c r="P10" s="4">
        <v>6.1767768154050466E-4</v>
      </c>
      <c r="S10" s="2">
        <f t="shared" si="3"/>
        <v>6</v>
      </c>
      <c r="T10" s="4">
        <v>5.6136414158981842E-5</v>
      </c>
      <c r="U10" s="4">
        <v>4.6807925904620537E-4</v>
      </c>
    </row>
    <row r="11" spans="4:21" x14ac:dyDescent="0.25">
      <c r="D11" s="2">
        <f t="shared" si="0"/>
        <v>7</v>
      </c>
      <c r="E11" s="4">
        <v>7.3474317815113577E-5</v>
      </c>
      <c r="F11" s="4">
        <v>3.1313053740720978E-4</v>
      </c>
      <c r="I11" s="2">
        <f t="shared" si="1"/>
        <v>7</v>
      </c>
      <c r="J11" s="4">
        <v>6.4653252323796127E-5</v>
      </c>
      <c r="K11" s="4">
        <v>9.6792392962882865E-4</v>
      </c>
      <c r="N11" s="2">
        <f t="shared" si="2"/>
        <v>7</v>
      </c>
      <c r="O11" s="4">
        <v>7.2742991543933334E-5</v>
      </c>
      <c r="P11" s="4">
        <v>3.1565493925811688E-4</v>
      </c>
      <c r="S11" s="2">
        <f t="shared" si="3"/>
        <v>7</v>
      </c>
      <c r="T11" s="4">
        <v>5.9176816500790682E-5</v>
      </c>
      <c r="U11" s="4">
        <v>4.2690692371642752E-4</v>
      </c>
    </row>
    <row r="12" spans="4:21" x14ac:dyDescent="0.25">
      <c r="D12" s="2">
        <f t="shared" si="0"/>
        <v>8</v>
      </c>
      <c r="E12" s="4">
        <v>6.3423479791667394E-5</v>
      </c>
      <c r="F12" s="4">
        <v>5.5026130243235642E-4</v>
      </c>
      <c r="I12" s="2">
        <f t="shared" si="1"/>
        <v>8</v>
      </c>
      <c r="J12" s="4">
        <v>6.6273225706452559E-5</v>
      </c>
      <c r="K12" s="4">
        <v>2.8248852689565093E-4</v>
      </c>
      <c r="N12" s="2">
        <f t="shared" si="2"/>
        <v>8</v>
      </c>
      <c r="O12" s="4">
        <v>6.964479015010069E-5</v>
      </c>
      <c r="P12" s="4">
        <v>3.9640863576921321E-4</v>
      </c>
      <c r="S12" s="2">
        <f t="shared" si="3"/>
        <v>8</v>
      </c>
      <c r="T12" s="4">
        <v>5.3486824799421879E-5</v>
      </c>
      <c r="U12" s="4">
        <v>6.2754703219099824E-4</v>
      </c>
    </row>
    <row r="13" spans="4:21" x14ac:dyDescent="0.25">
      <c r="D13" s="2">
        <f t="shared" si="0"/>
        <v>9</v>
      </c>
      <c r="E13" s="4">
        <v>5.8488751815980232E-5</v>
      </c>
      <c r="F13" s="4">
        <v>5.9591794408428629E-4</v>
      </c>
      <c r="I13" s="2">
        <f t="shared" si="1"/>
        <v>9</v>
      </c>
      <c r="J13" s="4">
        <v>6.7172450574515673E-5</v>
      </c>
      <c r="K13" s="4">
        <v>3.5445521812474249E-4</v>
      </c>
      <c r="N13" s="2">
        <f t="shared" si="2"/>
        <v>9</v>
      </c>
      <c r="O13" s="4">
        <v>6.7864359857989801E-5</v>
      </c>
      <c r="P13" s="4">
        <v>2.7148438703587699E-4</v>
      </c>
      <c r="S13" s="2">
        <f t="shared" si="3"/>
        <v>9</v>
      </c>
      <c r="T13" s="4">
        <v>6.4052016992818749E-5</v>
      </c>
      <c r="U13" s="4">
        <v>3.6169760037931009E-4</v>
      </c>
    </row>
    <row r="14" spans="4:21" x14ac:dyDescent="0.25">
      <c r="D14" s="2">
        <f t="shared" si="0"/>
        <v>10</v>
      </c>
      <c r="E14" s="4">
        <v>6.4197694852781279E-5</v>
      </c>
      <c r="F14" s="4">
        <v>3.8800839261511611E-4</v>
      </c>
      <c r="I14" s="2">
        <f t="shared" si="1"/>
        <v>10</v>
      </c>
      <c r="J14" s="4">
        <v>6.7089918896920056E-5</v>
      </c>
      <c r="K14" s="4">
        <v>4.4786002296544531E-4</v>
      </c>
      <c r="N14" s="2">
        <f t="shared" si="2"/>
        <v>10</v>
      </c>
      <c r="O14" s="4">
        <v>6.327687711230646E-5</v>
      </c>
      <c r="P14" s="4">
        <v>5.5851806669042362E-4</v>
      </c>
      <c r="S14" s="2">
        <f t="shared" si="3"/>
        <v>10</v>
      </c>
      <c r="T14" s="4">
        <v>7.244650571687623E-5</v>
      </c>
      <c r="U14" s="4">
        <v>3.3460575962597901E-4</v>
      </c>
    </row>
    <row r="15" spans="4:21" x14ac:dyDescent="0.25">
      <c r="D15" s="2">
        <f t="shared" si="0"/>
        <v>11</v>
      </c>
      <c r="E15" s="4">
        <v>6.0739441251622618E-5</v>
      </c>
      <c r="F15" s="4">
        <v>4.0729317899633873E-4</v>
      </c>
      <c r="I15" s="2">
        <f t="shared" si="1"/>
        <v>11</v>
      </c>
      <c r="J15" s="4">
        <v>6.5712575381257068E-5</v>
      </c>
      <c r="K15" s="4">
        <v>4.0671076009897981E-4</v>
      </c>
      <c r="N15" s="2">
        <f t="shared" si="2"/>
        <v>11</v>
      </c>
      <c r="O15" s="4">
        <v>6.715455015952643E-5</v>
      </c>
      <c r="P15" s="4">
        <v>4.3088132717618798E-4</v>
      </c>
      <c r="S15" s="2">
        <f t="shared" si="3"/>
        <v>11</v>
      </c>
      <c r="T15" s="4">
        <v>5.8788226974038367E-5</v>
      </c>
      <c r="U15" s="4">
        <v>5.3558070035386682E-4</v>
      </c>
    </row>
    <row r="16" spans="4:21" x14ac:dyDescent="0.25">
      <c r="D16" s="2">
        <f t="shared" si="0"/>
        <v>12</v>
      </c>
      <c r="E16" s="4">
        <v>7.2676622567253589E-5</v>
      </c>
      <c r="F16" s="4">
        <v>5.5076989734064645E-4</v>
      </c>
      <c r="I16" s="2">
        <f t="shared" si="1"/>
        <v>12</v>
      </c>
      <c r="J16" s="4">
        <v>5.4382150437259108E-5</v>
      </c>
      <c r="K16" s="4">
        <v>6.5965253084427386E-4</v>
      </c>
      <c r="N16" s="2">
        <f t="shared" si="2"/>
        <v>12</v>
      </c>
      <c r="O16" s="4">
        <v>5.4076516890151153E-5</v>
      </c>
      <c r="P16" s="4">
        <v>6.6881330850430921E-4</v>
      </c>
      <c r="S16" s="2">
        <f t="shared" si="3"/>
        <v>12</v>
      </c>
      <c r="T16" s="4">
        <v>6.4415858830368177E-5</v>
      </c>
      <c r="U16" s="4">
        <v>5.0167872385648601E-4</v>
      </c>
    </row>
    <row r="17" spans="4:21" x14ac:dyDescent="0.25">
      <c r="D17" s="2">
        <f t="shared" si="0"/>
        <v>13</v>
      </c>
      <c r="E17" s="4">
        <v>6.9241403761771708E-5</v>
      </c>
      <c r="F17" s="4">
        <v>3.4388241446744891E-4</v>
      </c>
      <c r="I17" s="2">
        <f t="shared" si="1"/>
        <v>13</v>
      </c>
      <c r="J17" s="4">
        <v>5.5847883628644771E-5</v>
      </c>
      <c r="K17" s="4">
        <v>6.6381434295174609E-4</v>
      </c>
      <c r="N17" s="2">
        <f t="shared" si="2"/>
        <v>13</v>
      </c>
      <c r="O17" s="4">
        <v>7.0843168225786883E-5</v>
      </c>
      <c r="P17" s="4">
        <v>4.1712024740934642E-4</v>
      </c>
      <c r="S17" s="2">
        <f t="shared" si="3"/>
        <v>13</v>
      </c>
      <c r="T17" s="4">
        <v>7.1043242439360123E-5</v>
      </c>
      <c r="U17" s="4">
        <v>3.0788156582625838E-4</v>
      </c>
    </row>
    <row r="18" spans="4:21" x14ac:dyDescent="0.25">
      <c r="D18" s="2">
        <f t="shared" si="0"/>
        <v>14</v>
      </c>
      <c r="E18" s="4">
        <v>6.1101830791254066E-5</v>
      </c>
      <c r="F18" s="4">
        <v>4.4004379524727351E-4</v>
      </c>
      <c r="I18" s="2">
        <f t="shared" si="1"/>
        <v>14</v>
      </c>
      <c r="J18" s="4">
        <v>6.5348132055882788E-5</v>
      </c>
      <c r="K18" s="4">
        <v>3.8840750102423779E-4</v>
      </c>
      <c r="N18" s="2">
        <f t="shared" si="2"/>
        <v>14</v>
      </c>
      <c r="O18" s="4">
        <v>6.7441056145468558E-5</v>
      </c>
      <c r="P18" s="4">
        <v>4.4083078368546349E-4</v>
      </c>
      <c r="S18" s="2">
        <f t="shared" si="3"/>
        <v>14</v>
      </c>
      <c r="T18" s="4">
        <v>6.2696668505210143E-5</v>
      </c>
      <c r="U18" s="4">
        <v>3.2990491081884331E-4</v>
      </c>
    </row>
    <row r="19" spans="4:21" x14ac:dyDescent="0.25">
      <c r="D19" s="2">
        <f t="shared" si="0"/>
        <v>15</v>
      </c>
      <c r="E19" s="4">
        <v>6.4706567010577637E-5</v>
      </c>
      <c r="F19" s="4">
        <v>4.1791620955440898E-4</v>
      </c>
      <c r="I19" s="2">
        <f t="shared" si="1"/>
        <v>15</v>
      </c>
      <c r="J19" s="4">
        <v>6.702346638093486E-5</v>
      </c>
      <c r="K19" s="4">
        <v>4.1043540166760571E-4</v>
      </c>
      <c r="N19" s="2">
        <f t="shared" si="2"/>
        <v>15</v>
      </c>
      <c r="O19" s="4">
        <v>7.3673428444633406E-5</v>
      </c>
      <c r="P19" s="4">
        <v>2.814917015854354E-4</v>
      </c>
      <c r="S19" s="2">
        <f t="shared" si="3"/>
        <v>15</v>
      </c>
      <c r="T19" s="4">
        <v>6.587384557238129E-5</v>
      </c>
      <c r="U19" s="4">
        <v>4.4467908621744271E-4</v>
      </c>
    </row>
    <row r="20" spans="4:21" x14ac:dyDescent="0.25">
      <c r="D20" s="2">
        <f t="shared" si="0"/>
        <v>16</v>
      </c>
      <c r="E20" s="4">
        <v>5.7237620750453773E-5</v>
      </c>
      <c r="F20" s="4">
        <v>5.3876853363744555E-4</v>
      </c>
      <c r="I20" s="2">
        <f t="shared" si="1"/>
        <v>16</v>
      </c>
      <c r="J20" s="4">
        <v>6.5555251651702452E-5</v>
      </c>
      <c r="K20" s="4">
        <v>3.4393959287596862E-4</v>
      </c>
      <c r="N20" s="2">
        <f t="shared" si="2"/>
        <v>16</v>
      </c>
      <c r="O20" s="4">
        <v>6.0021913001854017E-5</v>
      </c>
      <c r="P20" s="4">
        <v>5.0847396013372096E-4</v>
      </c>
      <c r="S20" s="2">
        <f t="shared" si="3"/>
        <v>16</v>
      </c>
      <c r="T20" s="4">
        <v>6.8778554865638961E-5</v>
      </c>
      <c r="U20" s="4">
        <v>3.2966716429677341E-4</v>
      </c>
    </row>
    <row r="21" spans="4:21" x14ac:dyDescent="0.25">
      <c r="D21" s="2">
        <f t="shared" si="0"/>
        <v>17</v>
      </c>
      <c r="E21" s="4">
        <v>7.401270124286233E-5</v>
      </c>
      <c r="F21" s="4">
        <v>2.5619509542017358E-4</v>
      </c>
      <c r="I21" s="2">
        <f t="shared" si="1"/>
        <v>17</v>
      </c>
      <c r="J21" s="4">
        <v>7.4563313736757532E-5</v>
      </c>
      <c r="K21" s="4">
        <v>3.8020975746799328E-4</v>
      </c>
      <c r="N21" s="2">
        <f t="shared" si="2"/>
        <v>17</v>
      </c>
      <c r="O21" s="4">
        <v>6.9467709441878932E-5</v>
      </c>
      <c r="P21" s="4">
        <v>2.9047013079014881E-4</v>
      </c>
      <c r="S21" s="2">
        <f t="shared" si="3"/>
        <v>17</v>
      </c>
      <c r="T21" s="4">
        <v>6.1696713670308831E-5</v>
      </c>
      <c r="U21" s="4">
        <v>6.1832939730611892E-4</v>
      </c>
    </row>
    <row r="22" spans="4:21" x14ac:dyDescent="0.25">
      <c r="D22" s="2">
        <f t="shared" si="0"/>
        <v>18</v>
      </c>
      <c r="E22" s="4">
        <v>7.2598111090185443E-5</v>
      </c>
      <c r="F22" s="4">
        <v>4.4165939708170379E-4</v>
      </c>
      <c r="I22" s="2">
        <f t="shared" si="1"/>
        <v>18</v>
      </c>
      <c r="J22" s="4">
        <v>7.0051379744719879E-5</v>
      </c>
      <c r="K22" s="4">
        <v>3.4675786902055121E-4</v>
      </c>
      <c r="N22" s="2">
        <f t="shared" si="2"/>
        <v>18</v>
      </c>
      <c r="O22" s="4">
        <v>6.8801834612356068E-5</v>
      </c>
      <c r="P22" s="4">
        <v>4.7788074581502608E-4</v>
      </c>
      <c r="S22" s="2">
        <f t="shared" si="3"/>
        <v>18</v>
      </c>
      <c r="T22" s="4">
        <v>6.2271385162116001E-5</v>
      </c>
      <c r="U22" s="4">
        <v>4.9750038377983051E-4</v>
      </c>
    </row>
    <row r="23" spans="4:21" x14ac:dyDescent="0.25">
      <c r="D23" s="2">
        <f t="shared" si="0"/>
        <v>19</v>
      </c>
      <c r="E23" s="4">
        <v>7.2296474985281386E-5</v>
      </c>
      <c r="F23" s="4">
        <v>4.1773167914634871E-4</v>
      </c>
      <c r="I23" s="2">
        <f t="shared" si="1"/>
        <v>19</v>
      </c>
      <c r="J23" s="4">
        <v>6.8756943354046399E-5</v>
      </c>
      <c r="K23" s="4">
        <v>4.3034771290308409E-4</v>
      </c>
      <c r="N23" s="2">
        <f t="shared" si="2"/>
        <v>19</v>
      </c>
      <c r="O23" s="4">
        <v>7.3687089909426476E-5</v>
      </c>
      <c r="P23" s="4">
        <v>3.9659126114944502E-4</v>
      </c>
      <c r="S23" s="2">
        <f t="shared" si="3"/>
        <v>19</v>
      </c>
      <c r="T23" s="4">
        <v>6.6534327743237738E-5</v>
      </c>
      <c r="U23" s="4">
        <v>3.9604336967912737E-4</v>
      </c>
    </row>
    <row r="24" spans="4:21" x14ac:dyDescent="0.25">
      <c r="D24" s="2">
        <f t="shared" si="0"/>
        <v>20</v>
      </c>
      <c r="E24" s="4">
        <v>7.2188453166563689E-5</v>
      </c>
      <c r="F24" s="4">
        <v>3.673350251113925E-4</v>
      </c>
      <c r="I24" s="2">
        <f t="shared" si="1"/>
        <v>20</v>
      </c>
      <c r="J24" s="4">
        <v>7.474099130033646E-5</v>
      </c>
      <c r="K24" s="4">
        <v>3.2695894120276402E-4</v>
      </c>
      <c r="N24" s="2">
        <f t="shared" si="2"/>
        <v>20</v>
      </c>
      <c r="O24" s="4">
        <v>7.1325688919946168E-5</v>
      </c>
      <c r="P24" s="4">
        <v>5.3024167099257995E-4</v>
      </c>
      <c r="S24" s="2">
        <f t="shared" si="3"/>
        <v>20</v>
      </c>
      <c r="T24" s="4">
        <v>6.7953094678194638E-5</v>
      </c>
      <c r="U24" s="4">
        <v>2.9339056320201859E-4</v>
      </c>
    </row>
    <row r="25" spans="4:21" x14ac:dyDescent="0.25">
      <c r="D25" s="2">
        <f t="shared" si="0"/>
        <v>21</v>
      </c>
      <c r="E25" s="4">
        <v>6.2408880369377079E-5</v>
      </c>
      <c r="F25" s="4">
        <v>3.0857245172557682E-4</v>
      </c>
      <c r="I25" s="2">
        <f t="shared" si="1"/>
        <v>21</v>
      </c>
      <c r="J25" s="4">
        <v>7.1017033131468205E-5</v>
      </c>
      <c r="K25" s="4">
        <v>4.3996624548749342E-4</v>
      </c>
      <c r="N25" s="2">
        <f t="shared" si="2"/>
        <v>21</v>
      </c>
      <c r="O25" s="4">
        <v>6.7259592183422661E-5</v>
      </c>
      <c r="P25" s="4">
        <v>5.020710797557944E-4</v>
      </c>
      <c r="S25" s="2">
        <f t="shared" si="3"/>
        <v>21</v>
      </c>
      <c r="T25" s="4">
        <v>6.3636899634327115E-5</v>
      </c>
      <c r="U25" s="4">
        <v>3.6736937705477199E-4</v>
      </c>
    </row>
    <row r="26" spans="4:21" x14ac:dyDescent="0.25">
      <c r="D26" s="2">
        <f t="shared" si="0"/>
        <v>22</v>
      </c>
      <c r="E26" s="4">
        <v>7.0319306758594955E-5</v>
      </c>
      <c r="F26" s="4">
        <v>4.1555415065531082E-4</v>
      </c>
      <c r="I26" s="2">
        <f t="shared" si="1"/>
        <v>22</v>
      </c>
      <c r="J26" s="4">
        <v>6.3591248191232331E-5</v>
      </c>
      <c r="K26" s="4">
        <v>3.84834694093958E-4</v>
      </c>
      <c r="N26" s="2">
        <f t="shared" si="2"/>
        <v>22</v>
      </c>
      <c r="O26" s="4">
        <v>7.4354861481249333E-5</v>
      </c>
      <c r="P26" s="4">
        <v>3.1187093810236858E-4</v>
      </c>
      <c r="S26" s="2">
        <f t="shared" si="3"/>
        <v>22</v>
      </c>
      <c r="T26" s="4">
        <v>5.5042517614221591E-5</v>
      </c>
      <c r="U26" s="4">
        <v>4.8190988349849212E-4</v>
      </c>
    </row>
    <row r="27" spans="4:21" x14ac:dyDescent="0.25">
      <c r="D27" s="2">
        <f t="shared" si="0"/>
        <v>23</v>
      </c>
      <c r="E27" s="4">
        <v>6.3081717603864136E-5</v>
      </c>
      <c r="F27" s="4">
        <v>4.4057954454082809E-4</v>
      </c>
      <c r="I27" s="2">
        <f t="shared" si="1"/>
        <v>23</v>
      </c>
      <c r="J27" s="4">
        <v>6.2545507369813662E-5</v>
      </c>
      <c r="K27" s="4">
        <v>5.0684055392800616E-4</v>
      </c>
      <c r="N27" s="2">
        <f t="shared" si="2"/>
        <v>23</v>
      </c>
      <c r="O27" s="4">
        <v>5.6743312526181518E-5</v>
      </c>
      <c r="P27" s="4">
        <v>6.4325740100790901E-4</v>
      </c>
      <c r="S27" s="2">
        <f t="shared" si="3"/>
        <v>23</v>
      </c>
      <c r="T27" s="4">
        <v>6.1508612493463589E-5</v>
      </c>
      <c r="U27" s="4">
        <v>3.730815843846586E-4</v>
      </c>
    </row>
    <row r="28" spans="4:21" x14ac:dyDescent="0.25">
      <c r="D28" s="2">
        <f t="shared" si="0"/>
        <v>24</v>
      </c>
      <c r="E28" s="4">
        <v>7.3802346132725464E-5</v>
      </c>
      <c r="F28" s="4">
        <v>4.6436490847260231E-4</v>
      </c>
      <c r="I28" s="2">
        <f t="shared" si="1"/>
        <v>24</v>
      </c>
      <c r="J28" s="4">
        <v>5.8781862659222063E-5</v>
      </c>
      <c r="K28" s="4">
        <v>6.7346392218381522E-4</v>
      </c>
      <c r="N28" s="2">
        <f t="shared" si="2"/>
        <v>24</v>
      </c>
      <c r="O28" s="4">
        <v>6.5621086574923311E-5</v>
      </c>
      <c r="P28" s="4">
        <v>3.105464889056784E-4</v>
      </c>
      <c r="S28" s="2">
        <f t="shared" si="3"/>
        <v>24</v>
      </c>
      <c r="T28" s="4">
        <v>6.5575908474247891E-5</v>
      </c>
      <c r="U28" s="4">
        <v>4.3861615287973032E-4</v>
      </c>
    </row>
    <row r="29" spans="4:21" x14ac:dyDescent="0.25">
      <c r="D29" s="2">
        <f t="shared" si="0"/>
        <v>25</v>
      </c>
      <c r="E29" s="4">
        <v>6.4245717136023964E-5</v>
      </c>
      <c r="F29" s="4">
        <v>3.5105760079538761E-4</v>
      </c>
      <c r="I29" s="2">
        <f t="shared" si="1"/>
        <v>25</v>
      </c>
      <c r="J29" s="4">
        <v>6.3310616339789727E-5</v>
      </c>
      <c r="K29" s="4">
        <v>4.883072888603317E-4</v>
      </c>
      <c r="N29" s="2">
        <f t="shared" si="2"/>
        <v>25</v>
      </c>
      <c r="O29" s="4">
        <v>6.9420212575131268E-5</v>
      </c>
      <c r="P29" s="4">
        <v>3.265691995771626E-4</v>
      </c>
      <c r="S29" s="2">
        <f t="shared" si="3"/>
        <v>25</v>
      </c>
      <c r="T29" s="4">
        <v>5.3472650915101847E-5</v>
      </c>
      <c r="U29" s="4">
        <v>6.6416436890334306E-4</v>
      </c>
    </row>
    <row r="30" spans="4:21" x14ac:dyDescent="0.25">
      <c r="D30" s="2">
        <f t="shared" si="0"/>
        <v>26</v>
      </c>
      <c r="E30" s="4">
        <v>7.0426780288361396E-5</v>
      </c>
      <c r="F30" s="4">
        <v>3.7928499391421251E-4</v>
      </c>
      <c r="I30" s="2">
        <f t="shared" si="1"/>
        <v>26</v>
      </c>
      <c r="J30" s="4">
        <v>6.0818280722478357E-5</v>
      </c>
      <c r="K30" s="4">
        <v>6.1530994821935576E-4</v>
      </c>
      <c r="N30" s="2">
        <f t="shared" si="2"/>
        <v>26</v>
      </c>
      <c r="O30" s="4">
        <v>6.759822095948801E-5</v>
      </c>
      <c r="P30" s="4">
        <v>2.182215377937837E-4</v>
      </c>
      <c r="S30" s="2">
        <f t="shared" si="3"/>
        <v>26</v>
      </c>
      <c r="T30" s="4">
        <v>5.589026740771058E-5</v>
      </c>
      <c r="U30" s="4">
        <v>5.6239866346945719E-4</v>
      </c>
    </row>
    <row r="31" spans="4:21" x14ac:dyDescent="0.25">
      <c r="D31" s="2">
        <f t="shared" si="0"/>
        <v>27</v>
      </c>
      <c r="E31" s="4">
        <v>5.3070088116143212E-5</v>
      </c>
      <c r="F31" s="4">
        <v>6.8801275653463171E-4</v>
      </c>
      <c r="I31" s="2">
        <f t="shared" si="1"/>
        <v>27</v>
      </c>
      <c r="J31" s="4">
        <v>6.6338056252489077E-5</v>
      </c>
      <c r="K31" s="4">
        <v>2.668765886594242E-4</v>
      </c>
      <c r="N31" s="2">
        <f t="shared" si="2"/>
        <v>27</v>
      </c>
      <c r="O31" s="4">
        <v>7.0889028803121108E-5</v>
      </c>
      <c r="P31" s="4">
        <v>3.1359733988687688E-4</v>
      </c>
      <c r="S31" s="2">
        <f t="shared" si="3"/>
        <v>27</v>
      </c>
      <c r="T31" s="4">
        <v>6.0667109582902133E-5</v>
      </c>
      <c r="U31" s="4">
        <v>3.4072890349385432E-4</v>
      </c>
    </row>
    <row r="32" spans="4:21" x14ac:dyDescent="0.25">
      <c r="D32" s="2">
        <f t="shared" si="0"/>
        <v>28</v>
      </c>
      <c r="E32" s="4">
        <v>6.2679598314705601E-5</v>
      </c>
      <c r="F32" s="4">
        <v>4.2101645522853908E-4</v>
      </c>
      <c r="I32" s="2">
        <f t="shared" si="1"/>
        <v>28</v>
      </c>
      <c r="J32" s="4">
        <v>6.6262802899896874E-5</v>
      </c>
      <c r="K32" s="4">
        <v>3.5716331436262401E-4</v>
      </c>
      <c r="N32" s="2">
        <f t="shared" si="2"/>
        <v>28</v>
      </c>
      <c r="O32" s="4">
        <v>6.9111602008266475E-5</v>
      </c>
      <c r="P32" s="4">
        <v>4.3127574069457952E-4</v>
      </c>
      <c r="S32" s="2">
        <f t="shared" si="3"/>
        <v>28</v>
      </c>
      <c r="T32" s="4">
        <v>6.4819447104103053E-5</v>
      </c>
      <c r="U32" s="4">
        <v>5.1475647798412971E-4</v>
      </c>
    </row>
    <row r="33" spans="4:21" x14ac:dyDescent="0.25">
      <c r="D33" s="2">
        <f t="shared" si="0"/>
        <v>29</v>
      </c>
      <c r="E33" s="4">
        <v>6.3070456599174246E-5</v>
      </c>
      <c r="F33" s="4">
        <v>3.3849509164299779E-4</v>
      </c>
      <c r="I33" s="2">
        <f t="shared" si="1"/>
        <v>29</v>
      </c>
      <c r="J33" s="4">
        <v>7.1605677193336065E-5</v>
      </c>
      <c r="K33" s="4">
        <v>3.2746710305392663E-4</v>
      </c>
      <c r="N33" s="2">
        <f t="shared" si="2"/>
        <v>29</v>
      </c>
      <c r="O33" s="4">
        <v>6.0977680521973533E-5</v>
      </c>
      <c r="P33" s="4">
        <v>5.4006720626730009E-4</v>
      </c>
      <c r="S33" s="2">
        <f t="shared" si="3"/>
        <v>29</v>
      </c>
      <c r="T33" s="4">
        <v>5.7980135711774843E-5</v>
      </c>
      <c r="U33" s="4">
        <v>6.6343539150521451E-4</v>
      </c>
    </row>
    <row r="34" spans="4:21" x14ac:dyDescent="0.25">
      <c r="D34" s="2">
        <f t="shared" si="0"/>
        <v>30</v>
      </c>
      <c r="E34" s="4">
        <v>7.3104391430334919E-5</v>
      </c>
      <c r="F34" s="4">
        <v>3.3796426101693171E-4</v>
      </c>
      <c r="I34" s="2">
        <f t="shared" si="1"/>
        <v>30</v>
      </c>
      <c r="J34" s="4">
        <v>6.3623174724913829E-5</v>
      </c>
      <c r="K34" s="4">
        <v>5.7007224774734762E-4</v>
      </c>
      <c r="N34" s="2">
        <f t="shared" si="2"/>
        <v>30</v>
      </c>
      <c r="O34" s="4">
        <v>6.3057373410104002E-5</v>
      </c>
      <c r="P34" s="4">
        <v>5.1163303853720885E-4</v>
      </c>
      <c r="S34" s="2">
        <f t="shared" si="3"/>
        <v>30</v>
      </c>
      <c r="T34" s="4">
        <v>6.2409254788756301E-5</v>
      </c>
      <c r="U34" s="4">
        <v>4.5863123904253602E-4</v>
      </c>
    </row>
    <row r="35" spans="4:21" x14ac:dyDescent="0.25">
      <c r="D35" s="2">
        <f t="shared" si="0"/>
        <v>31</v>
      </c>
      <c r="E35" s="4">
        <v>6.9771644672017368E-5</v>
      </c>
      <c r="F35" s="4">
        <v>3.2881541412420031E-4</v>
      </c>
      <c r="I35" s="2">
        <f t="shared" si="1"/>
        <v>31</v>
      </c>
      <c r="J35" s="4">
        <v>6.3644385237117667E-5</v>
      </c>
      <c r="K35" s="4">
        <v>4.0948914896583399E-4</v>
      </c>
      <c r="N35" s="2">
        <f t="shared" si="2"/>
        <v>31</v>
      </c>
      <c r="O35" s="4">
        <v>7.271291761514178E-5</v>
      </c>
      <c r="P35" s="4">
        <v>3.3589957362755492E-4</v>
      </c>
      <c r="S35" s="2">
        <f t="shared" si="3"/>
        <v>31</v>
      </c>
      <c r="T35" s="4">
        <v>5.7053680281262648E-5</v>
      </c>
      <c r="U35" s="4">
        <v>5.9131996851791613E-4</v>
      </c>
    </row>
    <row r="36" spans="4:21" x14ac:dyDescent="0.25">
      <c r="D36" s="2">
        <f t="shared" si="0"/>
        <v>32</v>
      </c>
      <c r="E36" s="4">
        <v>5.8294218018904167E-5</v>
      </c>
      <c r="F36" s="4">
        <v>6.5361540120384561E-4</v>
      </c>
      <c r="I36" s="2">
        <f t="shared" si="1"/>
        <v>32</v>
      </c>
      <c r="J36" s="4">
        <v>6.0686476680340451E-5</v>
      </c>
      <c r="K36" s="4">
        <v>6.0989355957949333E-4</v>
      </c>
      <c r="N36" s="2">
        <f t="shared" si="2"/>
        <v>32</v>
      </c>
      <c r="O36" s="4">
        <v>7.4784207580338885E-5</v>
      </c>
      <c r="P36" s="4">
        <v>4.731431736434188E-4</v>
      </c>
      <c r="S36" s="2">
        <f t="shared" si="3"/>
        <v>32</v>
      </c>
      <c r="T36" s="4">
        <v>5.9313111471295708E-5</v>
      </c>
      <c r="U36" s="4">
        <v>3.0412926905250672E-4</v>
      </c>
    </row>
    <row r="37" spans="4:21" x14ac:dyDescent="0.25">
      <c r="D37" s="2">
        <f t="shared" si="0"/>
        <v>33</v>
      </c>
      <c r="E37" s="4">
        <v>6.6731999163753208E-5</v>
      </c>
      <c r="F37" s="4">
        <v>3.3951320703069212E-4</v>
      </c>
      <c r="I37" s="2">
        <f t="shared" si="1"/>
        <v>33</v>
      </c>
      <c r="J37" s="4">
        <v>5.3914538224675222E-5</v>
      </c>
      <c r="K37" s="4">
        <v>7.2623218603174073E-4</v>
      </c>
      <c r="N37" s="2">
        <f t="shared" si="2"/>
        <v>33</v>
      </c>
      <c r="O37" s="4">
        <v>6.2874727781176898E-5</v>
      </c>
      <c r="P37" s="4">
        <v>7.5807896276420335E-4</v>
      </c>
      <c r="S37" s="2">
        <f t="shared" si="3"/>
        <v>33</v>
      </c>
      <c r="T37" s="4">
        <v>5.8873679508800583E-5</v>
      </c>
      <c r="U37" s="4">
        <v>4.9599222719775053E-4</v>
      </c>
    </row>
    <row r="38" spans="4:21" x14ac:dyDescent="0.25">
      <c r="D38" s="2">
        <f t="shared" si="0"/>
        <v>34</v>
      </c>
      <c r="E38" s="4">
        <v>6.3353418231687213E-5</v>
      </c>
      <c r="F38" s="4">
        <v>4.9734508277321878E-4</v>
      </c>
      <c r="I38" s="2">
        <f t="shared" si="1"/>
        <v>34</v>
      </c>
      <c r="J38" s="4">
        <v>6.9706177037798836E-5</v>
      </c>
      <c r="K38" s="4">
        <v>3.7374602692075772E-4</v>
      </c>
      <c r="N38" s="2">
        <f t="shared" si="2"/>
        <v>34</v>
      </c>
      <c r="O38" s="4">
        <v>7.2983643456188724E-5</v>
      </c>
      <c r="P38" s="4">
        <v>3.7619908514019608E-4</v>
      </c>
      <c r="S38" s="2">
        <f t="shared" si="3"/>
        <v>34</v>
      </c>
      <c r="T38" s="4">
        <v>6.7396970948967267E-5</v>
      </c>
      <c r="U38" s="4">
        <v>3.0102327399908512E-4</v>
      </c>
    </row>
    <row r="39" spans="4:21" x14ac:dyDescent="0.25">
      <c r="D39" s="2">
        <f t="shared" si="0"/>
        <v>35</v>
      </c>
      <c r="E39" s="4">
        <v>6.9695853919632503E-5</v>
      </c>
      <c r="F39" s="4">
        <v>3.5520407492477642E-4</v>
      </c>
      <c r="I39" s="2">
        <f t="shared" si="1"/>
        <v>35</v>
      </c>
      <c r="J39" s="4">
        <v>5.847183910739454E-5</v>
      </c>
      <c r="K39" s="4">
        <v>5.0484134207395988E-4</v>
      </c>
      <c r="N39" s="2">
        <f t="shared" si="2"/>
        <v>35</v>
      </c>
      <c r="O39" s="4">
        <v>6.6765231473324492E-5</v>
      </c>
      <c r="P39" s="4">
        <v>3.7814051363257788E-4</v>
      </c>
      <c r="S39" s="2">
        <f t="shared" si="3"/>
        <v>35</v>
      </c>
      <c r="T39" s="4">
        <v>6.6479926343178161E-5</v>
      </c>
      <c r="U39" s="4">
        <v>4.2070986772552578E-4</v>
      </c>
    </row>
    <row r="40" spans="4:21" x14ac:dyDescent="0.25">
      <c r="D40" s="2">
        <f t="shared" si="0"/>
        <v>36</v>
      </c>
      <c r="E40" s="4">
        <v>6.593546982349887E-5</v>
      </c>
      <c r="F40" s="4">
        <v>4.5414907466677319E-4</v>
      </c>
      <c r="I40" s="2">
        <f t="shared" si="1"/>
        <v>36</v>
      </c>
      <c r="J40" s="4">
        <v>5.6466837989239277E-5</v>
      </c>
      <c r="K40" s="4">
        <v>5.2298323997494278E-4</v>
      </c>
      <c r="N40" s="2">
        <f t="shared" si="2"/>
        <v>36</v>
      </c>
      <c r="O40" s="4">
        <v>6.4680813988119174E-5</v>
      </c>
      <c r="P40" s="4">
        <v>5.659293919582256E-4</v>
      </c>
      <c r="S40" s="2">
        <f t="shared" si="3"/>
        <v>36</v>
      </c>
      <c r="T40" s="4">
        <v>5.7016136681753607E-5</v>
      </c>
      <c r="U40" s="4">
        <v>4.3018509130313381E-4</v>
      </c>
    </row>
    <row r="41" spans="4:21" x14ac:dyDescent="0.25">
      <c r="D41" s="2">
        <f t="shared" si="0"/>
        <v>37</v>
      </c>
      <c r="E41" s="4">
        <v>6.3454149413689557E-5</v>
      </c>
      <c r="F41" s="4">
        <v>4.6039503873827371E-4</v>
      </c>
      <c r="I41" s="2">
        <f t="shared" si="1"/>
        <v>37</v>
      </c>
      <c r="J41" s="4">
        <v>6.8446815664639565E-5</v>
      </c>
      <c r="K41" s="4">
        <v>3.0002404100116641E-4</v>
      </c>
      <c r="N41" s="2">
        <f t="shared" si="2"/>
        <v>37</v>
      </c>
      <c r="O41" s="4">
        <v>5.8963275451774682E-5</v>
      </c>
      <c r="P41" s="4">
        <v>7.7936473310642144E-4</v>
      </c>
      <c r="S41" s="2">
        <f t="shared" si="3"/>
        <v>37</v>
      </c>
      <c r="T41" s="4">
        <v>6.2959941453997841E-5</v>
      </c>
      <c r="U41" s="4">
        <v>7.8432089532466838E-4</v>
      </c>
    </row>
    <row r="42" spans="4:21" x14ac:dyDescent="0.25">
      <c r="D42" s="2">
        <f t="shared" si="0"/>
        <v>38</v>
      </c>
      <c r="E42" s="4">
        <v>5.5524637339811873E-5</v>
      </c>
      <c r="F42" s="4">
        <v>7.1391621406034214E-4</v>
      </c>
      <c r="I42" s="2">
        <f t="shared" si="1"/>
        <v>38</v>
      </c>
      <c r="J42" s="4">
        <v>6.2258534378979718E-5</v>
      </c>
      <c r="K42" s="4">
        <v>4.044777870093374E-4</v>
      </c>
      <c r="N42" s="2">
        <f t="shared" si="2"/>
        <v>38</v>
      </c>
      <c r="O42" s="4">
        <v>7.0917133990268261E-5</v>
      </c>
      <c r="P42" s="4">
        <v>3.2938554333627898E-4</v>
      </c>
      <c r="S42" s="2">
        <f t="shared" si="3"/>
        <v>38</v>
      </c>
      <c r="T42" s="4">
        <v>5.3312671823951763E-5</v>
      </c>
      <c r="U42" s="4">
        <v>5.9893724041657501E-4</v>
      </c>
    </row>
    <row r="43" spans="4:21" x14ac:dyDescent="0.25">
      <c r="D43" s="2">
        <f t="shared" si="0"/>
        <v>39</v>
      </c>
      <c r="E43" s="4">
        <v>6.4611071716630229E-5</v>
      </c>
      <c r="F43" s="4">
        <v>3.9489282500487262E-4</v>
      </c>
      <c r="I43" s="2">
        <f t="shared" si="1"/>
        <v>39</v>
      </c>
      <c r="J43" s="4">
        <v>6.7552309498778039E-5</v>
      </c>
      <c r="K43" s="4">
        <v>3.6227537414660119E-4</v>
      </c>
      <c r="N43" s="2">
        <f t="shared" si="2"/>
        <v>39</v>
      </c>
      <c r="O43" s="4">
        <v>6.297620094941374E-5</v>
      </c>
      <c r="P43" s="4">
        <v>4.7179575914176611E-4</v>
      </c>
      <c r="S43" s="2">
        <f t="shared" si="3"/>
        <v>39</v>
      </c>
      <c r="T43" s="4">
        <v>6.0662792959156002E-5</v>
      </c>
      <c r="U43" s="4">
        <v>5.3786702840837529E-4</v>
      </c>
    </row>
    <row r="44" spans="4:21" x14ac:dyDescent="0.25">
      <c r="D44" s="2">
        <f t="shared" si="0"/>
        <v>40</v>
      </c>
      <c r="E44" s="4">
        <v>5.6530989818356953E-5</v>
      </c>
      <c r="F44" s="4">
        <v>5.4913444719626109E-4</v>
      </c>
      <c r="I44" s="2">
        <f t="shared" si="1"/>
        <v>40</v>
      </c>
      <c r="J44" s="4">
        <v>6.6381842477899225E-5</v>
      </c>
      <c r="K44" s="4">
        <v>3.5115267775240658E-4</v>
      </c>
      <c r="N44" s="2">
        <f t="shared" si="2"/>
        <v>40</v>
      </c>
      <c r="O44" s="4">
        <v>7.1092019292882277E-5</v>
      </c>
      <c r="P44" s="4">
        <v>2.9597664387176828E-4</v>
      </c>
      <c r="S44" s="2">
        <f t="shared" si="3"/>
        <v>40</v>
      </c>
      <c r="T44" s="4">
        <v>6.0029534792445907E-5</v>
      </c>
      <c r="U44" s="4">
        <v>6.6301868090244014E-4</v>
      </c>
    </row>
    <row r="45" spans="4:21" x14ac:dyDescent="0.25">
      <c r="D45" s="2">
        <f t="shared" si="0"/>
        <v>41</v>
      </c>
      <c r="E45" s="4">
        <v>6.0098690093020278E-5</v>
      </c>
      <c r="F45" s="4">
        <v>6.4589302030280461E-4</v>
      </c>
      <c r="I45" s="2">
        <f t="shared" si="1"/>
        <v>41</v>
      </c>
      <c r="J45" s="4">
        <v>6.0905529793870131E-5</v>
      </c>
      <c r="K45" s="4">
        <v>8.3962418889170075E-4</v>
      </c>
      <c r="N45" s="2">
        <f t="shared" si="2"/>
        <v>41</v>
      </c>
      <c r="O45" s="4">
        <v>7.0747564249598182E-5</v>
      </c>
      <c r="P45" s="4">
        <v>2.133542633564671E-4</v>
      </c>
      <c r="S45" s="2">
        <f t="shared" si="3"/>
        <v>41</v>
      </c>
      <c r="T45" s="4">
        <v>6.7094581281543304E-5</v>
      </c>
      <c r="U45" s="4">
        <v>3.9966658594246812E-4</v>
      </c>
    </row>
    <row r="46" spans="4:21" x14ac:dyDescent="0.25">
      <c r="D46" s="2">
        <f t="shared" si="0"/>
        <v>42</v>
      </c>
      <c r="E46" s="4">
        <v>6.7622086460276558E-5</v>
      </c>
      <c r="F46" s="4">
        <v>2.7996775275789578E-4</v>
      </c>
      <c r="I46" s="2">
        <f t="shared" si="1"/>
        <v>42</v>
      </c>
      <c r="J46" s="4">
        <v>6.8621935687083105E-5</v>
      </c>
      <c r="K46" s="4">
        <v>2.7880557414886541E-4</v>
      </c>
      <c r="N46" s="2">
        <f t="shared" si="2"/>
        <v>42</v>
      </c>
      <c r="O46" s="4">
        <v>6.9974846186893482E-5</v>
      </c>
      <c r="P46" s="4">
        <v>3.6492817820061078E-4</v>
      </c>
      <c r="S46" s="2">
        <f t="shared" si="3"/>
        <v>42</v>
      </c>
      <c r="T46" s="4">
        <v>6.5098897339210227E-5</v>
      </c>
      <c r="U46" s="4">
        <v>4.0487964608311103E-4</v>
      </c>
    </row>
    <row r="47" spans="4:21" x14ac:dyDescent="0.25">
      <c r="D47" s="2">
        <f t="shared" si="0"/>
        <v>43</v>
      </c>
      <c r="E47" s="4">
        <v>6.9399552834462484E-5</v>
      </c>
      <c r="F47" s="4">
        <v>4.2991660037973662E-4</v>
      </c>
      <c r="I47" s="2">
        <f t="shared" si="1"/>
        <v>43</v>
      </c>
      <c r="J47" s="4">
        <v>6.277847551087128E-5</v>
      </c>
      <c r="K47" s="4">
        <v>3.6153405812675092E-4</v>
      </c>
      <c r="N47" s="2">
        <f t="shared" si="2"/>
        <v>43</v>
      </c>
      <c r="O47" s="4">
        <v>7.3129826632839759E-5</v>
      </c>
      <c r="P47" s="4">
        <v>4.7262986587515518E-4</v>
      </c>
      <c r="S47" s="2">
        <f t="shared" si="3"/>
        <v>43</v>
      </c>
      <c r="T47" s="4">
        <v>5.9981150841951513E-5</v>
      </c>
      <c r="U47" s="4">
        <v>5.1727586868207873E-4</v>
      </c>
    </row>
    <row r="48" spans="4:21" x14ac:dyDescent="0.25">
      <c r="D48" s="2">
        <f t="shared" si="0"/>
        <v>44</v>
      </c>
      <c r="E48" s="4">
        <v>6.1678967984429918E-5</v>
      </c>
      <c r="F48" s="4">
        <v>4.7820022742944059E-4</v>
      </c>
      <c r="I48" s="2">
        <f t="shared" si="1"/>
        <v>44</v>
      </c>
      <c r="J48" s="4">
        <v>7.5820951200089224E-5</v>
      </c>
      <c r="K48" s="4">
        <v>4.1705979114878348E-4</v>
      </c>
      <c r="N48" s="2">
        <f t="shared" si="2"/>
        <v>44</v>
      </c>
      <c r="O48" s="4">
        <v>7.1120880516784184E-5</v>
      </c>
      <c r="P48" s="4">
        <v>3.9564066074949407E-4</v>
      </c>
      <c r="S48" s="2">
        <f t="shared" si="3"/>
        <v>44</v>
      </c>
      <c r="T48" s="4">
        <v>6.1855361938343333E-5</v>
      </c>
      <c r="U48" s="4">
        <v>3.6377727648352062E-4</v>
      </c>
    </row>
    <row r="49" spans="4:21" x14ac:dyDescent="0.25">
      <c r="D49" s="2">
        <f t="shared" si="0"/>
        <v>45</v>
      </c>
      <c r="E49" s="4">
        <v>5.7800767791620161E-5</v>
      </c>
      <c r="F49" s="4">
        <v>6.0201595197629544E-4</v>
      </c>
      <c r="I49" s="2">
        <f t="shared" si="1"/>
        <v>45</v>
      </c>
      <c r="J49" s="4">
        <v>7.2460149064246712E-5</v>
      </c>
      <c r="K49" s="4">
        <v>3.5708036486013919E-4</v>
      </c>
      <c r="N49" s="2">
        <f t="shared" si="2"/>
        <v>45</v>
      </c>
      <c r="O49" s="4">
        <v>6.8928106676395448E-5</v>
      </c>
      <c r="P49" s="4">
        <v>5.4101197042607347E-4</v>
      </c>
      <c r="S49" s="2">
        <f t="shared" si="3"/>
        <v>45</v>
      </c>
      <c r="T49" s="4">
        <v>6.7824709597586656E-5</v>
      </c>
      <c r="U49" s="4">
        <v>5.1329421531259357E-4</v>
      </c>
    </row>
    <row r="50" spans="4:21" x14ac:dyDescent="0.25">
      <c r="D50" s="2">
        <f t="shared" si="0"/>
        <v>46</v>
      </c>
      <c r="E50" s="4">
        <v>7.0680487646653859E-5</v>
      </c>
      <c r="F50" s="4">
        <v>4.7933646518839688E-4</v>
      </c>
      <c r="I50" s="2">
        <f t="shared" si="1"/>
        <v>46</v>
      </c>
      <c r="J50" s="4">
        <v>6.4655488684721592E-5</v>
      </c>
      <c r="K50" s="4">
        <v>3.0372382159606347E-4</v>
      </c>
      <c r="N50" s="2">
        <f t="shared" si="2"/>
        <v>46</v>
      </c>
      <c r="O50" s="4">
        <v>6.9048013942346633E-5</v>
      </c>
      <c r="P50" s="4">
        <v>5.3495834419230658E-4</v>
      </c>
      <c r="S50" s="2">
        <f t="shared" si="3"/>
        <v>46</v>
      </c>
      <c r="T50" s="4">
        <v>5.4776555583699901E-5</v>
      </c>
      <c r="U50" s="4">
        <v>5.9226057513606469E-4</v>
      </c>
    </row>
    <row r="51" spans="4:21" x14ac:dyDescent="0.25">
      <c r="D51" s="2">
        <f t="shared" si="0"/>
        <v>47</v>
      </c>
      <c r="E51" s="4">
        <v>6.4836396219702868E-5</v>
      </c>
      <c r="F51" s="4">
        <v>3.6137972467754171E-4</v>
      </c>
      <c r="I51" s="2">
        <f t="shared" si="1"/>
        <v>47</v>
      </c>
      <c r="J51" s="4">
        <v>6.356089105021878E-5</v>
      </c>
      <c r="K51" s="4">
        <v>4.259217153795682E-4</v>
      </c>
      <c r="N51" s="2">
        <f t="shared" si="2"/>
        <v>47</v>
      </c>
      <c r="O51" s="4">
        <v>6.8503170848396592E-5</v>
      </c>
      <c r="P51" s="4">
        <v>4.1499896036886589E-4</v>
      </c>
      <c r="S51" s="2">
        <f t="shared" si="3"/>
        <v>47</v>
      </c>
      <c r="T51" s="4">
        <v>6.5138314692705338E-5</v>
      </c>
      <c r="U51" s="4">
        <v>2.8794104521623012E-4</v>
      </c>
    </row>
    <row r="52" spans="4:21" x14ac:dyDescent="0.25">
      <c r="D52" s="2">
        <f t="shared" si="0"/>
        <v>48</v>
      </c>
      <c r="E52" s="4">
        <v>6.1886138932292384E-5</v>
      </c>
      <c r="F52" s="4">
        <v>4.7963596829745471E-4</v>
      </c>
      <c r="I52" s="2">
        <f t="shared" si="1"/>
        <v>48</v>
      </c>
      <c r="J52" s="4">
        <v>5.4675835871279189E-5</v>
      </c>
      <c r="K52" s="4">
        <v>5.3411667181080149E-4</v>
      </c>
      <c r="N52" s="2">
        <f t="shared" si="2"/>
        <v>48</v>
      </c>
      <c r="O52" s="4">
        <v>7.5145814766653437E-5</v>
      </c>
      <c r="P52" s="4">
        <v>4.6804487821653268E-4</v>
      </c>
      <c r="S52" s="2">
        <f t="shared" si="3"/>
        <v>48</v>
      </c>
      <c r="T52" s="4">
        <v>6.2254630953650577E-5</v>
      </c>
      <c r="U52" s="4">
        <v>3.8433863290953388E-4</v>
      </c>
    </row>
    <row r="53" spans="4:21" x14ac:dyDescent="0.25">
      <c r="D53" s="2">
        <f t="shared" si="0"/>
        <v>49</v>
      </c>
      <c r="E53" s="4">
        <v>6.5891542597639328E-5</v>
      </c>
      <c r="F53" s="4">
        <v>2.4065946612863019E-4</v>
      </c>
      <c r="I53" s="2">
        <f t="shared" si="1"/>
        <v>49</v>
      </c>
      <c r="J53" s="4">
        <v>6.3701963003330052E-5</v>
      </c>
      <c r="K53" s="4">
        <v>4.4711552840592561E-4</v>
      </c>
      <c r="N53" s="2">
        <f t="shared" si="2"/>
        <v>49</v>
      </c>
      <c r="O53" s="4">
        <v>6.9338186237967667E-5</v>
      </c>
      <c r="P53" s="4">
        <v>3.6529660253169428E-4</v>
      </c>
      <c r="S53" s="2">
        <f t="shared" si="3"/>
        <v>49</v>
      </c>
      <c r="T53" s="4">
        <v>6.4450193365712664E-5</v>
      </c>
      <c r="U53" s="4">
        <v>3.3611032757183942E-4</v>
      </c>
    </row>
    <row r="54" spans="4:21" x14ac:dyDescent="0.25">
      <c r="D54" s="2">
        <f t="shared" si="0"/>
        <v>50</v>
      </c>
      <c r="E54" s="4">
        <v>6.4772236040643583E-5</v>
      </c>
      <c r="F54" s="4">
        <v>4.9407298909470124E-4</v>
      </c>
      <c r="I54" s="2">
        <f t="shared" si="1"/>
        <v>50</v>
      </c>
      <c r="J54" s="4">
        <v>6.2834655894844461E-5</v>
      </c>
      <c r="K54" s="4">
        <v>5.0111826616056369E-4</v>
      </c>
      <c r="N54" s="2">
        <f t="shared" si="2"/>
        <v>50</v>
      </c>
      <c r="O54" s="4">
        <v>6.9400229889560994E-5</v>
      </c>
      <c r="P54" s="4">
        <v>4.0656552993898322E-4</v>
      </c>
      <c r="S54" s="2">
        <f t="shared" si="3"/>
        <v>50</v>
      </c>
      <c r="T54" s="4">
        <v>6.1309046924711992E-5</v>
      </c>
      <c r="U54" s="4">
        <v>3.363964903392386E-4</v>
      </c>
    </row>
    <row r="56" spans="4:21" x14ac:dyDescent="0.25">
      <c r="D56" s="2" t="s">
        <v>2</v>
      </c>
      <c r="E56" s="4">
        <f>AVERAGE(E5:E54)</f>
        <v>6.4249580453774931E-5</v>
      </c>
      <c r="F56" s="4">
        <f>AVERAGE(F5:F54)</f>
        <v>4.5865123802189654E-4</v>
      </c>
      <c r="I56" s="2" t="s">
        <v>2</v>
      </c>
      <c r="J56" s="4">
        <f>AVERAGE(J5:J54)</f>
        <v>6.5242363605959167E-5</v>
      </c>
      <c r="K56" s="4">
        <f>AVERAGE(K5:K54)</f>
        <v>4.4263387461592992E-4</v>
      </c>
      <c r="N56" s="2" t="s">
        <v>2</v>
      </c>
      <c r="O56" s="4">
        <f>AVERAGE(O5:O54)</f>
        <v>6.784304850973103E-5</v>
      </c>
      <c r="P56" s="4">
        <f>AVERAGE(P5:P54)</f>
        <v>4.4000976441422457E-4</v>
      </c>
      <c r="S56" s="2" t="s">
        <v>2</v>
      </c>
      <c r="T56" s="4">
        <f>AVERAGE(T5:T54)</f>
        <v>6.172872150236213E-5</v>
      </c>
      <c r="U56" s="4">
        <f>AVERAGE(U5:U54)</f>
        <v>4.6281416308962262E-4</v>
      </c>
    </row>
    <row r="57" spans="4:21" x14ac:dyDescent="0.25">
      <c r="D57" s="2" t="s">
        <v>3</v>
      </c>
      <c r="E57" s="4">
        <f>_xlfn.STDEV.S(E5:E54)</f>
        <v>5.9439383671645725E-6</v>
      </c>
      <c r="F57" s="4">
        <f>_xlfn.STDEV.S(F5:F54)</f>
        <v>1.3110803945559524E-4</v>
      </c>
      <c r="I57" s="2" t="s">
        <v>3</v>
      </c>
      <c r="J57" s="4">
        <f>_xlfn.STDEV.S(J5:J54)</f>
        <v>5.3199532644128673E-6</v>
      </c>
      <c r="K57" s="4">
        <f>_xlfn.STDEV.S(K5:K54)</f>
        <v>1.4792418246170884E-4</v>
      </c>
      <c r="N57" s="2" t="s">
        <v>3</v>
      </c>
      <c r="O57" s="4">
        <f>_xlfn.STDEV.S(O5:O54)</f>
        <v>4.8636923970691848E-6</v>
      </c>
      <c r="P57" s="4">
        <f>_xlfn.STDEV.S(P5:P54)</f>
        <v>1.3092343137863344E-4</v>
      </c>
      <c r="S57" s="2" t="s">
        <v>3</v>
      </c>
      <c r="T57" s="4">
        <f>_xlfn.STDEV.S(T5:T54)</f>
        <v>4.8292468090712797E-6</v>
      </c>
      <c r="U57" s="4">
        <f>_xlfn.STDEV.S(U5:U54)</f>
        <v>1.3166928503285182E-4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2024-07-03T12:31:19Z</dcterms:modified>
</cp:coreProperties>
</file>