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his year" sheetId="1" r:id="rId1"/>
    <sheet name="NextYe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2" l="1"/>
  <c r="I58" i="2"/>
  <c r="J57" i="2"/>
  <c r="I57" i="2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7" i="2"/>
  <c r="E58" i="2"/>
  <c r="D58" i="2"/>
  <c r="E57" i="2"/>
  <c r="D57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7" i="2"/>
  <c r="J57" i="1" l="1"/>
  <c r="J58" i="1"/>
  <c r="I58" i="1" l="1"/>
  <c r="I57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8" i="1"/>
  <c r="H7" i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<sst xmlns="http://schemas.openxmlformats.org/spreadsheetml/2006/main" count="24" uniqueCount="8">
  <si>
    <t>test size 20%</t>
  </si>
  <si>
    <t>Random Forest-100 (citiesdataset-2.csv) - this year</t>
  </si>
  <si>
    <t>train (MAPE)</t>
  </si>
  <si>
    <t>test (MAPE)</t>
  </si>
  <si>
    <t>avg</t>
  </si>
  <si>
    <t>SD</t>
  </si>
  <si>
    <t>Random Forest-100 (citiesdataset-FD-2.csv) - this year</t>
  </si>
  <si>
    <t>Random Forest-100 (citiesdataset-NY-2.csv) - next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</si>
</sst>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58"/>
  <sheetViews>
    <sheetView workbookViewId="0">
      <selection activeCell="P14" sqref="P14"/>
    </sheetView>
  </sheetViews>
  <sheetFormatPr defaultRowHeight="15" x14ac:dyDescent="0.25"/>
  <cols>
    <col min="4" max="4" width="14.5703125" customWidth="1"/>
    <col min="5" max="5" width="13.140625" customWidth="1"/>
    <col min="9" max="9" width="13.7109375" customWidth="1"/>
    <col min="10" max="10" width="17" customWidth="1"/>
  </cols>
  <sheetData>
    <row r="3" spans="3:10" x14ac:dyDescent="0.25">
      <c r="D3" s="1" t="s">
        <v>0</v>
      </c>
      <c r="I3" s="1" t="s">
        <v>0</v>
      </c>
    </row>
    <row r="4" spans="3:10" x14ac:dyDescent="0.25">
      <c r="C4" s="1" t="s">
        <v>1</v>
      </c>
      <c r="E4" s="1"/>
      <c r="H4" s="1" t="s">
        <v>6</v>
      </c>
      <c r="J4" s="1"/>
    </row>
    <row r="5" spans="3:10" x14ac:dyDescent="0.25">
      <c r="C5" s="2"/>
      <c r="D5" s="2" t="s">
        <v>2</v>
      </c>
      <c r="E5" s="2" t="s">
        <v>3</v>
      </c>
      <c r="H5" s="2"/>
      <c r="I5" s="2" t="s">
        <v>2</v>
      </c>
      <c r="J5" s="2" t="s">
        <v>3</v>
      </c>
    </row>
    <row r="6" spans="3:10" x14ac:dyDescent="0.25">
      <c r="C6" s="2">
        <v>1</v>
      </c>
      <c r="D6" s="3">
        <v>1.2056791044918189</v>
      </c>
      <c r="E6" s="3">
        <v>2.2729879855922368</v>
      </c>
      <c r="H6" s="2">
        <v>1</v>
      </c>
      <c r="I6" s="3">
        <v>1.322819580243956</v>
      </c>
      <c r="J6" s="3">
        <v>3.221986207155549</v>
      </c>
    </row>
    <row r="7" spans="3:10" x14ac:dyDescent="0.25">
      <c r="C7" s="2">
        <f>C6+1</f>
        <v>2</v>
      </c>
      <c r="D7" s="3">
        <v>0.99795762614404582</v>
      </c>
      <c r="E7" s="3">
        <v>3.3400541455661759</v>
      </c>
      <c r="H7" s="2">
        <f>H6+1</f>
        <v>2</v>
      </c>
      <c r="I7" s="3">
        <v>1.284559787672463</v>
      </c>
      <c r="J7" s="3">
        <v>2.3560174103220062</v>
      </c>
    </row>
    <row r="8" spans="3:10" x14ac:dyDescent="0.25">
      <c r="C8" s="2">
        <f t="shared" ref="C8:C55" si="0">C7+1</f>
        <v>3</v>
      </c>
      <c r="D8" s="3">
        <v>1.13311698930376</v>
      </c>
      <c r="E8" s="3">
        <v>4.4462560975719221</v>
      </c>
      <c r="H8" s="2">
        <f t="shared" ref="H8:H55" si="1">H7+1</f>
        <v>3</v>
      </c>
      <c r="I8" s="3">
        <v>1.196444407500902</v>
      </c>
      <c r="J8" s="3">
        <v>3.6658099017095349</v>
      </c>
    </row>
    <row r="9" spans="3:10" x14ac:dyDescent="0.25">
      <c r="C9" s="2">
        <f t="shared" si="0"/>
        <v>4</v>
      </c>
      <c r="D9" s="3">
        <v>1.125196249673893</v>
      </c>
      <c r="E9" s="3">
        <v>3.047146786999464</v>
      </c>
      <c r="H9" s="2">
        <f t="shared" si="1"/>
        <v>4</v>
      </c>
      <c r="I9" s="3">
        <v>1.404865094309182</v>
      </c>
      <c r="J9" s="3">
        <v>3.5824949991056672</v>
      </c>
    </row>
    <row r="10" spans="3:10" x14ac:dyDescent="0.25">
      <c r="C10" s="2">
        <f t="shared" si="0"/>
        <v>5</v>
      </c>
      <c r="D10" s="3">
        <v>0.94034876774283982</v>
      </c>
      <c r="E10" s="3">
        <v>5.3256141378915798</v>
      </c>
      <c r="H10" s="2">
        <f t="shared" si="1"/>
        <v>5</v>
      </c>
      <c r="I10" s="3">
        <v>1.273658658332967</v>
      </c>
      <c r="J10" s="3">
        <v>4.0148863379958133</v>
      </c>
    </row>
    <row r="11" spans="3:10" x14ac:dyDescent="0.25">
      <c r="C11" s="2">
        <f t="shared" si="0"/>
        <v>6</v>
      </c>
      <c r="D11" s="3">
        <v>1.0121474857262169</v>
      </c>
      <c r="E11" s="3">
        <v>5.0935257716333666</v>
      </c>
      <c r="H11" s="2">
        <f t="shared" si="1"/>
        <v>6</v>
      </c>
      <c r="I11" s="3">
        <v>1.1306920341400111</v>
      </c>
      <c r="J11" s="3">
        <v>2.7135264404291251</v>
      </c>
    </row>
    <row r="12" spans="3:10" x14ac:dyDescent="0.25">
      <c r="C12" s="2">
        <f t="shared" si="0"/>
        <v>7</v>
      </c>
      <c r="D12" s="3">
        <v>1.0215708125950289</v>
      </c>
      <c r="E12" s="3">
        <v>4.6239216862370558</v>
      </c>
      <c r="H12" s="2">
        <f t="shared" si="1"/>
        <v>7</v>
      </c>
      <c r="I12" s="3">
        <v>1.5233157646133451</v>
      </c>
      <c r="J12" s="3">
        <v>1.7368146848108501</v>
      </c>
    </row>
    <row r="13" spans="3:10" x14ac:dyDescent="0.25">
      <c r="C13" s="2">
        <f t="shared" si="0"/>
        <v>8</v>
      </c>
      <c r="D13" s="3">
        <v>1.138917364969726</v>
      </c>
      <c r="E13" s="3">
        <v>3.9544372342178828</v>
      </c>
      <c r="H13" s="2">
        <f t="shared" si="1"/>
        <v>8</v>
      </c>
      <c r="I13" s="3">
        <v>1.334477234274793</v>
      </c>
      <c r="J13" s="3">
        <v>2.001349840099798</v>
      </c>
    </row>
    <row r="14" spans="3:10" x14ac:dyDescent="0.25">
      <c r="C14" s="2">
        <f t="shared" si="0"/>
        <v>9</v>
      </c>
      <c r="D14" s="3">
        <v>1.0570581444786731</v>
      </c>
      <c r="E14" s="3">
        <v>2.5812904422824481</v>
      </c>
      <c r="H14" s="2">
        <f t="shared" si="1"/>
        <v>9</v>
      </c>
      <c r="I14" s="3">
        <v>1.2694062809909219</v>
      </c>
      <c r="J14" s="3">
        <v>2.1697110420213108</v>
      </c>
    </row>
    <row r="15" spans="3:10" x14ac:dyDescent="0.25">
      <c r="C15" s="2">
        <f t="shared" si="0"/>
        <v>10</v>
      </c>
      <c r="D15" s="3">
        <v>1.2117980735284719</v>
      </c>
      <c r="E15" s="3">
        <v>1.677596723500917</v>
      </c>
      <c r="H15" s="2">
        <f t="shared" si="1"/>
        <v>10</v>
      </c>
      <c r="I15" s="3">
        <v>1.4148401852050401</v>
      </c>
      <c r="J15" s="3">
        <v>2.312480662894167</v>
      </c>
    </row>
    <row r="16" spans="3:10" x14ac:dyDescent="0.25">
      <c r="C16" s="2">
        <f t="shared" si="0"/>
        <v>11</v>
      </c>
      <c r="D16" s="3">
        <v>1.5252678619409561</v>
      </c>
      <c r="E16" s="3">
        <v>2.0949053100808008</v>
      </c>
      <c r="H16" s="2">
        <f t="shared" si="1"/>
        <v>11</v>
      </c>
      <c r="I16" s="3">
        <v>0.9289506774625077</v>
      </c>
      <c r="J16" s="3">
        <v>5.8813823076500933</v>
      </c>
    </row>
    <row r="17" spans="3:10" x14ac:dyDescent="0.25">
      <c r="C17" s="2">
        <f t="shared" si="0"/>
        <v>12</v>
      </c>
      <c r="D17" s="3">
        <v>1.1896217616969209</v>
      </c>
      <c r="E17" s="3">
        <v>2.2609062125685142</v>
      </c>
      <c r="H17" s="2">
        <f t="shared" si="1"/>
        <v>12</v>
      </c>
      <c r="I17" s="3">
        <v>1.272501517736585</v>
      </c>
      <c r="J17" s="3">
        <v>2.646678003600194</v>
      </c>
    </row>
    <row r="18" spans="3:10" x14ac:dyDescent="0.25">
      <c r="C18" s="2">
        <f t="shared" si="0"/>
        <v>13</v>
      </c>
      <c r="D18" s="3">
        <v>1.3086360885859349</v>
      </c>
      <c r="E18" s="3">
        <v>1.851207611589089</v>
      </c>
      <c r="H18" s="2">
        <f t="shared" si="1"/>
        <v>13</v>
      </c>
      <c r="I18" s="3">
        <v>0.94032560505761964</v>
      </c>
      <c r="J18" s="3">
        <v>5.3622442264698238</v>
      </c>
    </row>
    <row r="19" spans="3:10" x14ac:dyDescent="0.25">
      <c r="C19" s="2">
        <f t="shared" si="0"/>
        <v>14</v>
      </c>
      <c r="D19" s="3">
        <v>1.077026451559286</v>
      </c>
      <c r="E19" s="3">
        <v>4.1530368143786029</v>
      </c>
      <c r="H19" s="2">
        <f t="shared" si="1"/>
        <v>14</v>
      </c>
      <c r="I19" s="3">
        <v>1.1598929606453949</v>
      </c>
      <c r="J19" s="3">
        <v>2.4537811194138222</v>
      </c>
    </row>
    <row r="20" spans="3:10" x14ac:dyDescent="0.25">
      <c r="C20" s="2">
        <f t="shared" si="0"/>
        <v>15</v>
      </c>
      <c r="D20" s="3">
        <v>1.356206693529314</v>
      </c>
      <c r="E20" s="3">
        <v>1.839396885268415</v>
      </c>
      <c r="H20" s="2">
        <f t="shared" si="1"/>
        <v>15</v>
      </c>
      <c r="I20" s="3">
        <v>1.252792371424625</v>
      </c>
      <c r="J20" s="3">
        <v>2.4119711880380121</v>
      </c>
    </row>
    <row r="21" spans="3:10" x14ac:dyDescent="0.25">
      <c r="C21" s="2">
        <f t="shared" si="0"/>
        <v>16</v>
      </c>
      <c r="D21" s="3">
        <v>1.1900963614755851</v>
      </c>
      <c r="E21" s="3">
        <v>2.187063856021787</v>
      </c>
      <c r="H21" s="2">
        <f t="shared" si="1"/>
        <v>16</v>
      </c>
      <c r="I21" s="3">
        <v>1.3843596692533431</v>
      </c>
      <c r="J21" s="3">
        <v>3.5263978518139769</v>
      </c>
    </row>
    <row r="22" spans="3:10" x14ac:dyDescent="0.25">
      <c r="C22" s="2">
        <f t="shared" si="0"/>
        <v>17</v>
      </c>
      <c r="D22" s="3">
        <v>1.08526160831916</v>
      </c>
      <c r="E22" s="3">
        <v>1.60004595633669</v>
      </c>
      <c r="H22" s="2">
        <f t="shared" si="1"/>
        <v>17</v>
      </c>
      <c r="I22" s="3">
        <v>1.112025464879999</v>
      </c>
      <c r="J22" s="3">
        <v>2.7858323431797958</v>
      </c>
    </row>
    <row r="23" spans="3:10" x14ac:dyDescent="0.25">
      <c r="C23" s="2">
        <f t="shared" si="0"/>
        <v>18</v>
      </c>
      <c r="D23" s="3">
        <v>0.98063972528183418</v>
      </c>
      <c r="E23" s="3">
        <v>4.0375333828575197</v>
      </c>
      <c r="H23" s="2">
        <f t="shared" si="1"/>
        <v>18</v>
      </c>
      <c r="I23" s="3">
        <v>1.1949173803319759</v>
      </c>
      <c r="J23" s="3">
        <v>2.2812223942937409</v>
      </c>
    </row>
    <row r="24" spans="3:10" x14ac:dyDescent="0.25">
      <c r="C24" s="2">
        <f t="shared" si="0"/>
        <v>19</v>
      </c>
      <c r="D24" s="3">
        <v>1.247853113988759</v>
      </c>
      <c r="E24" s="3">
        <v>1.7883271602324831</v>
      </c>
      <c r="H24" s="2">
        <f t="shared" si="1"/>
        <v>19</v>
      </c>
      <c r="I24" s="3">
        <v>1.163528802599038</v>
      </c>
      <c r="J24" s="3">
        <v>3.1664385713297252</v>
      </c>
    </row>
    <row r="25" spans="3:10" x14ac:dyDescent="0.25">
      <c r="C25" s="2">
        <f t="shared" si="0"/>
        <v>20</v>
      </c>
      <c r="D25" s="3">
        <v>1.3026846083723591</v>
      </c>
      <c r="E25" s="3">
        <v>2.7567520245772501</v>
      </c>
      <c r="H25" s="2">
        <f t="shared" si="1"/>
        <v>20</v>
      </c>
      <c r="I25" s="3">
        <v>1.2915754762142591</v>
      </c>
      <c r="J25" s="3">
        <v>2.6433326204557952</v>
      </c>
    </row>
    <row r="26" spans="3:10" x14ac:dyDescent="0.25">
      <c r="C26" s="2">
        <f t="shared" si="0"/>
        <v>21</v>
      </c>
      <c r="D26" s="3">
        <v>1.099241135447669</v>
      </c>
      <c r="E26" s="3">
        <v>2.4795267418455089</v>
      </c>
      <c r="H26" s="2">
        <f t="shared" si="1"/>
        <v>21</v>
      </c>
      <c r="I26" s="3">
        <v>0.98902845742529577</v>
      </c>
      <c r="J26" s="3">
        <v>5.801809304767084</v>
      </c>
    </row>
    <row r="27" spans="3:10" x14ac:dyDescent="0.25">
      <c r="C27" s="2">
        <f t="shared" si="0"/>
        <v>22</v>
      </c>
      <c r="D27" s="3">
        <v>1.285968036394874</v>
      </c>
      <c r="E27" s="3">
        <v>3.121608480448121</v>
      </c>
      <c r="H27" s="2">
        <f t="shared" si="1"/>
        <v>22</v>
      </c>
      <c r="I27" s="3">
        <v>1.101164202901936</v>
      </c>
      <c r="J27" s="3">
        <v>3.154427136620626</v>
      </c>
    </row>
    <row r="28" spans="3:10" x14ac:dyDescent="0.25">
      <c r="C28" s="2">
        <f t="shared" si="0"/>
        <v>23</v>
      </c>
      <c r="D28" s="3">
        <v>1.1904958824152601</v>
      </c>
      <c r="E28" s="3">
        <v>2.2181372187220778</v>
      </c>
      <c r="H28" s="2">
        <f t="shared" si="1"/>
        <v>23</v>
      </c>
      <c r="I28" s="3">
        <v>1.2246020613114179</v>
      </c>
      <c r="J28" s="3">
        <v>2.9790205123670761</v>
      </c>
    </row>
    <row r="29" spans="3:10" x14ac:dyDescent="0.25">
      <c r="C29" s="2">
        <f t="shared" si="0"/>
        <v>24</v>
      </c>
      <c r="D29" s="3">
        <v>0.8998473243361742</v>
      </c>
      <c r="E29" s="3">
        <v>7.09467169486771</v>
      </c>
      <c r="H29" s="2">
        <f t="shared" si="1"/>
        <v>24</v>
      </c>
      <c r="I29" s="3">
        <v>1.2036254803563551</v>
      </c>
      <c r="J29" s="3">
        <v>3.126566112157934</v>
      </c>
    </row>
    <row r="30" spans="3:10" x14ac:dyDescent="0.25">
      <c r="C30" s="2">
        <f t="shared" si="0"/>
        <v>25</v>
      </c>
      <c r="D30" s="3">
        <v>1.468253258723812</v>
      </c>
      <c r="E30" s="3">
        <v>2.0598754398207682</v>
      </c>
      <c r="H30" s="2">
        <f t="shared" si="1"/>
        <v>25</v>
      </c>
      <c r="I30" s="3">
        <v>1.136722735044047</v>
      </c>
      <c r="J30" s="3">
        <v>3.1512805522330201</v>
      </c>
    </row>
    <row r="31" spans="3:10" x14ac:dyDescent="0.25">
      <c r="C31" s="2">
        <f t="shared" si="0"/>
        <v>26</v>
      </c>
      <c r="D31" s="3">
        <v>1.2405468639603969</v>
      </c>
      <c r="E31" s="3">
        <v>2.2424909217316151</v>
      </c>
      <c r="H31" s="2">
        <f t="shared" si="1"/>
        <v>26</v>
      </c>
      <c r="I31" s="3">
        <v>1.248529734778788</v>
      </c>
      <c r="J31" s="3">
        <v>3.5061449696187781</v>
      </c>
    </row>
    <row r="32" spans="3:10" x14ac:dyDescent="0.25">
      <c r="C32" s="2">
        <f t="shared" si="0"/>
        <v>27</v>
      </c>
      <c r="D32" s="3">
        <v>1.320821067296722</v>
      </c>
      <c r="E32" s="3">
        <v>2.608599231783272</v>
      </c>
      <c r="H32" s="2">
        <f t="shared" si="1"/>
        <v>27</v>
      </c>
      <c r="I32" s="3">
        <v>1.283887762113868</v>
      </c>
      <c r="J32" s="3">
        <v>2.4086733312067681</v>
      </c>
    </row>
    <row r="33" spans="3:10" x14ac:dyDescent="0.25">
      <c r="C33" s="2">
        <f t="shared" si="0"/>
        <v>28</v>
      </c>
      <c r="D33" s="3">
        <v>1.2043568008466421</v>
      </c>
      <c r="E33" s="3">
        <v>2.328319183134639</v>
      </c>
      <c r="H33" s="2">
        <f t="shared" si="1"/>
        <v>28</v>
      </c>
      <c r="I33" s="3">
        <v>1.337097605306395</v>
      </c>
      <c r="J33" s="3">
        <v>2.15327109771277</v>
      </c>
    </row>
    <row r="34" spans="3:10" x14ac:dyDescent="0.25">
      <c r="C34" s="2">
        <f t="shared" si="0"/>
        <v>29</v>
      </c>
      <c r="D34" s="3">
        <v>1.1481534644030471</v>
      </c>
      <c r="E34" s="3">
        <v>1.9602978792595189</v>
      </c>
      <c r="H34" s="2">
        <f t="shared" si="1"/>
        <v>29</v>
      </c>
      <c r="I34" s="3">
        <v>1.4559094048776411</v>
      </c>
      <c r="J34" s="3">
        <v>2.5790969531751018</v>
      </c>
    </row>
    <row r="35" spans="3:10" x14ac:dyDescent="0.25">
      <c r="C35" s="2">
        <f t="shared" si="0"/>
        <v>30</v>
      </c>
      <c r="D35" s="3">
        <v>1.191427924979201</v>
      </c>
      <c r="E35" s="3">
        <v>2.886479600721982</v>
      </c>
      <c r="H35" s="2">
        <f t="shared" si="1"/>
        <v>30</v>
      </c>
      <c r="I35" s="3">
        <v>1.0597650288364859</v>
      </c>
      <c r="J35" s="3">
        <v>5.0554498961655767</v>
      </c>
    </row>
    <row r="36" spans="3:10" x14ac:dyDescent="0.25">
      <c r="C36" s="2">
        <f t="shared" si="0"/>
        <v>31</v>
      </c>
      <c r="D36" s="3">
        <v>1.397398083734074</v>
      </c>
      <c r="E36" s="3">
        <v>2.0370402508698948</v>
      </c>
      <c r="H36" s="2">
        <f t="shared" si="1"/>
        <v>31</v>
      </c>
      <c r="I36" s="3">
        <v>1.0102965713794441</v>
      </c>
      <c r="J36" s="3">
        <v>5.7583742342249256</v>
      </c>
    </row>
    <row r="37" spans="3:10" x14ac:dyDescent="0.25">
      <c r="C37" s="2">
        <f t="shared" si="0"/>
        <v>32</v>
      </c>
      <c r="D37" s="3">
        <v>1.063087104993955</v>
      </c>
      <c r="E37" s="3">
        <v>2.7495281753048468</v>
      </c>
      <c r="H37" s="2">
        <f t="shared" si="1"/>
        <v>32</v>
      </c>
      <c r="I37" s="3">
        <v>1.304601933112675</v>
      </c>
      <c r="J37" s="3">
        <v>1.7298847013508101</v>
      </c>
    </row>
    <row r="38" spans="3:10" x14ac:dyDescent="0.25">
      <c r="C38" s="2">
        <f t="shared" si="0"/>
        <v>33</v>
      </c>
      <c r="D38" s="3">
        <v>1.208349551353872</v>
      </c>
      <c r="E38" s="3">
        <v>2.560692724154114</v>
      </c>
      <c r="H38" s="2">
        <f t="shared" si="1"/>
        <v>33</v>
      </c>
      <c r="I38" s="3">
        <v>1.357186120806144</v>
      </c>
      <c r="J38" s="3">
        <v>2.3807609686201952</v>
      </c>
    </row>
    <row r="39" spans="3:10" x14ac:dyDescent="0.25">
      <c r="C39" s="2">
        <f t="shared" si="0"/>
        <v>34</v>
      </c>
      <c r="D39" s="3">
        <v>1.0376609122206899</v>
      </c>
      <c r="E39" s="3">
        <v>3.5619617170987632</v>
      </c>
      <c r="H39" s="2">
        <f t="shared" si="1"/>
        <v>34</v>
      </c>
      <c r="I39" s="3">
        <v>1.1708224835339101</v>
      </c>
      <c r="J39" s="3">
        <v>3.2309712804902602</v>
      </c>
    </row>
    <row r="40" spans="3:10" x14ac:dyDescent="0.25">
      <c r="C40" s="2">
        <f t="shared" si="0"/>
        <v>35</v>
      </c>
      <c r="D40" s="3">
        <v>1.347269213052021</v>
      </c>
      <c r="E40" s="3">
        <v>2.4589019659816072</v>
      </c>
      <c r="H40" s="2">
        <f t="shared" si="1"/>
        <v>35</v>
      </c>
      <c r="I40" s="3">
        <v>1.263638560894935</v>
      </c>
      <c r="J40" s="3">
        <v>1.6966339046828269</v>
      </c>
    </row>
    <row r="41" spans="3:10" x14ac:dyDescent="0.25">
      <c r="C41" s="2">
        <f t="shared" si="0"/>
        <v>36</v>
      </c>
      <c r="D41" s="3">
        <v>1.08397405059351</v>
      </c>
      <c r="E41" s="3">
        <v>1.867224051310461</v>
      </c>
      <c r="H41" s="2">
        <f t="shared" si="1"/>
        <v>36</v>
      </c>
      <c r="I41" s="3">
        <v>1.2989762012560091</v>
      </c>
      <c r="J41" s="3">
        <v>1.438294836703665</v>
      </c>
    </row>
    <row r="42" spans="3:10" x14ac:dyDescent="0.25">
      <c r="C42" s="2">
        <f t="shared" si="0"/>
        <v>37</v>
      </c>
      <c r="D42" s="3">
        <v>1.1673806908197391</v>
      </c>
      <c r="E42" s="3">
        <v>2.16408464525334</v>
      </c>
      <c r="H42" s="2">
        <f t="shared" si="1"/>
        <v>37</v>
      </c>
      <c r="I42" s="3">
        <v>1.274450497340228</v>
      </c>
      <c r="J42" s="3">
        <v>2.258019793506008</v>
      </c>
    </row>
    <row r="43" spans="3:10" x14ac:dyDescent="0.25">
      <c r="C43" s="2">
        <f t="shared" si="0"/>
        <v>38</v>
      </c>
      <c r="D43" s="3">
        <v>1.1131675225327931</v>
      </c>
      <c r="E43" s="3">
        <v>3.0341103181973459</v>
      </c>
      <c r="H43" s="2">
        <f t="shared" si="1"/>
        <v>38</v>
      </c>
      <c r="I43" s="3">
        <v>1.085093333629729</v>
      </c>
      <c r="J43" s="3">
        <v>3.02391005999546</v>
      </c>
    </row>
    <row r="44" spans="3:10" x14ac:dyDescent="0.25">
      <c r="C44" s="2">
        <f t="shared" si="0"/>
        <v>39</v>
      </c>
      <c r="D44" s="3">
        <v>1.317787310340967</v>
      </c>
      <c r="E44" s="3">
        <v>1.9015016274806491</v>
      </c>
      <c r="H44" s="2">
        <f t="shared" si="1"/>
        <v>39</v>
      </c>
      <c r="I44" s="3">
        <v>0.92712995802195919</v>
      </c>
      <c r="J44" s="3">
        <v>5.1502217835801227</v>
      </c>
    </row>
    <row r="45" spans="3:10" x14ac:dyDescent="0.25">
      <c r="C45" s="2">
        <f t="shared" si="0"/>
        <v>40</v>
      </c>
      <c r="D45" s="3">
        <v>0.85357227491798637</v>
      </c>
      <c r="E45" s="3">
        <v>6.7284237569665981</v>
      </c>
      <c r="H45" s="2">
        <f t="shared" si="1"/>
        <v>40</v>
      </c>
      <c r="I45" s="3">
        <v>1.085731041367876</v>
      </c>
      <c r="J45" s="3">
        <v>5.2240716877731668</v>
      </c>
    </row>
    <row r="46" spans="3:10" x14ac:dyDescent="0.25">
      <c r="C46" s="2">
        <f t="shared" si="0"/>
        <v>41</v>
      </c>
      <c r="D46" s="3">
        <v>1.2667193803499599</v>
      </c>
      <c r="E46" s="3">
        <v>2.5562570431765161</v>
      </c>
      <c r="H46" s="2">
        <f t="shared" si="1"/>
        <v>41</v>
      </c>
      <c r="I46" s="3">
        <v>1.0884691139395439</v>
      </c>
      <c r="J46" s="3">
        <v>2.5813110772175278</v>
      </c>
    </row>
    <row r="47" spans="3:10" x14ac:dyDescent="0.25">
      <c r="C47" s="2">
        <f t="shared" si="0"/>
        <v>42</v>
      </c>
      <c r="D47" s="3">
        <v>1.2665557089188391</v>
      </c>
      <c r="E47" s="3">
        <v>2.3333529682993772</v>
      </c>
      <c r="H47" s="2">
        <f t="shared" si="1"/>
        <v>42</v>
      </c>
      <c r="I47" s="3">
        <v>1.0599911518557601</v>
      </c>
      <c r="J47" s="3">
        <v>4.6017787182204746</v>
      </c>
    </row>
    <row r="48" spans="3:10" x14ac:dyDescent="0.25">
      <c r="C48" s="2">
        <f t="shared" si="0"/>
        <v>43</v>
      </c>
      <c r="D48" s="3">
        <v>1.1362498679997659</v>
      </c>
      <c r="E48" s="3">
        <v>2.5732707697016921</v>
      </c>
      <c r="H48" s="2">
        <f t="shared" si="1"/>
        <v>43</v>
      </c>
      <c r="I48" s="3">
        <v>1.3672218019119231</v>
      </c>
      <c r="J48" s="3">
        <v>2.563100827444631</v>
      </c>
    </row>
    <row r="49" spans="3:10" x14ac:dyDescent="0.25">
      <c r="C49" s="2">
        <f t="shared" si="0"/>
        <v>44</v>
      </c>
      <c r="D49" s="3">
        <v>1.043925586311016</v>
      </c>
      <c r="E49" s="3">
        <v>2.9588101316047331</v>
      </c>
      <c r="H49" s="2">
        <f t="shared" si="1"/>
        <v>44</v>
      </c>
      <c r="I49" s="3">
        <v>0.91828182670160696</v>
      </c>
      <c r="J49" s="3">
        <v>4.603092963998618</v>
      </c>
    </row>
    <row r="50" spans="3:10" x14ac:dyDescent="0.25">
      <c r="C50" s="2">
        <f t="shared" si="0"/>
        <v>45</v>
      </c>
      <c r="D50" s="3">
        <v>1.1640722779636701</v>
      </c>
      <c r="E50" s="3">
        <v>3.1516746441330592</v>
      </c>
      <c r="H50" s="2">
        <f t="shared" si="1"/>
        <v>45</v>
      </c>
      <c r="I50" s="3">
        <v>1.157080952730273</v>
      </c>
      <c r="J50" s="3">
        <v>2.485948169083763</v>
      </c>
    </row>
    <row r="51" spans="3:10" x14ac:dyDescent="0.25">
      <c r="C51" s="2">
        <f t="shared" si="0"/>
        <v>46</v>
      </c>
      <c r="D51" s="3">
        <v>1.12677083333433</v>
      </c>
      <c r="E51" s="3">
        <v>1.876406953901137</v>
      </c>
      <c r="H51" s="2">
        <f t="shared" si="1"/>
        <v>46</v>
      </c>
      <c r="I51" s="3">
        <v>1.1442611099396061</v>
      </c>
      <c r="J51" s="3">
        <v>3.2094529706333539</v>
      </c>
    </row>
    <row r="52" spans="3:10" x14ac:dyDescent="0.25">
      <c r="C52" s="2">
        <f t="shared" si="0"/>
        <v>47</v>
      </c>
      <c r="D52" s="3">
        <v>0.88592487970189449</v>
      </c>
      <c r="E52" s="3">
        <v>6.5971396548057202</v>
      </c>
      <c r="H52" s="2">
        <f t="shared" si="1"/>
        <v>47</v>
      </c>
      <c r="I52" s="3">
        <v>1.1735848430826761</v>
      </c>
      <c r="J52" s="3">
        <v>3.848847292019332</v>
      </c>
    </row>
    <row r="53" spans="3:10" x14ac:dyDescent="0.25">
      <c r="C53" s="2">
        <f t="shared" si="0"/>
        <v>48</v>
      </c>
      <c r="D53" s="3">
        <v>1.1628513982455959</v>
      </c>
      <c r="E53" s="3">
        <v>2.263982885489348</v>
      </c>
      <c r="H53" s="2">
        <f t="shared" si="1"/>
        <v>48</v>
      </c>
      <c r="I53" s="3">
        <v>1.2647608265007571</v>
      </c>
      <c r="J53" s="3">
        <v>2.338917743993906</v>
      </c>
    </row>
    <row r="54" spans="3:10" x14ac:dyDescent="0.25">
      <c r="C54" s="2">
        <f t="shared" si="0"/>
        <v>49</v>
      </c>
      <c r="D54" s="3">
        <v>1.3763428007271949</v>
      </c>
      <c r="E54" s="3">
        <v>2.3741232428182348</v>
      </c>
      <c r="H54" s="2">
        <f t="shared" si="1"/>
        <v>49</v>
      </c>
      <c r="I54" s="3">
        <v>1.031460026211708</v>
      </c>
      <c r="J54" s="3">
        <v>5.5144528428525792</v>
      </c>
    </row>
    <row r="55" spans="3:10" x14ac:dyDescent="0.25">
      <c r="C55" s="2">
        <f t="shared" si="0"/>
        <v>50</v>
      </c>
      <c r="D55" s="3">
        <v>1.274361759814852</v>
      </c>
      <c r="E55" s="3">
        <v>2.9399033213789258</v>
      </c>
      <c r="H55" s="2">
        <f t="shared" si="1"/>
        <v>50</v>
      </c>
      <c r="I55" s="3">
        <v>1.310004030076608</v>
      </c>
      <c r="J55" s="3">
        <v>1.667228923766563</v>
      </c>
    </row>
    <row r="57" spans="3:10" x14ac:dyDescent="0.25">
      <c r="C57" s="2" t="s">
        <v>4</v>
      </c>
      <c r="D57" s="3">
        <f>AVERAGE(D6:D55)</f>
        <v>1.1689923572027021</v>
      </c>
      <c r="E57" s="3">
        <f>AVERAGE(E6:E55)</f>
        <v>2.9724080693133152</v>
      </c>
      <c r="H57" s="2" t="s">
        <v>4</v>
      </c>
      <c r="I57" s="3">
        <f>AVERAGE(I6:I55)</f>
        <v>1.2037864762026906</v>
      </c>
      <c r="J57" s="3">
        <f>AVERAGE(J6:J55)</f>
        <v>3.2031074559794352</v>
      </c>
    </row>
    <row r="58" spans="3:10" x14ac:dyDescent="0.25">
      <c r="C58" s="2" t="s">
        <v>5</v>
      </c>
      <c r="D58" s="3">
        <f>_xlfn.STDEV.S(D6:D55)</f>
        <v>0.14528175160352255</v>
      </c>
      <c r="E58" s="3">
        <f>_xlfn.STDEV.S(E6:E55)</f>
        <v>1.3111645875663389</v>
      </c>
      <c r="H58" s="2" t="s">
        <v>5</v>
      </c>
      <c r="I58" s="3">
        <f>_xlfn.STDEV.S(I6:I55)</f>
        <v>0.14313525739336408</v>
      </c>
      <c r="J58" s="3">
        <f>_xlfn.STDEV.S(J6:J55)</f>
        <v>1.214863975704737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58"/>
  <sheetViews>
    <sheetView tabSelected="1" topLeftCell="A28" workbookViewId="0">
      <selection activeCell="L49" sqref="L49"/>
    </sheetView>
  </sheetViews>
  <sheetFormatPr defaultRowHeight="15" x14ac:dyDescent="0.25"/>
  <cols>
    <col min="4" max="4" width="14.28515625" customWidth="1"/>
    <col min="5" max="5" width="14.7109375" customWidth="1"/>
    <col min="9" max="9" width="14.5703125" customWidth="1"/>
    <col min="10" max="10" width="14.85546875" customWidth="1"/>
  </cols>
  <sheetData>
    <row r="3" spans="3:10" x14ac:dyDescent="0.25">
      <c r="D3" s="1" t="s">
        <v>0</v>
      </c>
      <c r="I3" s="1" t="s">
        <v>0</v>
      </c>
    </row>
    <row r="4" spans="3:10" x14ac:dyDescent="0.25">
      <c r="C4" s="1" t="s">
        <v>7</v>
      </c>
      <c r="E4" s="1"/>
      <c r="H4" s="1" t="s">
        <v>7</v>
      </c>
      <c r="J4" s="1"/>
    </row>
    <row r="5" spans="3:10" x14ac:dyDescent="0.25">
      <c r="C5" s="2"/>
      <c r="D5" s="2" t="s">
        <v>2</v>
      </c>
      <c r="E5" s="2" t="s">
        <v>3</v>
      </c>
      <c r="H5" s="2"/>
      <c r="I5" s="2" t="s">
        <v>2</v>
      </c>
      <c r="J5" s="2" t="s">
        <v>3</v>
      </c>
    </row>
    <row r="6" spans="3:10" x14ac:dyDescent="0.25">
      <c r="C6" s="2">
        <v>1</v>
      </c>
      <c r="D6" s="3">
        <v>1.042729050958928</v>
      </c>
      <c r="E6" s="3">
        <v>2.8118332837079949</v>
      </c>
      <c r="H6" s="2">
        <v>1</v>
      </c>
      <c r="I6" s="3">
        <v>1.3076181852402651</v>
      </c>
      <c r="J6" s="3">
        <v>3.0159160306340311</v>
      </c>
    </row>
    <row r="7" spans="3:10" x14ac:dyDescent="0.25">
      <c r="C7" s="2">
        <f>C6+1</f>
        <v>2</v>
      </c>
      <c r="D7" s="3">
        <v>1.1756365132927049</v>
      </c>
      <c r="E7" s="3">
        <v>2.3410219006891029</v>
      </c>
      <c r="H7" s="2">
        <f>H6+1</f>
        <v>2</v>
      </c>
      <c r="I7" s="3">
        <v>1.13236494658033</v>
      </c>
      <c r="J7" s="3">
        <v>2.123800438447276</v>
      </c>
    </row>
    <row r="8" spans="3:10" x14ac:dyDescent="0.25">
      <c r="C8" s="2">
        <f t="shared" ref="C8:C55" si="0">C7+1</f>
        <v>3</v>
      </c>
      <c r="D8" s="3">
        <v>1.0445176763825359</v>
      </c>
      <c r="E8" s="3">
        <v>2.5166103745298729</v>
      </c>
      <c r="H8" s="2">
        <f t="shared" ref="H8:H55" si="1">H7+1</f>
        <v>3</v>
      </c>
      <c r="I8" s="3">
        <v>1.2487512009403181</v>
      </c>
      <c r="J8" s="3">
        <v>4.1958430345394886</v>
      </c>
    </row>
    <row r="9" spans="3:10" x14ac:dyDescent="0.25">
      <c r="C9" s="2">
        <f t="shared" si="0"/>
        <v>4</v>
      </c>
      <c r="D9" s="3">
        <v>1.0197338593908409</v>
      </c>
      <c r="E9" s="3">
        <v>2.455666697848403</v>
      </c>
      <c r="H9" s="2">
        <f t="shared" si="1"/>
        <v>4</v>
      </c>
      <c r="I9" s="3">
        <v>1.31282316422435</v>
      </c>
      <c r="J9" s="3">
        <v>1.999554673141982</v>
      </c>
    </row>
    <row r="10" spans="3:10" x14ac:dyDescent="0.25">
      <c r="C10" s="2">
        <f t="shared" si="0"/>
        <v>5</v>
      </c>
      <c r="D10" s="3">
        <v>1.0355184016874339</v>
      </c>
      <c r="E10" s="3">
        <v>2.1777337601154598</v>
      </c>
      <c r="H10" s="2">
        <f t="shared" si="1"/>
        <v>5</v>
      </c>
      <c r="I10" s="3">
        <v>1.3010990946514229</v>
      </c>
      <c r="J10" s="3">
        <v>2.6461800680546421</v>
      </c>
    </row>
    <row r="11" spans="3:10" x14ac:dyDescent="0.25">
      <c r="C11" s="2">
        <f t="shared" si="0"/>
        <v>6</v>
      </c>
      <c r="D11" s="3">
        <v>1.0038152647855809</v>
      </c>
      <c r="E11" s="3">
        <v>2.4504592513689718</v>
      </c>
      <c r="H11" s="2">
        <f t="shared" si="1"/>
        <v>6</v>
      </c>
      <c r="I11" s="3">
        <v>1.104451455860137</v>
      </c>
      <c r="J11" s="3">
        <v>2.89883015180901</v>
      </c>
    </row>
    <row r="12" spans="3:10" x14ac:dyDescent="0.25">
      <c r="C12" s="2">
        <f t="shared" si="0"/>
        <v>7</v>
      </c>
      <c r="D12" s="3">
        <v>0.86651995078380772</v>
      </c>
      <c r="E12" s="3">
        <v>4.5900725680975816</v>
      </c>
      <c r="H12" s="2">
        <f t="shared" si="1"/>
        <v>7</v>
      </c>
      <c r="I12" s="3">
        <v>1.392730151196756</v>
      </c>
      <c r="J12" s="3">
        <v>1.7642187088767209</v>
      </c>
    </row>
    <row r="13" spans="3:10" x14ac:dyDescent="0.25">
      <c r="C13" s="2">
        <f t="shared" si="0"/>
        <v>8</v>
      </c>
      <c r="D13" s="3">
        <v>0.9020820951592855</v>
      </c>
      <c r="E13" s="3">
        <v>4.786353408463901</v>
      </c>
      <c r="H13" s="2">
        <f t="shared" si="1"/>
        <v>8</v>
      </c>
      <c r="I13" s="3">
        <v>1.236796033317753</v>
      </c>
      <c r="J13" s="3">
        <v>2.389290408241548</v>
      </c>
    </row>
    <row r="14" spans="3:10" x14ac:dyDescent="0.25">
      <c r="C14" s="2">
        <f t="shared" si="0"/>
        <v>9</v>
      </c>
      <c r="D14" s="3">
        <v>1.1818998126588049</v>
      </c>
      <c r="E14" s="3">
        <v>2.4843869169605521</v>
      </c>
      <c r="H14" s="2">
        <f t="shared" si="1"/>
        <v>9</v>
      </c>
      <c r="I14" s="3">
        <v>1.0014995311314929</v>
      </c>
      <c r="J14" s="3">
        <v>4.5706807786717176</v>
      </c>
    </row>
    <row r="15" spans="3:10" x14ac:dyDescent="0.25">
      <c r="C15" s="2">
        <f t="shared" si="0"/>
        <v>10</v>
      </c>
      <c r="D15" s="3">
        <v>0.8456067425266991</v>
      </c>
      <c r="E15" s="3">
        <v>5.791859539509483</v>
      </c>
      <c r="H15" s="2">
        <f t="shared" si="1"/>
        <v>10</v>
      </c>
      <c r="I15" s="3">
        <v>1.2134549577801199</v>
      </c>
      <c r="J15" s="3">
        <v>2.9485902770743619</v>
      </c>
    </row>
    <row r="16" spans="3:10" x14ac:dyDescent="0.25">
      <c r="C16" s="2">
        <f t="shared" si="0"/>
        <v>11</v>
      </c>
      <c r="D16" s="3">
        <v>1.074650618969512</v>
      </c>
      <c r="E16" s="3">
        <v>2.2124539638287701</v>
      </c>
      <c r="H16" s="2">
        <f t="shared" si="1"/>
        <v>11</v>
      </c>
      <c r="I16" s="3">
        <v>1.278756453040037</v>
      </c>
      <c r="J16" s="3">
        <v>1.9163357859114829</v>
      </c>
    </row>
    <row r="17" spans="3:10" x14ac:dyDescent="0.25">
      <c r="C17" s="2">
        <f t="shared" si="0"/>
        <v>12</v>
      </c>
      <c r="D17" s="3">
        <v>0.83319960980995411</v>
      </c>
      <c r="E17" s="3">
        <v>4.7489265855832574</v>
      </c>
      <c r="H17" s="2">
        <f t="shared" si="1"/>
        <v>12</v>
      </c>
      <c r="I17" s="3">
        <v>1.191370796767407</v>
      </c>
      <c r="J17" s="3">
        <v>2.978660257403809</v>
      </c>
    </row>
    <row r="18" spans="3:10" x14ac:dyDescent="0.25">
      <c r="C18" s="2">
        <f t="shared" si="0"/>
        <v>13</v>
      </c>
      <c r="D18" s="3">
        <v>0.97963563103684159</v>
      </c>
      <c r="E18" s="3">
        <v>3.169079550673584</v>
      </c>
      <c r="H18" s="2">
        <f t="shared" si="1"/>
        <v>13</v>
      </c>
      <c r="I18" s="3">
        <v>1.2301587904860161</v>
      </c>
      <c r="J18" s="3">
        <v>2.0832964647621899</v>
      </c>
    </row>
    <row r="19" spans="3:10" x14ac:dyDescent="0.25">
      <c r="C19" s="2">
        <f t="shared" si="0"/>
        <v>14</v>
      </c>
      <c r="D19" s="3">
        <v>1.049507548268731</v>
      </c>
      <c r="E19" s="3">
        <v>2.3765489372373181</v>
      </c>
      <c r="H19" s="2">
        <f t="shared" si="1"/>
        <v>14</v>
      </c>
      <c r="I19" s="3">
        <v>0.953868354841657</v>
      </c>
      <c r="J19" s="3">
        <v>5.8343327902898796</v>
      </c>
    </row>
    <row r="20" spans="3:10" x14ac:dyDescent="0.25">
      <c r="C20" s="2">
        <f t="shared" si="0"/>
        <v>15</v>
      </c>
      <c r="D20" s="3">
        <v>0.92090130604974452</v>
      </c>
      <c r="E20" s="3">
        <v>3.8564166526328258</v>
      </c>
      <c r="H20" s="2">
        <f t="shared" si="1"/>
        <v>15</v>
      </c>
      <c r="I20" s="3">
        <v>1.188067794318181</v>
      </c>
      <c r="J20" s="3">
        <v>2.0279494161751441</v>
      </c>
    </row>
    <row r="21" spans="3:10" x14ac:dyDescent="0.25">
      <c r="C21" s="2">
        <f t="shared" si="0"/>
        <v>16</v>
      </c>
      <c r="D21" s="3">
        <v>0.94860835866245485</v>
      </c>
      <c r="E21" s="3">
        <v>5.851360419467535</v>
      </c>
      <c r="H21" s="2">
        <f t="shared" si="1"/>
        <v>16</v>
      </c>
      <c r="I21" s="3">
        <v>1.340718375415362</v>
      </c>
      <c r="J21" s="3">
        <v>1.8356070179670521</v>
      </c>
    </row>
    <row r="22" spans="3:10" x14ac:dyDescent="0.25">
      <c r="C22" s="2">
        <f t="shared" si="0"/>
        <v>17</v>
      </c>
      <c r="D22" s="3">
        <v>1.0981004064222419</v>
      </c>
      <c r="E22" s="3">
        <v>2.9258059627170478</v>
      </c>
      <c r="H22" s="2">
        <f t="shared" si="1"/>
        <v>17</v>
      </c>
      <c r="I22" s="3">
        <v>1.2648354812241971</v>
      </c>
      <c r="J22" s="3">
        <v>2.572978202360539</v>
      </c>
    </row>
    <row r="23" spans="3:10" x14ac:dyDescent="0.25">
      <c r="C23" s="2">
        <f t="shared" si="0"/>
        <v>18</v>
      </c>
      <c r="D23" s="3">
        <v>0.99336243745928188</v>
      </c>
      <c r="E23" s="3">
        <v>1.895133570772066</v>
      </c>
      <c r="H23" s="2">
        <f t="shared" si="1"/>
        <v>18</v>
      </c>
      <c r="I23" s="3">
        <v>1.1896688576789609</v>
      </c>
      <c r="J23" s="3">
        <v>1.918220838580436</v>
      </c>
    </row>
    <row r="24" spans="3:10" x14ac:dyDescent="0.25">
      <c r="C24" s="2">
        <f t="shared" si="0"/>
        <v>19</v>
      </c>
      <c r="D24" s="3">
        <v>0.85226181574782112</v>
      </c>
      <c r="E24" s="3">
        <v>6.2971691344462366</v>
      </c>
      <c r="H24" s="2">
        <f t="shared" si="1"/>
        <v>19</v>
      </c>
      <c r="I24" s="3">
        <v>1.1399089974075589</v>
      </c>
      <c r="J24" s="3">
        <v>1.7466938176572739</v>
      </c>
    </row>
    <row r="25" spans="3:10" x14ac:dyDescent="0.25">
      <c r="C25" s="2">
        <f t="shared" si="0"/>
        <v>20</v>
      </c>
      <c r="D25" s="3">
        <v>1.0007610567041481</v>
      </c>
      <c r="E25" s="3">
        <v>3.0765135843280791</v>
      </c>
      <c r="H25" s="2">
        <f t="shared" si="1"/>
        <v>20</v>
      </c>
      <c r="I25" s="3">
        <v>1.261487689272176</v>
      </c>
      <c r="J25" s="3">
        <v>2.4653082790789602</v>
      </c>
    </row>
    <row r="26" spans="3:10" x14ac:dyDescent="0.25">
      <c r="C26" s="2">
        <f t="shared" si="0"/>
        <v>21</v>
      </c>
      <c r="D26" s="3">
        <v>0.83897778018895941</v>
      </c>
      <c r="E26" s="3">
        <v>4.0011045729154464</v>
      </c>
      <c r="H26" s="2">
        <f t="shared" si="1"/>
        <v>21</v>
      </c>
      <c r="I26" s="3">
        <v>1.171965483298854</v>
      </c>
      <c r="J26" s="3">
        <v>3.6697330251182638</v>
      </c>
    </row>
    <row r="27" spans="3:10" x14ac:dyDescent="0.25">
      <c r="C27" s="2">
        <f t="shared" si="0"/>
        <v>22</v>
      </c>
      <c r="D27" s="3">
        <v>1.0052279514154101</v>
      </c>
      <c r="E27" s="3">
        <v>2.6490696420834592</v>
      </c>
      <c r="H27" s="2">
        <f t="shared" si="1"/>
        <v>22</v>
      </c>
      <c r="I27" s="3">
        <v>1.5020128959606149</v>
      </c>
      <c r="J27" s="3">
        <v>1.937242873549698</v>
      </c>
    </row>
    <row r="28" spans="3:10" x14ac:dyDescent="0.25">
      <c r="C28" s="2">
        <f t="shared" si="0"/>
        <v>23</v>
      </c>
      <c r="D28" s="3">
        <v>1.025883027370011</v>
      </c>
      <c r="E28" s="3">
        <v>2.810898952996042</v>
      </c>
      <c r="H28" s="2">
        <f t="shared" si="1"/>
        <v>23</v>
      </c>
      <c r="I28" s="3">
        <v>1.0658741049798079</v>
      </c>
      <c r="J28" s="3">
        <v>4.4957644392943266</v>
      </c>
    </row>
    <row r="29" spans="3:10" x14ac:dyDescent="0.25">
      <c r="C29" s="2">
        <f t="shared" si="0"/>
        <v>24</v>
      </c>
      <c r="D29" s="3">
        <v>0.80420172703633219</v>
      </c>
      <c r="E29" s="3">
        <v>4.0034203152163244</v>
      </c>
      <c r="H29" s="2">
        <f t="shared" si="1"/>
        <v>24</v>
      </c>
      <c r="I29" s="3">
        <v>1.157140603934153</v>
      </c>
      <c r="J29" s="3">
        <v>2.9164105722618818</v>
      </c>
    </row>
    <row r="30" spans="3:10" x14ac:dyDescent="0.25">
      <c r="C30" s="2">
        <f t="shared" si="0"/>
        <v>25</v>
      </c>
      <c r="D30" s="3">
        <v>0.98239559543357124</v>
      </c>
      <c r="E30" s="3">
        <v>2.1822725048204838</v>
      </c>
      <c r="H30" s="2">
        <f t="shared" si="1"/>
        <v>25</v>
      </c>
      <c r="I30" s="3">
        <v>1.1240521846896601</v>
      </c>
      <c r="J30" s="3">
        <v>4.7824776027275044</v>
      </c>
    </row>
    <row r="31" spans="3:10" x14ac:dyDescent="0.25">
      <c r="C31" s="2">
        <f t="shared" si="0"/>
        <v>26</v>
      </c>
      <c r="D31" s="3">
        <v>0.97761414269526459</v>
      </c>
      <c r="E31" s="3">
        <v>3.158893777542259</v>
      </c>
      <c r="H31" s="2">
        <f t="shared" si="1"/>
        <v>26</v>
      </c>
      <c r="I31" s="3">
        <v>1.17619348933346</v>
      </c>
      <c r="J31" s="3">
        <v>1.5981087738243049</v>
      </c>
    </row>
    <row r="32" spans="3:10" x14ac:dyDescent="0.25">
      <c r="C32" s="2">
        <f t="shared" si="0"/>
        <v>27</v>
      </c>
      <c r="D32" s="3">
        <v>1.162614971898321</v>
      </c>
      <c r="E32" s="3">
        <v>1.455281482009732</v>
      </c>
      <c r="H32" s="2">
        <f t="shared" si="1"/>
        <v>27</v>
      </c>
      <c r="I32" s="3">
        <v>1.209550341814182</v>
      </c>
      <c r="J32" s="3">
        <v>3.4772162225496679</v>
      </c>
    </row>
    <row r="33" spans="3:10" x14ac:dyDescent="0.25">
      <c r="C33" s="2">
        <f t="shared" si="0"/>
        <v>28</v>
      </c>
      <c r="D33" s="3">
        <v>1.108959235185742</v>
      </c>
      <c r="E33" s="3">
        <v>2.1082463056186249</v>
      </c>
      <c r="H33" s="2">
        <f t="shared" si="1"/>
        <v>28</v>
      </c>
      <c r="I33" s="3">
        <v>1.368178657660849</v>
      </c>
      <c r="J33" s="3">
        <v>2.317600508402085</v>
      </c>
    </row>
    <row r="34" spans="3:10" x14ac:dyDescent="0.25">
      <c r="C34" s="2">
        <f t="shared" si="0"/>
        <v>29</v>
      </c>
      <c r="D34" s="3">
        <v>1.1006984151849579</v>
      </c>
      <c r="E34" s="3">
        <v>2.349639250678039</v>
      </c>
      <c r="H34" s="2">
        <f t="shared" si="1"/>
        <v>29</v>
      </c>
      <c r="I34" s="3">
        <v>1.4371357065186181</v>
      </c>
      <c r="J34" s="3">
        <v>2.2231273772522711</v>
      </c>
    </row>
    <row r="35" spans="3:10" x14ac:dyDescent="0.25">
      <c r="C35" s="2">
        <f t="shared" si="0"/>
        <v>30</v>
      </c>
      <c r="D35" s="3">
        <v>1.248408241852998</v>
      </c>
      <c r="E35" s="3">
        <v>2.256640219084407</v>
      </c>
      <c r="H35" s="2">
        <f t="shared" si="1"/>
        <v>30</v>
      </c>
      <c r="I35" s="3">
        <v>1.195086035488087</v>
      </c>
      <c r="J35" s="3">
        <v>3.1487077805527028</v>
      </c>
    </row>
    <row r="36" spans="3:10" x14ac:dyDescent="0.25">
      <c r="C36" s="2">
        <f t="shared" si="0"/>
        <v>31</v>
      </c>
      <c r="D36" s="3">
        <v>0.95222741407906564</v>
      </c>
      <c r="E36" s="3">
        <v>3.1469673498295259</v>
      </c>
      <c r="H36" s="2">
        <f t="shared" si="1"/>
        <v>31</v>
      </c>
      <c r="I36" s="3">
        <v>1.334414443687731</v>
      </c>
      <c r="J36" s="3">
        <v>2.4843842647869629</v>
      </c>
    </row>
    <row r="37" spans="3:10" x14ac:dyDescent="0.25">
      <c r="C37" s="2">
        <f t="shared" si="0"/>
        <v>32</v>
      </c>
      <c r="D37" s="3">
        <v>0.96573947724379028</v>
      </c>
      <c r="E37" s="3">
        <v>3.251628678634479</v>
      </c>
      <c r="H37" s="2">
        <f t="shared" si="1"/>
        <v>32</v>
      </c>
      <c r="I37" s="3">
        <v>1.1367626173943961</v>
      </c>
      <c r="J37" s="3">
        <v>5.2384150087875447</v>
      </c>
    </row>
    <row r="38" spans="3:10" x14ac:dyDescent="0.25">
      <c r="C38" s="2">
        <f t="shared" si="0"/>
        <v>33</v>
      </c>
      <c r="D38" s="3">
        <v>0.96626071348700404</v>
      </c>
      <c r="E38" s="3">
        <v>3.6998700387239332</v>
      </c>
      <c r="H38" s="2">
        <f t="shared" si="1"/>
        <v>33</v>
      </c>
      <c r="I38" s="3">
        <v>1.148976086463299</v>
      </c>
      <c r="J38" s="3">
        <v>2.6084254543324721</v>
      </c>
    </row>
    <row r="39" spans="3:10" x14ac:dyDescent="0.25">
      <c r="C39" s="2">
        <f t="shared" si="0"/>
        <v>34</v>
      </c>
      <c r="D39" s="3">
        <v>1.024494560157984</v>
      </c>
      <c r="E39" s="3">
        <v>3.0959334596497561</v>
      </c>
      <c r="H39" s="2">
        <f t="shared" si="1"/>
        <v>34</v>
      </c>
      <c r="I39" s="3">
        <v>1.52708360722361</v>
      </c>
      <c r="J39" s="3">
        <v>1.9522844442004219</v>
      </c>
    </row>
    <row r="40" spans="3:10" x14ac:dyDescent="0.25">
      <c r="C40" s="2">
        <f t="shared" si="0"/>
        <v>35</v>
      </c>
      <c r="D40" s="3">
        <v>1.013198933075081</v>
      </c>
      <c r="E40" s="3">
        <v>1.796618984919371</v>
      </c>
      <c r="H40" s="2">
        <f t="shared" si="1"/>
        <v>35</v>
      </c>
      <c r="I40" s="3">
        <v>1.023792225685753</v>
      </c>
      <c r="J40" s="3">
        <v>4.5162593893495089</v>
      </c>
    </row>
    <row r="41" spans="3:10" x14ac:dyDescent="0.25">
      <c r="C41" s="2">
        <f t="shared" si="0"/>
        <v>36</v>
      </c>
      <c r="D41" s="3">
        <v>1.096763181148557</v>
      </c>
      <c r="E41" s="3">
        <v>1.640930601439422</v>
      </c>
      <c r="H41" s="2">
        <f t="shared" si="1"/>
        <v>36</v>
      </c>
      <c r="I41" s="3">
        <v>1.318294565872653</v>
      </c>
      <c r="J41" s="3">
        <v>3.2560558373958211</v>
      </c>
    </row>
    <row r="42" spans="3:10" x14ac:dyDescent="0.25">
      <c r="C42" s="2">
        <f t="shared" si="0"/>
        <v>37</v>
      </c>
      <c r="D42" s="3">
        <v>1.1312534771596261</v>
      </c>
      <c r="E42" s="3">
        <v>2.1003996786190609</v>
      </c>
      <c r="H42" s="2">
        <f t="shared" si="1"/>
        <v>37</v>
      </c>
      <c r="I42" s="3">
        <v>0.94291371870481477</v>
      </c>
      <c r="J42" s="3">
        <v>4.4973413752679026</v>
      </c>
    </row>
    <row r="43" spans="3:10" x14ac:dyDescent="0.25">
      <c r="C43" s="2">
        <f t="shared" si="0"/>
        <v>38</v>
      </c>
      <c r="D43" s="3">
        <v>0.87232060349353224</v>
      </c>
      <c r="E43" s="3">
        <v>3.4538952884955361</v>
      </c>
      <c r="H43" s="2">
        <f t="shared" si="1"/>
        <v>38</v>
      </c>
      <c r="I43" s="3">
        <v>1.1608311361114769</v>
      </c>
      <c r="J43" s="3">
        <v>2.2884386742682779</v>
      </c>
    </row>
    <row r="44" spans="3:10" x14ac:dyDescent="0.25">
      <c r="C44" s="2">
        <f t="shared" si="0"/>
        <v>39</v>
      </c>
      <c r="D44" s="3">
        <v>0.88387532144522418</v>
      </c>
      <c r="E44" s="3">
        <v>4.5420441949504404</v>
      </c>
      <c r="H44" s="2">
        <f t="shared" si="1"/>
        <v>39</v>
      </c>
      <c r="I44" s="3">
        <v>1.207660902485385</v>
      </c>
      <c r="J44" s="3">
        <v>3.5314262670764052</v>
      </c>
    </row>
    <row r="45" spans="3:10" x14ac:dyDescent="0.25">
      <c r="C45" s="2">
        <f t="shared" si="0"/>
        <v>40</v>
      </c>
      <c r="D45" s="3">
        <v>0.8263168830230091</v>
      </c>
      <c r="E45" s="3">
        <v>3.4182391274953718</v>
      </c>
      <c r="H45" s="2">
        <f t="shared" si="1"/>
        <v>40</v>
      </c>
      <c r="I45" s="3">
        <v>1.1739255388064931</v>
      </c>
      <c r="J45" s="3">
        <v>2.594374191477919</v>
      </c>
    </row>
    <row r="46" spans="3:10" x14ac:dyDescent="0.25">
      <c r="C46" s="2">
        <f t="shared" si="0"/>
        <v>41</v>
      </c>
      <c r="D46" s="3">
        <v>1.3118976223085621</v>
      </c>
      <c r="E46" s="3">
        <v>3.2245584785705219</v>
      </c>
      <c r="H46" s="2">
        <f t="shared" si="1"/>
        <v>41</v>
      </c>
      <c r="I46" s="3">
        <v>1.2344688521004961</v>
      </c>
      <c r="J46" s="3">
        <v>3.1322280617007299</v>
      </c>
    </row>
    <row r="47" spans="3:10" x14ac:dyDescent="0.25">
      <c r="C47" s="2">
        <f t="shared" si="0"/>
        <v>42</v>
      </c>
      <c r="D47" s="3">
        <v>1.165070286241102</v>
      </c>
      <c r="E47" s="3">
        <v>2.0517409950660062</v>
      </c>
      <c r="H47" s="2">
        <f t="shared" si="1"/>
        <v>42</v>
      </c>
      <c r="I47" s="3">
        <v>1.372888192435308</v>
      </c>
      <c r="J47" s="3">
        <v>2.0580520487225948</v>
      </c>
    </row>
    <row r="48" spans="3:10" x14ac:dyDescent="0.25">
      <c r="C48" s="2">
        <f t="shared" si="0"/>
        <v>43</v>
      </c>
      <c r="D48" s="3">
        <v>1.04957303746424</v>
      </c>
      <c r="E48" s="3">
        <v>2.3809164020518732</v>
      </c>
      <c r="H48" s="2">
        <f t="shared" si="1"/>
        <v>43</v>
      </c>
      <c r="I48" s="3">
        <v>1.268101415375638</v>
      </c>
      <c r="J48" s="3">
        <v>2.2043064594711761</v>
      </c>
    </row>
    <row r="49" spans="3:10" x14ac:dyDescent="0.25">
      <c r="C49" s="2">
        <f t="shared" si="0"/>
        <v>44</v>
      </c>
      <c r="D49" s="3">
        <v>0.9871704109626338</v>
      </c>
      <c r="E49" s="3">
        <v>2.584894345308387</v>
      </c>
      <c r="H49" s="2">
        <f t="shared" si="1"/>
        <v>44</v>
      </c>
      <c r="I49" s="3">
        <v>1.1541638801858221</v>
      </c>
      <c r="J49" s="3">
        <v>3.1017634915394381</v>
      </c>
    </row>
    <row r="50" spans="3:10" x14ac:dyDescent="0.25">
      <c r="C50" s="2">
        <f t="shared" si="0"/>
        <v>45</v>
      </c>
      <c r="D50" s="3">
        <v>1.176390069639782</v>
      </c>
      <c r="E50" s="3">
        <v>2.0145742051607041</v>
      </c>
      <c r="H50" s="2">
        <f t="shared" si="1"/>
        <v>45</v>
      </c>
      <c r="I50" s="3">
        <v>0.93567334478297537</v>
      </c>
      <c r="J50" s="3">
        <v>4.0640924973905301</v>
      </c>
    </row>
    <row r="51" spans="3:10" x14ac:dyDescent="0.25">
      <c r="C51" s="2">
        <f t="shared" si="0"/>
        <v>46</v>
      </c>
      <c r="D51" s="3">
        <v>1.060643051554703</v>
      </c>
      <c r="E51" s="3">
        <v>3.2962353312644712</v>
      </c>
      <c r="H51" s="2">
        <f t="shared" si="1"/>
        <v>46</v>
      </c>
      <c r="I51" s="3">
        <v>1.107498852421037</v>
      </c>
      <c r="J51" s="3">
        <v>3.096030073477618</v>
      </c>
    </row>
    <row r="52" spans="3:10" x14ac:dyDescent="0.25">
      <c r="C52" s="2">
        <f t="shared" si="0"/>
        <v>47</v>
      </c>
      <c r="D52" s="3">
        <v>0.92799529194060626</v>
      </c>
      <c r="E52" s="3">
        <v>3.2913171131198129</v>
      </c>
      <c r="H52" s="2">
        <f t="shared" si="1"/>
        <v>47</v>
      </c>
      <c r="I52" s="3">
        <v>1.183812584456136</v>
      </c>
      <c r="J52" s="3">
        <v>3.4079146659705462</v>
      </c>
    </row>
    <row r="53" spans="3:10" x14ac:dyDescent="0.25">
      <c r="C53" s="2">
        <f t="shared" si="0"/>
        <v>48</v>
      </c>
      <c r="D53" s="3">
        <v>0.92209380398345997</v>
      </c>
      <c r="E53" s="3">
        <v>3.1507126437206812</v>
      </c>
      <c r="H53" s="2">
        <f t="shared" si="1"/>
        <v>48</v>
      </c>
      <c r="I53" s="3">
        <v>1.157574109554953</v>
      </c>
      <c r="J53" s="3">
        <v>1.882346820646225</v>
      </c>
    </row>
    <row r="54" spans="3:10" x14ac:dyDescent="0.25">
      <c r="C54" s="2">
        <f t="shared" si="0"/>
        <v>49</v>
      </c>
      <c r="D54" s="3">
        <v>0.92171299820443964</v>
      </c>
      <c r="E54" s="3">
        <v>3.941361559858787</v>
      </c>
      <c r="H54" s="2">
        <f t="shared" si="1"/>
        <v>49</v>
      </c>
      <c r="I54" s="3">
        <v>1.085118758627631</v>
      </c>
      <c r="J54" s="3">
        <v>3.0342741848139778</v>
      </c>
    </row>
    <row r="55" spans="3:10" x14ac:dyDescent="0.25">
      <c r="C55" s="2">
        <f t="shared" si="0"/>
        <v>50</v>
      </c>
      <c r="D55" s="3">
        <v>0.93706949836514286</v>
      </c>
      <c r="E55" s="3">
        <v>2.142539987086006</v>
      </c>
      <c r="H55" s="2">
        <f t="shared" si="1"/>
        <v>50</v>
      </c>
      <c r="I55" s="3">
        <v>1.2147763357803609</v>
      </c>
      <c r="J55" s="3">
        <v>3.4610340978973921</v>
      </c>
    </row>
    <row r="57" spans="3:10" x14ac:dyDescent="0.25">
      <c r="C57" s="2" t="s">
        <v>4</v>
      </c>
      <c r="D57" s="3">
        <f>AVERAGE(D6:D55)</f>
        <v>1.0063219175999294</v>
      </c>
      <c r="E57" s="3">
        <f>AVERAGE(E6:E55)</f>
        <v>3.0803250309981398</v>
      </c>
      <c r="H57" s="2" t="s">
        <v>4</v>
      </c>
      <c r="I57" s="3">
        <f>AVERAGE(I6:I55)</f>
        <v>1.2077270196641754</v>
      </c>
      <c r="J57" s="3">
        <f>AVERAGE(J6:J55)</f>
        <v>2.9381624784756739</v>
      </c>
    </row>
    <row r="58" spans="3:10" x14ac:dyDescent="0.25">
      <c r="C58" s="2" t="s">
        <v>5</v>
      </c>
      <c r="D58" s="3">
        <f>_xlfn.STDEV.S(D6:D55)</f>
        <v>0.11485914655773648</v>
      </c>
      <c r="E58" s="3">
        <f>_xlfn.STDEV.S(E6:E55)</f>
        <v>1.0996968054079976</v>
      </c>
      <c r="H58" s="2" t="s">
        <v>5</v>
      </c>
      <c r="I58" s="3">
        <f>_xlfn.STDEV.S(I6:I55)</f>
        <v>0.12814989633225141</v>
      </c>
      <c r="J58" s="3">
        <f>_xlfn.STDEV.S(J6:J55)</f>
        <v>1.0077421139102525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This year</vt:lpstr>
      <vt:lpstr>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2024-04-22T09:12:22Z</dcterms:modified>
</cp:coreProperties>
</file>