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N5" i="1"/>
</calcChain>
</file>

<file path=xl/sharedStrings.xml><?xml version="1.0" encoding="utf-8"?>
<sst xmlns="http://schemas.openxmlformats.org/spreadsheetml/2006/main" count="31" uniqueCount="31">
  <si>
    <t>oktmo</t>
  </si>
  <si>
    <t>name</t>
  </si>
  <si>
    <t>year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</si>
  <si>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</si>
  <si>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</si>
  <si>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</si>
  <si>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</si>
  <si>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</si>
  <si>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</si>
  <si>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</si>
  <si>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</si>
  <si>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</si>
  <si>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</si>
  <si>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</si>
  <si>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</si>
  <si>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</si>
  <si>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</si>
  <si>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</si>
  <si>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</si>
  <si>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</si>
  <si>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Удомельский муниципальный район</t>
  </si>
  <si>
    <t>город Якутия</t>
  </si>
  <si>
    <t>Павловский МР</t>
  </si>
  <si>
    <t>город Махачкала</t>
  </si>
  <si>
    <t>город Курск</t>
  </si>
  <si>
    <t>Новохопёрский МР</t>
  </si>
  <si>
    <t>Лаишевский МР</t>
  </si>
  <si>
    <t>город-курорт Анапа</t>
  </si>
  <si>
    <t>город-курорт Геленджик</t>
  </si>
  <si>
    <t>Ангарский</t>
  </si>
  <si>
    <t>Чойский МР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</si>
</sst>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zoomScaleNormal="100" workbookViewId="0">
      <selection activeCell="G15" sqref="G15"/>
    </sheetView>
  </sheetViews>
  <sheetFormatPr defaultRowHeight="15" x14ac:dyDescent="0.25"/>
  <cols>
    <col min="1" max="1" width="13.5703125" customWidth="1"/>
    <col min="2" max="2" width="36" customWidth="1"/>
    <col min="7" max="7" width="10.71093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4">
        <v>28656000</v>
      </c>
      <c r="B2" s="3" t="s">
        <v>20</v>
      </c>
      <c r="C2" s="3">
        <v>2013</v>
      </c>
      <c r="D2" s="4">
        <v>-277</v>
      </c>
      <c r="E2" s="4">
        <v>39542</v>
      </c>
      <c r="F2" s="5">
        <v>0.3221131960952911</v>
      </c>
      <c r="G2" s="6">
        <v>36253</v>
      </c>
      <c r="H2" s="7">
        <v>0.55500480501744975</v>
      </c>
      <c r="I2" s="7">
        <v>2.3822770724798947E-2</v>
      </c>
      <c r="J2" s="7">
        <v>29.325299681351474</v>
      </c>
      <c r="K2" s="7">
        <v>29.9</v>
      </c>
      <c r="L2" s="7">
        <v>3.4140913459106774E-3</v>
      </c>
      <c r="M2" s="7">
        <v>1.5426634970411208E-3</v>
      </c>
      <c r="N2" s="7">
        <v>8.8260583683172321E-3</v>
      </c>
      <c r="O2" s="7">
        <v>0.48712761114764047</v>
      </c>
      <c r="P2" s="7">
        <v>0.29093697840271104</v>
      </c>
      <c r="Q2" s="7">
        <v>6.6991300389459312</v>
      </c>
      <c r="R2" s="7">
        <v>3.5405391735369985E-4</v>
      </c>
      <c r="S2" s="7">
        <v>5.8469475494411005E-2</v>
      </c>
      <c r="T2" s="7">
        <v>1234.7960851752566</v>
      </c>
    </row>
    <row r="3" spans="1:20" x14ac:dyDescent="0.25">
      <c r="A3" s="4">
        <v>98701000</v>
      </c>
      <c r="B3" s="4" t="s">
        <v>21</v>
      </c>
      <c r="C3" s="4">
        <v>2019</v>
      </c>
      <c r="D3" s="4">
        <v>1530</v>
      </c>
      <c r="E3" s="4">
        <v>335525</v>
      </c>
      <c r="F3" s="7">
        <v>0.25185306609045527</v>
      </c>
      <c r="G3" s="6">
        <v>55433.3</v>
      </c>
      <c r="H3" s="7">
        <v>1.1603776171671263</v>
      </c>
      <c r="I3" s="7">
        <v>6.8927799716861637E-2</v>
      </c>
      <c r="J3" s="7">
        <v>51.78221771850086</v>
      </c>
      <c r="K3" s="4">
        <v>21.2</v>
      </c>
      <c r="L3" s="7">
        <v>5.1560986513672603E-4</v>
      </c>
      <c r="M3" s="7">
        <v>1.6213396915282022E-3</v>
      </c>
      <c r="N3" s="7">
        <v>1.4365546531555026E-3</v>
      </c>
      <c r="O3" s="7">
        <v>6.3998211757693171E-2</v>
      </c>
      <c r="P3" s="7">
        <v>0.21880596080768944</v>
      </c>
      <c r="Q3" s="7">
        <v>6.1396995752924521</v>
      </c>
      <c r="R3" s="7">
        <v>2.1756948066463006E-4</v>
      </c>
      <c r="S3" s="7">
        <v>5.0306236495045079E-2</v>
      </c>
      <c r="T3" s="7">
        <v>312.14863482601891</v>
      </c>
    </row>
    <row r="4" spans="1:20" x14ac:dyDescent="0.25">
      <c r="A4" s="4">
        <v>1630000</v>
      </c>
      <c r="B4" s="4" t="s">
        <v>22</v>
      </c>
      <c r="C4" s="4">
        <v>2022</v>
      </c>
      <c r="D4" s="4">
        <v>20</v>
      </c>
      <c r="E4" s="4">
        <v>13275</v>
      </c>
      <c r="F4" s="5">
        <v>0.18283601936067231</v>
      </c>
      <c r="G4" s="5">
        <v>18826</v>
      </c>
      <c r="H4" s="5">
        <v>1.5000376647834275</v>
      </c>
      <c r="I4" s="5">
        <v>3.1789077212806029E-2</v>
      </c>
      <c r="J4" s="5">
        <v>31.032290835593852</v>
      </c>
      <c r="K4" s="5">
        <v>25.7</v>
      </c>
      <c r="L4" s="5">
        <v>2.7118644067796612E-3</v>
      </c>
      <c r="M4" s="5">
        <v>1.0470809792843691E-2</v>
      </c>
      <c r="N4" s="5">
        <v>7.3822975517890774E-3</v>
      </c>
      <c r="O4" s="5">
        <v>69.960214882187117</v>
      </c>
      <c r="P4" s="5">
        <v>1.216835008776129</v>
      </c>
      <c r="Q4" s="5">
        <v>143.24355087495346</v>
      </c>
      <c r="R4" s="5">
        <v>3.0131826741996233E-4</v>
      </c>
      <c r="S4" s="5">
        <v>4.6566671985532687E-2</v>
      </c>
      <c r="T4" s="5">
        <v>348.07818998989416</v>
      </c>
    </row>
    <row r="5" spans="1:20" x14ac:dyDescent="0.25">
      <c r="A5" s="4">
        <v>82701000</v>
      </c>
      <c r="B5" s="4" t="s">
        <v>23</v>
      </c>
      <c r="C5" s="4">
        <v>2021</v>
      </c>
      <c r="D5" s="4">
        <v>-2905</v>
      </c>
      <c r="E5" s="4">
        <v>737031</v>
      </c>
      <c r="F5" s="7">
        <v>0.14464656167786702</v>
      </c>
      <c r="G5" s="6">
        <v>23914</v>
      </c>
      <c r="H5" s="7">
        <v>0.25728090134607634</v>
      </c>
      <c r="I5" s="7">
        <v>4.318678590181417E-3</v>
      </c>
      <c r="J5" s="7">
        <v>4.5855167557402607</v>
      </c>
      <c r="K5" s="8">
        <v>19.899999999999999</v>
      </c>
      <c r="L5" s="7">
        <v>5.8884904434141846E-4</v>
      </c>
      <c r="M5" s="7">
        <v>3.3173638557943965E-3</v>
      </c>
      <c r="N5" s="8">
        <f>700/E5</f>
        <v>9.4975652313132011E-4</v>
      </c>
      <c r="O5" s="7">
        <v>2.932983822932821E-2</v>
      </c>
      <c r="P5" s="7">
        <v>3.6260347258120759E-2</v>
      </c>
      <c r="Q5" s="8">
        <f>486980/E5</f>
        <v>0.66073204519212891</v>
      </c>
      <c r="R5" s="7">
        <v>1.1397078277575842E-4</v>
      </c>
      <c r="S5" s="7">
        <v>2.4609548309365549E-2</v>
      </c>
      <c r="T5" s="7">
        <v>44.398530726658713</v>
      </c>
    </row>
    <row r="6" spans="1:20" x14ac:dyDescent="0.25">
      <c r="A6" s="4">
        <v>38701000</v>
      </c>
      <c r="B6" s="4" t="s">
        <v>24</v>
      </c>
      <c r="C6" s="4">
        <v>2022</v>
      </c>
      <c r="D6" s="4">
        <v>-1897</v>
      </c>
      <c r="E6" s="4">
        <v>447387</v>
      </c>
      <c r="F6" s="4">
        <v>0.24330836613491227</v>
      </c>
      <c r="G6" s="4">
        <v>25219.131849999998</v>
      </c>
      <c r="H6" s="4">
        <v>0.89471419598691959</v>
      </c>
      <c r="I6" s="4">
        <v>2.7714260807757043E-2</v>
      </c>
      <c r="J6" s="4">
        <v>97.734390398134039</v>
      </c>
      <c r="K6" s="4">
        <v>30.6</v>
      </c>
      <c r="L6" s="4">
        <v>1.2517127229892688E-3</v>
      </c>
      <c r="M6" s="4">
        <v>1.3455911772134639E-3</v>
      </c>
      <c r="N6" s="4">
        <v>1.6786361695802516E-3</v>
      </c>
      <c r="O6" s="4">
        <v>9.9645273555109999E-3</v>
      </c>
      <c r="P6" s="4">
        <v>0.13614680355039371</v>
      </c>
      <c r="Q6" s="4">
        <v>1.272602612503269</v>
      </c>
      <c r="R6" s="4">
        <v>6.482083744051571E-4</v>
      </c>
      <c r="S6" s="4">
        <v>3.6592480335816642E-2</v>
      </c>
      <c r="T6" s="4">
        <v>230.88501684045355</v>
      </c>
    </row>
    <row r="7" spans="1:20" x14ac:dyDescent="0.25">
      <c r="A7" s="4">
        <v>20627000</v>
      </c>
      <c r="B7" s="4" t="s">
        <v>25</v>
      </c>
      <c r="C7" s="4">
        <v>2012</v>
      </c>
      <c r="D7" s="4">
        <v>-47</v>
      </c>
      <c r="E7" s="4">
        <v>40333</v>
      </c>
      <c r="F7" s="5">
        <v>0.11754642600352069</v>
      </c>
      <c r="G7" s="5">
        <v>19539.2</v>
      </c>
      <c r="H7" s="5">
        <v>0.35174794833015149</v>
      </c>
      <c r="I7" s="5">
        <v>1.0611657947586344E-2</v>
      </c>
      <c r="J7" s="5">
        <v>5.3734534996156995</v>
      </c>
      <c r="K7" s="5">
        <v>27.2</v>
      </c>
      <c r="L7" s="5">
        <v>3.0991991669352638E-3</v>
      </c>
      <c r="M7" s="5">
        <v>1.2892668534450699E-3</v>
      </c>
      <c r="N7" s="5">
        <v>1.0331490342895395E-2</v>
      </c>
      <c r="O7" s="5">
        <v>2.2278531227530807</v>
      </c>
      <c r="P7" s="5">
        <v>0.93820940668931152</v>
      </c>
      <c r="Q7" s="5">
        <v>82.169960082314731</v>
      </c>
      <c r="R7" s="5">
        <v>7.9339498673542752E-4</v>
      </c>
      <c r="S7" s="5">
        <v>2.3206803362011256E-2</v>
      </c>
      <c r="T7" s="5">
        <v>101.40950586368483</v>
      </c>
    </row>
    <row r="8" spans="1:20" x14ac:dyDescent="0.25">
      <c r="A8" s="4">
        <v>92634000</v>
      </c>
      <c r="B8" s="4" t="s">
        <v>26</v>
      </c>
      <c r="C8" s="4">
        <v>2020</v>
      </c>
      <c r="D8" s="4">
        <v>3578</v>
      </c>
      <c r="E8" s="4">
        <v>47423</v>
      </c>
      <c r="F8" s="5">
        <v>0.34242877928431353</v>
      </c>
      <c r="G8" s="5">
        <v>37980</v>
      </c>
      <c r="H8" s="5">
        <v>0.54330177340109231</v>
      </c>
      <c r="I8" s="5">
        <v>2.3722666216814625E-2</v>
      </c>
      <c r="J8" s="5">
        <v>53.024439617906921</v>
      </c>
      <c r="K8" s="5">
        <v>38.1</v>
      </c>
      <c r="L8" s="5">
        <v>3.6901925226156085E-3</v>
      </c>
      <c r="M8" s="5">
        <v>1.1176011639921558E-3</v>
      </c>
      <c r="N8" s="5">
        <v>1.201526685363642E-2</v>
      </c>
      <c r="O8" s="5">
        <v>0.35423739535668347</v>
      </c>
      <c r="P8" s="5">
        <v>2.7574299390591066</v>
      </c>
      <c r="Q8" s="5">
        <v>140.13062016321194</v>
      </c>
      <c r="R8" s="5">
        <v>8.8564620542774602E-4</v>
      </c>
      <c r="S8" s="5">
        <v>5.6723530776205636E-2</v>
      </c>
      <c r="T8" s="5">
        <v>873.40777892583776</v>
      </c>
    </row>
    <row r="9" spans="1:20" x14ac:dyDescent="0.25">
      <c r="A9" s="4">
        <v>3703000</v>
      </c>
      <c r="B9" s="4" t="s">
        <v>27</v>
      </c>
      <c r="C9" s="4">
        <v>2021</v>
      </c>
      <c r="D9" s="4">
        <v>1763</v>
      </c>
      <c r="E9" s="4">
        <v>212839</v>
      </c>
      <c r="F9" s="7">
        <v>0.13402618880938175</v>
      </c>
      <c r="G9" s="6">
        <v>23354.08466</v>
      </c>
      <c r="H9" s="7">
        <v>0.66409633572794458</v>
      </c>
      <c r="I9" s="7">
        <v>0.11628507933226523</v>
      </c>
      <c r="J9" s="7">
        <v>101.42730103688706</v>
      </c>
      <c r="K9" s="7">
        <v>38.700000000000003</v>
      </c>
      <c r="L9" s="7">
        <v>2.2129402975958352E-3</v>
      </c>
      <c r="M9" s="7">
        <v>1.3343419204187201E-3</v>
      </c>
      <c r="N9" s="7">
        <v>4.5414609164673766E-3</v>
      </c>
      <c r="O9" s="7">
        <v>0.87642302397586913</v>
      </c>
      <c r="P9" s="7">
        <v>0.41760062770450901</v>
      </c>
      <c r="Q9" s="7">
        <v>16.504679212456363</v>
      </c>
      <c r="R9" s="7">
        <v>1.9733225583657132E-4</v>
      </c>
      <c r="S9" s="7">
        <v>4.0608159218940135E-2</v>
      </c>
      <c r="T9" s="7">
        <v>196.87771655772673</v>
      </c>
    </row>
    <row r="10" spans="1:20" x14ac:dyDescent="0.25">
      <c r="A10" s="4">
        <v>3708000</v>
      </c>
      <c r="B10" s="4" t="s">
        <v>28</v>
      </c>
      <c r="C10" s="4">
        <v>2021</v>
      </c>
      <c r="D10" s="4">
        <v>-43</v>
      </c>
      <c r="E10" s="4">
        <v>115048</v>
      </c>
      <c r="F10" s="7">
        <v>0.16380119602252974</v>
      </c>
      <c r="G10" s="6">
        <v>25688.450580000001</v>
      </c>
      <c r="H10" s="7">
        <v>1.2728165635213129</v>
      </c>
      <c r="I10" s="7">
        <v>0.25154718030734996</v>
      </c>
      <c r="J10" s="7">
        <v>123.63113805385579</v>
      </c>
      <c r="K10" s="7">
        <v>42.7</v>
      </c>
      <c r="L10" s="7">
        <v>2.6684514289687781E-3</v>
      </c>
      <c r="M10" s="7">
        <v>5.3369028579375562E-3</v>
      </c>
      <c r="N10" s="7">
        <v>3.4689868576594121E-3</v>
      </c>
      <c r="O10" s="7">
        <v>0.11611675126903553</v>
      </c>
      <c r="P10" s="7">
        <v>5.9559488213615182E-2</v>
      </c>
      <c r="Q10" s="7">
        <v>3.6999218004658925</v>
      </c>
      <c r="R10" s="7">
        <v>2.1730060496488423E-4</v>
      </c>
      <c r="S10" s="7">
        <v>5.0326820109867186E-2</v>
      </c>
      <c r="T10" s="7">
        <v>107.78377544607469</v>
      </c>
    </row>
    <row r="11" spans="1:20" x14ac:dyDescent="0.25">
      <c r="A11" s="4">
        <v>25703000</v>
      </c>
      <c r="B11" s="4" t="s">
        <v>29</v>
      </c>
      <c r="C11" s="4">
        <v>2020</v>
      </c>
      <c r="D11" s="4">
        <v>-194</v>
      </c>
      <c r="E11" s="4">
        <v>236912</v>
      </c>
      <c r="F11" s="7">
        <v>0.22602907408658068</v>
      </c>
      <c r="G11" s="6">
        <v>34942.071599999996</v>
      </c>
      <c r="H11" s="7">
        <v>0.99471533734044704</v>
      </c>
      <c r="I11" s="7">
        <v>3.4392517052745326E-2</v>
      </c>
      <c r="J11" s="7">
        <v>49.184704711622878</v>
      </c>
      <c r="K11" s="7">
        <v>23.7</v>
      </c>
      <c r="L11" s="7">
        <v>1.7052745323157966E-3</v>
      </c>
      <c r="M11" s="7">
        <v>3.8664145336665093E-3</v>
      </c>
      <c r="N11" s="7">
        <v>1.9935672317147298E-3</v>
      </c>
      <c r="O11" s="7">
        <v>3.7435841156209904E-2</v>
      </c>
      <c r="P11" s="7">
        <v>0.29477189842641993</v>
      </c>
      <c r="Q11" s="7">
        <v>7.9265926504356052</v>
      </c>
      <c r="R11" s="7">
        <v>7.5977578172485983E-5</v>
      </c>
      <c r="S11" s="7">
        <v>5.778094820017559E-2</v>
      </c>
      <c r="T11" s="7">
        <v>286.70030183089074</v>
      </c>
    </row>
    <row r="12" spans="1:20" x14ac:dyDescent="0.25">
      <c r="A12" s="4">
        <v>84645000</v>
      </c>
      <c r="B12" s="4" t="s">
        <v>30</v>
      </c>
      <c r="C12" s="4">
        <v>2018</v>
      </c>
      <c r="D12" s="4">
        <v>-136</v>
      </c>
      <c r="E12" s="4">
        <v>8315</v>
      </c>
      <c r="F12" s="7">
        <v>0.17714972940469031</v>
      </c>
      <c r="G12" s="7">
        <v>20566.364119999998</v>
      </c>
      <c r="H12" s="7">
        <v>0.69592303066746852</v>
      </c>
      <c r="I12" s="7">
        <v>1.7919422730006015E-2</v>
      </c>
      <c r="J12" s="7">
        <v>49.556223692122671</v>
      </c>
      <c r="K12" s="7">
        <v>19.8</v>
      </c>
      <c r="L12" s="7">
        <v>2.1647624774503911E-3</v>
      </c>
      <c r="M12" s="7">
        <v>8.4185207456404084E-4</v>
      </c>
      <c r="N12" s="7">
        <v>1.8989777510523151E-2</v>
      </c>
      <c r="O12" s="7">
        <v>1.2476247745039086</v>
      </c>
      <c r="P12" s="7">
        <v>0.56698376428141917</v>
      </c>
      <c r="Q12" s="7">
        <v>22.949180844257366</v>
      </c>
      <c r="R12" s="7">
        <v>1.2026458208057728E-3</v>
      </c>
      <c r="S12" s="7">
        <v>7.4323511725796751E-2</v>
      </c>
      <c r="T12" s="7">
        <v>29.9954811785929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2025-08-19T12:18:34Z</dcterms:modified>
</cp:coreProperties>
</file>