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1" i="1"/>
</calcChain>
</file>

<file path=xl/sharedStrings.xml><?xml version="1.0" encoding="utf-8"?>
<sst xmlns="http://schemas.openxmlformats.org/spreadsheetml/2006/main" count="836" uniqueCount="609">
  <si>
    <t>Уфа</t>
  </si>
  <si>
    <t>Нефтекамск</t>
  </si>
  <si>
    <t>Октябрьский</t>
  </si>
  <si>
    <t>2013</t>
  </si>
  <si>
    <t>2014</t>
  </si>
  <si>
    <t>2015</t>
  </si>
  <si>
    <t>НАСЕЛЕНИЕ</t>
  </si>
  <si>
    <t>Численность населения (оценка на конец года),
тыс. человек</t>
  </si>
  <si>
    <t>1096,7</t>
  </si>
  <si>
    <t>1105,7</t>
  </si>
  <si>
    <t>1111,0</t>
  </si>
  <si>
    <t>124,0</t>
  </si>
  <si>
    <t>125,0</t>
  </si>
  <si>
    <t>125,9</t>
  </si>
  <si>
    <t>112,2</t>
  </si>
  <si>
    <t>112,5</t>
  </si>
  <si>
    <t>113,6</t>
  </si>
  <si>
    <t>Из общей численности – население в возрасте:</t>
  </si>
  <si>
    <t>моложе трудоспособного</t>
  </si>
  <si>
    <t>183,7</t>
  </si>
  <si>
    <t>192,0</t>
  </si>
  <si>
    <t>200,6</t>
  </si>
  <si>
    <t>24,0</t>
  </si>
  <si>
    <t>25,0</t>
  </si>
  <si>
    <t>26,2</t>
  </si>
  <si>
    <t>19,9</t>
  </si>
  <si>
    <t>20,6</t>
  </si>
  <si>
    <t>21,6</t>
  </si>
  <si>
    <t>из них детей в возрасте 1-6 лет</t>
  </si>
  <si>
    <t>80,5</t>
  </si>
  <si>
    <t>86,3</t>
  </si>
  <si>
    <t>91,5</t>
  </si>
  <si>
    <t>10,7</t>
  </si>
  <si>
    <t>11,2</t>
  </si>
  <si>
    <t>11,8</t>
  </si>
  <si>
    <t>8,6</t>
  </si>
  <si>
    <t>8,9</t>
  </si>
  <si>
    <t>9,3</t>
  </si>
  <si>
    <t>трудоспособном1)</t>
  </si>
  <si>
    <t>684,8</t>
  </si>
  <si>
    <t>680,2</t>
  </si>
  <si>
    <t>671,5</t>
  </si>
  <si>
    <t>77,5</t>
  </si>
  <si>
    <t>76,7</t>
  </si>
  <si>
    <t>75,5</t>
  </si>
  <si>
    <t>67,6</t>
  </si>
  <si>
    <t>66,3</t>
  </si>
  <si>
    <t>65,6</t>
  </si>
  <si>
    <t>старше трудоспособного</t>
  </si>
  <si>
    <t>228,2</t>
  </si>
  <si>
    <t>233,5</t>
  </si>
  <si>
    <t>238,8</t>
  </si>
  <si>
    <t>22,5</t>
  </si>
  <si>
    <t>23,3</t>
  </si>
  <si>
    <t>24,2</t>
  </si>
  <si>
    <t>24,7</t>
  </si>
  <si>
    <t>25,5</t>
  </si>
  <si>
    <t>26,4</t>
  </si>
  <si>
    <t xml:space="preserve">Число родившихся на 1000 человек населения </t>
  </si>
  <si>
    <t>15,8</t>
  </si>
  <si>
    <t>16,1</t>
  </si>
  <si>
    <t>16,2</t>
  </si>
  <si>
    <t>16,7</t>
  </si>
  <si>
    <t>17,6</t>
  </si>
  <si>
    <t>17,5</t>
  </si>
  <si>
    <t>14,1</t>
  </si>
  <si>
    <t>15,0</t>
  </si>
  <si>
    <t>Число умерших на 1000 человек населения</t>
  </si>
  <si>
    <t>11,4</t>
  </si>
  <si>
    <t>11,5</t>
  </si>
  <si>
    <t>11,1</t>
  </si>
  <si>
    <t>10,1</t>
  </si>
  <si>
    <t>10,5</t>
  </si>
  <si>
    <t>12,4</t>
  </si>
  <si>
    <t>12,1</t>
  </si>
  <si>
    <t>Естественный прирост, убыль (-) на 1000 человек 
населения</t>
  </si>
  <si>
    <t>4,4</t>
  </si>
  <si>
    <t>4,6</t>
  </si>
  <si>
    <t>4,7</t>
  </si>
  <si>
    <t>5,6</t>
  </si>
  <si>
    <t>7,5</t>
  </si>
  <si>
    <t>7,0</t>
  </si>
  <si>
    <t>1,7</t>
  </si>
  <si>
    <t>3,7</t>
  </si>
  <si>
    <t>3,2</t>
  </si>
  <si>
    <t>Миграционный прирост, убыль (-) населения, человек</t>
  </si>
  <si>
    <t>14528</t>
  </si>
  <si>
    <t>3838</t>
  </si>
  <si>
    <t>118</t>
  </si>
  <si>
    <t>-232</t>
  </si>
  <si>
    <t>56</t>
  </si>
  <si>
    <t>38</t>
  </si>
  <si>
    <t>503</t>
  </si>
  <si>
    <t>-186</t>
  </si>
  <si>
    <t>779</t>
  </si>
  <si>
    <t>ТРУД</t>
  </si>
  <si>
    <t>Среднегодовая численность работников организаций2), тыс. человек</t>
  </si>
  <si>
    <t>325,4</t>
  </si>
  <si>
    <t>323,4</t>
  </si>
  <si>
    <t>322,4</t>
  </si>
  <si>
    <t>36,4</t>
  </si>
  <si>
    <t>34,3</t>
  </si>
  <si>
    <t>33,0</t>
  </si>
  <si>
    <t>25,3</t>
  </si>
  <si>
    <t>25,8</t>
  </si>
  <si>
    <t>27,4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</si>
  <si>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
человек</t>
  </si>
  <si>
    <t>6583</t>
  </si>
  <si>
    <t>6736</t>
  </si>
  <si>
    <t>7626</t>
  </si>
  <si>
    <t>594</t>
  </si>
  <si>
    <t>703</t>
  </si>
  <si>
    <t>976</t>
  </si>
  <si>
    <t>381</t>
  </si>
  <si>
    <t>407</t>
  </si>
  <si>
    <t>504</t>
  </si>
  <si>
    <t>из них признаны безработными</t>
  </si>
  <si>
    <t>6346</t>
  </si>
  <si>
    <t>6352</t>
  </si>
  <si>
    <t>7034</t>
  </si>
  <si>
    <t>561</t>
  </si>
  <si>
    <t>682</t>
  </si>
  <si>
    <t>954</t>
  </si>
  <si>
    <t>378</t>
  </si>
  <si>
    <t>482</t>
  </si>
  <si>
    <t>УРОВЕНЬ ЖИЗНИ НАСЕЛЕНИЯ</t>
  </si>
  <si>
    <t>Среднемесячная номинальная начисленная заработная плата2), руб.</t>
  </si>
  <si>
    <t>32293,2</t>
  </si>
  <si>
    <t>34948,4</t>
  </si>
  <si>
    <t>35674,1</t>
  </si>
  <si>
    <t>22477,6</t>
  </si>
  <si>
    <t>24622,9</t>
  </si>
  <si>
    <t>26514,0</t>
  </si>
  <si>
    <t>24929,7</t>
  </si>
  <si>
    <t>27159,8</t>
  </si>
  <si>
    <t>28936,9</t>
  </si>
  <si>
    <t>Средний размер назначенных пенсий, руб.</t>
  </si>
  <si>
    <t>10479,1</t>
  </si>
  <si>
    <t>11379,1</t>
  </si>
  <si>
    <t>12637,8</t>
  </si>
  <si>
    <t>9902,7</t>
  </si>
  <si>
    <t>10767,2</t>
  </si>
  <si>
    <t>11966,4</t>
  </si>
  <si>
    <t>10212,5</t>
  </si>
  <si>
    <t>11081,4</t>
  </si>
  <si>
    <t>12302,6</t>
  </si>
  <si>
    <t>Численность пенсионеров, тыс. человек</t>
  </si>
  <si>
    <t>283,1</t>
  </si>
  <si>
    <t>287,1</t>
  </si>
  <si>
    <t>294,3</t>
  </si>
  <si>
    <t>33,5</t>
  </si>
  <si>
    <t>34,4</t>
  </si>
  <si>
    <t>35,7</t>
  </si>
  <si>
    <t>29,5</t>
  </si>
  <si>
    <t>30,0</t>
  </si>
  <si>
    <t>30,7</t>
  </si>
  <si>
    <t>Общая площадь жилых помещений, приходящаяся в среднем на одного городского жителя (на конец года), м2</t>
  </si>
  <si>
    <t>21,5</t>
  </si>
  <si>
    <t>22,0</t>
  </si>
  <si>
    <t>22,2</t>
  </si>
  <si>
    <t>22,8</t>
  </si>
  <si>
    <t>22,1</t>
  </si>
  <si>
    <t>22,7</t>
  </si>
  <si>
    <t>22,9</t>
  </si>
  <si>
    <t xml:space="preserve">Число организаций, осуществляющих образовательную деятельность по образовательным программам дошкольного образования, присмотр и уход за детьми3)  </t>
  </si>
  <si>
    <t>240</t>
  </si>
  <si>
    <t>245</t>
  </si>
  <si>
    <t>251</t>
  </si>
  <si>
    <t>37</t>
  </si>
  <si>
    <t>36</t>
  </si>
  <si>
    <t>29</t>
  </si>
  <si>
    <t>30</t>
  </si>
  <si>
    <t>в них:</t>
  </si>
  <si>
    <t>воспитанников, тыс. человек</t>
  </si>
  <si>
    <t>52,4</t>
  </si>
  <si>
    <t>55,9</t>
  </si>
  <si>
    <t>60,3</t>
  </si>
  <si>
    <t>9,1</t>
  </si>
  <si>
    <t>10,3</t>
  </si>
  <si>
    <t>6,2</t>
  </si>
  <si>
    <t>6,6</t>
  </si>
  <si>
    <t>6,5</t>
  </si>
  <si>
    <t>мест, тыс.</t>
  </si>
  <si>
    <t>40,0</t>
  </si>
  <si>
    <t>42,0</t>
  </si>
  <si>
    <t>44,6</t>
  </si>
  <si>
    <t>9,0</t>
  </si>
  <si>
    <t>10,0</t>
  </si>
  <si>
    <t>10,2</t>
  </si>
  <si>
    <t>5,9</t>
  </si>
  <si>
    <t>6,1</t>
  </si>
  <si>
    <t>6,0</t>
  </si>
  <si>
    <t>Численность врачей, человек:</t>
  </si>
  <si>
    <t>всего</t>
  </si>
  <si>
    <t>9395</t>
  </si>
  <si>
    <t>9709</t>
  </si>
  <si>
    <t>88934)</t>
  </si>
  <si>
    <t>368</t>
  </si>
  <si>
    <t>367</t>
  </si>
  <si>
    <t>4134)</t>
  </si>
  <si>
    <t>363</t>
  </si>
  <si>
    <t>365</t>
  </si>
  <si>
    <t>352</t>
  </si>
  <si>
    <t>на 10 000 человек населения</t>
  </si>
  <si>
    <t>84,9</t>
  </si>
  <si>
    <t>87,0</t>
  </si>
  <si>
    <t>73,74)</t>
  </si>
  <si>
    <t>27,1</t>
  </si>
  <si>
    <t>26,8</t>
  </si>
  <si>
    <t>27,04)</t>
  </si>
  <si>
    <t>32,3</t>
  </si>
  <si>
    <t>32,5</t>
  </si>
  <si>
    <t>31,0</t>
  </si>
  <si>
    <t>Численность среднего медицинского персонала, человек:</t>
  </si>
  <si>
    <t>14977</t>
  </si>
  <si>
    <t>15031</t>
  </si>
  <si>
    <t>165784)</t>
  </si>
  <si>
    <t>1134</t>
  </si>
  <si>
    <t>1115</t>
  </si>
  <si>
    <t>13184)</t>
  </si>
  <si>
    <t>1273</t>
  </si>
  <si>
    <t>1248</t>
  </si>
  <si>
    <t>1265</t>
  </si>
  <si>
    <t>135,3</t>
  </si>
  <si>
    <t>134,7</t>
  </si>
  <si>
    <t>137,44)</t>
  </si>
  <si>
    <t>83,5</t>
  </si>
  <si>
    <t>81,5</t>
  </si>
  <si>
    <t>86,04)</t>
  </si>
  <si>
    <t>113,4</t>
  </si>
  <si>
    <t>111,0</t>
  </si>
  <si>
    <t>111,3</t>
  </si>
  <si>
    <t>Число больничных организаций</t>
  </si>
  <si>
    <t>404)</t>
  </si>
  <si>
    <t>1</t>
  </si>
  <si>
    <t>14)</t>
  </si>
  <si>
    <t>Число больничных коек круглосуточных стационаров:</t>
  </si>
  <si>
    <t>всего, тыс.</t>
  </si>
  <si>
    <t>14,5</t>
  </si>
  <si>
    <t>15,24)</t>
  </si>
  <si>
    <t>0,9</t>
  </si>
  <si>
    <t>1,0</t>
  </si>
  <si>
    <t>1,04)</t>
  </si>
  <si>
    <t>0,8</t>
  </si>
  <si>
    <t>130,8</t>
  </si>
  <si>
    <t>130,3</t>
  </si>
  <si>
    <t>126,44)</t>
  </si>
  <si>
    <t>69,4</t>
  </si>
  <si>
    <t>69,6</t>
  </si>
  <si>
    <t>63,44)</t>
  </si>
  <si>
    <t>75,8</t>
  </si>
  <si>
    <t>71,7</t>
  </si>
  <si>
    <t>68,4</t>
  </si>
  <si>
    <t>Число амбулаторно-поликлинических организации</t>
  </si>
  <si>
    <t>93</t>
  </si>
  <si>
    <t>88</t>
  </si>
  <si>
    <t>1074)</t>
  </si>
  <si>
    <t>6</t>
  </si>
  <si>
    <t>5</t>
  </si>
  <si>
    <t>44)</t>
  </si>
  <si>
    <t>4</t>
  </si>
  <si>
    <t>Мощность амбулаторно-поликлинических организаций, посещений в смену:</t>
  </si>
  <si>
    <t>40,6</t>
  </si>
  <si>
    <t>41,7</t>
  </si>
  <si>
    <t>43,64)</t>
  </si>
  <si>
    <t>3,1</t>
  </si>
  <si>
    <t>3,44)</t>
  </si>
  <si>
    <t>2,8</t>
  </si>
  <si>
    <t>367,0</t>
  </si>
  <si>
    <t>373,3</t>
  </si>
  <si>
    <t>361,74)</t>
  </si>
  <si>
    <t>227,8</t>
  </si>
  <si>
    <t>224,6</t>
  </si>
  <si>
    <t>222,24)</t>
  </si>
  <si>
    <t>247,7</t>
  </si>
  <si>
    <t>250,1</t>
  </si>
  <si>
    <t xml:space="preserve">Число зарегистрированных преступлений </t>
  </si>
  <si>
    <t>14262</t>
  </si>
  <si>
    <t>15456</t>
  </si>
  <si>
    <t>21558</t>
  </si>
  <si>
    <t>1592</t>
  </si>
  <si>
    <t>1616</t>
  </si>
  <si>
    <t>2028</t>
  </si>
  <si>
    <t>1480</t>
  </si>
  <si>
    <t>1552</t>
  </si>
  <si>
    <t>2256</t>
  </si>
  <si>
    <t>Выявлено лиц, совершивших преступления, человек</t>
  </si>
  <si>
    <t>5417</t>
  </si>
  <si>
    <t>5044</t>
  </si>
  <si>
    <t>5167</t>
  </si>
  <si>
    <t>1025</t>
  </si>
  <si>
    <t>997</t>
  </si>
  <si>
    <t>953</t>
  </si>
  <si>
    <t>852</t>
  </si>
  <si>
    <t>845</t>
  </si>
  <si>
    <t>812</t>
  </si>
  <si>
    <t>ОСНОВНЫЕ</t>
  </si>
  <si>
    <t>Наличие основных фондов организаций5);6) (на конец 
года), млн. руб.</t>
  </si>
  <si>
    <t>994745,7</t>
  </si>
  <si>
    <t>1085438,1</t>
  </si>
  <si>
    <t>1196775,8</t>
  </si>
  <si>
    <t>15335,8</t>
  </si>
  <si>
    <t>15770,4</t>
  </si>
  <si>
    <t>16844,5</t>
  </si>
  <si>
    <t>10304,0</t>
  </si>
  <si>
    <t>11228,6</t>
  </si>
  <si>
    <t>13210,5</t>
  </si>
  <si>
    <t>Ввод в действие основных фондов5), млн. руб.</t>
  </si>
  <si>
    <t>97363,7</t>
  </si>
  <si>
    <t>99180,4</t>
  </si>
  <si>
    <t>89126,6</t>
  </si>
  <si>
    <t>1271,1</t>
  </si>
  <si>
    <t>571,2</t>
  </si>
  <si>
    <t>1206,3</t>
  </si>
  <si>
    <t>1073,2</t>
  </si>
  <si>
    <t>1409,2</t>
  </si>
  <si>
    <t>1645,8</t>
  </si>
  <si>
    <t>Степень износа основных фондов7) (на конец года), 
процентов</t>
  </si>
  <si>
    <t>56,8</t>
  </si>
  <si>
    <t>56,7</t>
  </si>
  <si>
    <t>47,1</t>
  </si>
  <si>
    <t>51,1</t>
  </si>
  <si>
    <t>50,6</t>
  </si>
  <si>
    <t>45,7</t>
  </si>
  <si>
    <t>48,5</t>
  </si>
  <si>
    <t xml:space="preserve">Удельный вес полностью изношенных основных фондов 
в общем объеме основных фондов7), в процентах </t>
  </si>
  <si>
    <t>16,6</t>
  </si>
  <si>
    <t>16,9</t>
  </si>
  <si>
    <t>20,8</t>
  </si>
  <si>
    <t>19,1</t>
  </si>
  <si>
    <t>19,4</t>
  </si>
  <si>
    <t>18,8</t>
  </si>
  <si>
    <t>ПРЕДПРИЯТИЯ</t>
  </si>
  <si>
    <t>Число предприятий и организаций (на конец года; 
по данным государственной регистрации)</t>
  </si>
  <si>
    <t>53755</t>
  </si>
  <si>
    <t>52350</t>
  </si>
  <si>
    <t>53882</t>
  </si>
  <si>
    <t>1985</t>
  </si>
  <si>
    <t>2078</t>
  </si>
  <si>
    <t>2161</t>
  </si>
  <si>
    <t>1712</t>
  </si>
  <si>
    <t>1734</t>
  </si>
  <si>
    <t>1760</t>
  </si>
  <si>
    <t>Салават</t>
  </si>
  <si>
    <t>Стерлитамак</t>
  </si>
  <si>
    <r>
      <t>1007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</si>
  <si>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31,3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</si>
  <si>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3401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</si>
  <si>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105,8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</si>
  <si>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15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</si>
  <si>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2,6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</si>
  <si>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81,9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</si>
  <si>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7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</si>
  <si>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10,3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</si>
  <si>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319,9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</si>
  <si>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t>ДОБЫЧА ПОЛЕЗНЫХ ИСКОПАЕМЫХ, 
ПРОИЗВОДСТВО И РАСПРЕДЕЛЕНИЕ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</si>
  <si>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</si>
  <si>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</si>
  <si>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26</t>
  </si>
  <si>
    <t>25</t>
  </si>
  <si>
    <t>7</t>
  </si>
  <si>
    <t>8</t>
  </si>
  <si>
    <t>9</t>
  </si>
  <si>
    <t>обрабатывающие производства</t>
  </si>
  <si>
    <t>417</t>
  </si>
  <si>
    <t>410</t>
  </si>
  <si>
    <t>404</t>
  </si>
  <si>
    <t>87</t>
  </si>
  <si>
    <t>90</t>
  </si>
  <si>
    <t>97</t>
  </si>
  <si>
    <t>62</t>
  </si>
  <si>
    <t>77</t>
  </si>
  <si>
    <t>76</t>
  </si>
  <si>
    <t>производство и распределение электроэнергии, 
газа и воды</t>
  </si>
  <si>
    <t>82</t>
  </si>
  <si>
    <t>78</t>
  </si>
  <si>
    <t>17</t>
  </si>
  <si>
    <t>16</t>
  </si>
  <si>
    <t>15</t>
  </si>
  <si>
    <t>Объем отгруженных товаров собственного производства, выполненных работ и услуг собственными силами 
по видам деятельности, млн. руб.:</t>
  </si>
  <si>
    <t>99180,2</t>
  </si>
  <si>
    <t>112897,4</t>
  </si>
  <si>
    <t>133736,3</t>
  </si>
  <si>
    <t>1848,4</t>
  </si>
  <si>
    <t>2065,9</t>
  </si>
  <si>
    <t>2960,6</t>
  </si>
  <si>
    <t>2440,3</t>
  </si>
  <si>
    <t>3714,1</t>
  </si>
  <si>
    <t>5456,0</t>
  </si>
  <si>
    <t>535464,9</t>
  </si>
  <si>
    <t>461100,4</t>
  </si>
  <si>
    <t>476683,5</t>
  </si>
  <si>
    <t>15999,1</t>
  </si>
  <si>
    <t>14996,1</t>
  </si>
  <si>
    <t>14834,1</t>
  </si>
  <si>
    <t>11729,7</t>
  </si>
  <si>
    <t>12017,3</t>
  </si>
  <si>
    <t>17729,1</t>
  </si>
  <si>
    <t>37170,1</t>
  </si>
  <si>
    <t>42425,1</t>
  </si>
  <si>
    <t>46083,3</t>
  </si>
  <si>
    <t>13918,4</t>
  </si>
  <si>
    <t>15247,1</t>
  </si>
  <si>
    <t>15329,1</t>
  </si>
  <si>
    <t>2433,2</t>
  </si>
  <si>
    <t>2706,7</t>
  </si>
  <si>
    <t>3074,4</t>
  </si>
  <si>
    <t>СТРОИТЕЛЬСТВО</t>
  </si>
  <si>
    <t>Объем работ, выполненных по виду деятельности «Строительство» (в фактически действовавших ценах)2), млн. руб.</t>
  </si>
  <si>
    <t>23768,6</t>
  </si>
  <si>
    <t>22870,3</t>
  </si>
  <si>
    <t>22583,8</t>
  </si>
  <si>
    <t>1423,7</t>
  </si>
  <si>
    <t>1441,7</t>
  </si>
  <si>
    <t>1455,5</t>
  </si>
  <si>
    <t>810,4</t>
  </si>
  <si>
    <t>1889,3</t>
  </si>
  <si>
    <t>1615,2</t>
  </si>
  <si>
    <t>Ввод в действие жилых домов, тыс. м2 общей площади</t>
  </si>
  <si>
    <t>816,4</t>
  </si>
  <si>
    <t>822,3</t>
  </si>
  <si>
    <t>824,9</t>
  </si>
  <si>
    <t>94,8</t>
  </si>
  <si>
    <t>95,3</t>
  </si>
  <si>
    <t>98,9</t>
  </si>
  <si>
    <t>49,5</t>
  </si>
  <si>
    <t>Число построенных квартир (включая квартиры 
в общежитиях)</t>
  </si>
  <si>
    <t>10947</t>
  </si>
  <si>
    <t>11507</t>
  </si>
  <si>
    <t>11767</t>
  </si>
  <si>
    <t>1279</t>
  </si>
  <si>
    <t>1521</t>
  </si>
  <si>
    <t>1814</t>
  </si>
  <si>
    <t>639</t>
  </si>
  <si>
    <t>824</t>
  </si>
  <si>
    <t>861</t>
  </si>
  <si>
    <t>Ввод в действие мощностей:</t>
  </si>
  <si>
    <t xml:space="preserve">дошкольных образовательных организаций, мест </t>
  </si>
  <si>
    <t>-</t>
  </si>
  <si>
    <t>486</t>
  </si>
  <si>
    <t>756</t>
  </si>
  <si>
    <t>220</t>
  </si>
  <si>
    <t>260</t>
  </si>
  <si>
    <t>больничных организаций, коек</t>
  </si>
  <si>
    <t>95</t>
  </si>
  <si>
    <t>120</t>
  </si>
  <si>
    <t>80</t>
  </si>
  <si>
    <t>амбулаторно-поликлинических организаций, 
посещений в смену</t>
  </si>
  <si>
    <t>100</t>
  </si>
  <si>
    <t>250</t>
  </si>
  <si>
    <t>ТОРГОВЛЯ2)</t>
  </si>
  <si>
    <t>Оборот розничной торговли (в фактически действовавших ценах), млн. руб.</t>
  </si>
  <si>
    <t>104328,5</t>
  </si>
  <si>
    <t>130449,5</t>
  </si>
  <si>
    <t>122900,6</t>
  </si>
  <si>
    <t>4487,4</t>
  </si>
  <si>
    <t>5520,4</t>
  </si>
  <si>
    <t>6401,8</t>
  </si>
  <si>
    <t>2539,7</t>
  </si>
  <si>
    <t>3480,8</t>
  </si>
  <si>
    <t>3636,5</t>
  </si>
  <si>
    <t>Индекс физического объема оборота розничной торговли, 
в процентах к предыдущему году</t>
  </si>
  <si>
    <t>105,7</t>
  </si>
  <si>
    <t>106,5</t>
  </si>
  <si>
    <t>82,5</t>
  </si>
  <si>
    <t>117,9</t>
  </si>
  <si>
    <t>127,8</t>
  </si>
  <si>
    <t>101,6</t>
  </si>
  <si>
    <t>106,4</t>
  </si>
  <si>
    <t>113,0</t>
  </si>
  <si>
    <t>91,6</t>
  </si>
  <si>
    <t xml:space="preserve">Оборот общественного питания (в фактически действовавших ценах), млн. руб. </t>
  </si>
  <si>
    <t>3596,6</t>
  </si>
  <si>
    <t>4083,0</t>
  </si>
  <si>
    <t>4190,1</t>
  </si>
  <si>
    <t>199,6</t>
  </si>
  <si>
    <t>246,9</t>
  </si>
  <si>
    <t>175,6</t>
  </si>
  <si>
    <t>105,5</t>
  </si>
  <si>
    <t>111,1</t>
  </si>
  <si>
    <t>108,8</t>
  </si>
  <si>
    <t>Индекс физического объема оборота общественного 
питания, в процентах к предыдущему году</t>
  </si>
  <si>
    <t>104,5</t>
  </si>
  <si>
    <t>98,0</t>
  </si>
  <si>
    <t>90,8</t>
  </si>
  <si>
    <t>78,0</t>
  </si>
  <si>
    <t>96,8</t>
  </si>
  <si>
    <t>62,9</t>
  </si>
  <si>
    <t>99,8</t>
  </si>
  <si>
    <t>92,9</t>
  </si>
  <si>
    <t>86,6</t>
  </si>
  <si>
    <t>ИНВЕСТИЦИИ9)</t>
  </si>
  <si>
    <t xml:space="preserve">Инвестиции в основной капитал (в фактически действовавших ценах), млн. руб. </t>
  </si>
  <si>
    <t>77321,6</t>
  </si>
  <si>
    <t>97776,9</t>
  </si>
  <si>
    <t>97286,8</t>
  </si>
  <si>
    <t>3254,7</t>
  </si>
  <si>
    <t>2598,0</t>
  </si>
  <si>
    <t>3223,2</t>
  </si>
  <si>
    <t>1516,2</t>
  </si>
  <si>
    <t>2172,1</t>
  </si>
  <si>
    <t>2385,5</t>
  </si>
  <si>
    <t>Удельный вес инвестиций в основной капитал, финансируемых за счет бюджетных средств, в общем объеме 
инвестиций, процентов</t>
  </si>
  <si>
    <t>13,1</t>
  </si>
  <si>
    <t>14,3</t>
  </si>
  <si>
    <t>12,5</t>
  </si>
  <si>
    <t>5,7</t>
  </si>
  <si>
    <t>9,8</t>
  </si>
  <si>
    <t>12,3</t>
  </si>
  <si>
    <t>в том числе за счет:</t>
  </si>
  <si>
    <t>федерального бюджета</t>
  </si>
  <si>
    <t>5,1</t>
  </si>
  <si>
    <t>1,4</t>
  </si>
  <si>
    <t>1,6</t>
  </si>
  <si>
    <t>3,3</t>
  </si>
  <si>
    <t>1,5</t>
  </si>
  <si>
    <t>0,7</t>
  </si>
  <si>
    <t>4,1</t>
  </si>
  <si>
    <t>бюджета субъекта Российской Федерации</t>
  </si>
  <si>
    <t>8,4</t>
  </si>
  <si>
    <t>4,5</t>
  </si>
  <si>
    <t>3,9</t>
  </si>
  <si>
    <t>2,5</t>
  </si>
  <si>
    <t>11,6</t>
  </si>
  <si>
    <t xml:space="preserve">
1) Мужчины 16-59 лет, женщины 16-54 года.
2) По организациям, не относящимся к субъектам малого предпринимательства.
3) . – число дошкольных образовательных организаций.
4) По данным Министерства здравоохранения Республики Башкортостан в . объединены медицинские организации ГО г.Уфа и МР Уфимский р-н;
   ГО г.Агидель и ГО г.Нефтекамск;  ГО г.Стерлитамак и МР Стерлитамакский р-н.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 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
   29.11.2007 № 282-ФЗ "Об официальном статистическом учете и системе государственной статистики в Российской Федерации" (п.5 ст.4, ч.1 ст.9).
9) По организациям, не относящимся к субъектам малого предпринимательства, включая организации, средняя численность работников которых не превышает 15 человек.</t>
  </si>
  <si>
    <t>ОБРАБАТЫВАЮЩИЕ ПРОИЗВОДСТВА, 
ЭЛЕКТРОЭНЕРГИИ, ГАЗА И ВОДЫ2)</t>
  </si>
  <si>
    <t>2</t>
  </si>
  <si>
    <t>103</t>
  </si>
  <si>
    <t>106</t>
  </si>
  <si>
    <t>102</t>
  </si>
  <si>
    <t>159</t>
  </si>
  <si>
    <t>167</t>
  </si>
  <si>
    <t>160</t>
  </si>
  <si>
    <t>22</t>
  </si>
  <si>
    <t>21</t>
  </si>
  <si>
    <t>27</t>
  </si>
  <si>
    <t>28</t>
  </si>
  <si>
    <t>…8)</t>
  </si>
  <si>
    <t>179370,7</t>
  </si>
  <si>
    <t>168446,5</t>
  </si>
  <si>
    <t>164969,8</t>
  </si>
  <si>
    <t>62361,6</t>
  </si>
  <si>
    <t>64312,0</t>
  </si>
  <si>
    <t>76354,9</t>
  </si>
  <si>
    <t>10023,4</t>
  </si>
  <si>
    <t>10524,0</t>
  </si>
  <si>
    <t>11109,0</t>
  </si>
  <si>
    <t>9460,6</t>
  </si>
  <si>
    <t>10606,6</t>
  </si>
  <si>
    <t>11046,6</t>
  </si>
  <si>
    <t>7887,8</t>
  </si>
  <si>
    <t>6595,7</t>
  </si>
  <si>
    <t>11439,7</t>
  </si>
  <si>
    <t>3082,4</t>
  </si>
  <si>
    <t>2467,6</t>
  </si>
  <si>
    <t>2279,8</t>
  </si>
  <si>
    <t>31,9</t>
  </si>
  <si>
    <t>36,0</t>
  </si>
  <si>
    <t>30,9</t>
  </si>
  <si>
    <t>90,4</t>
  </si>
  <si>
    <t>118,5</t>
  </si>
  <si>
    <t>360</t>
  </si>
  <si>
    <t>437</t>
  </si>
  <si>
    <t>345</t>
  </si>
  <si>
    <t>1470</t>
  </si>
  <si>
    <t>1474</t>
  </si>
  <si>
    <t>2077</t>
  </si>
  <si>
    <t>440</t>
  </si>
  <si>
    <t>210</t>
  </si>
  <si>
    <t>370</t>
  </si>
  <si>
    <t>5861,9</t>
  </si>
  <si>
    <t>6744,5</t>
  </si>
  <si>
    <t>8027,8</t>
  </si>
  <si>
    <t>14514,1</t>
  </si>
  <si>
    <t>17870,0</t>
  </si>
  <si>
    <t>18137,2</t>
  </si>
  <si>
    <t>117,4</t>
  </si>
  <si>
    <t>112,3</t>
  </si>
  <si>
    <t>104,3</t>
  </si>
  <si>
    <t>103,5</t>
  </si>
  <si>
    <t>104,4</t>
  </si>
  <si>
    <t>88,9</t>
  </si>
  <si>
    <t>279,9</t>
  </si>
  <si>
    <t>294,6</t>
  </si>
  <si>
    <t>338,8</t>
  </si>
  <si>
    <t>280,1</t>
  </si>
  <si>
    <t>237,0</t>
  </si>
  <si>
    <t>303,4</t>
  </si>
  <si>
    <t>101,9</t>
  </si>
  <si>
    <t>98,6</t>
  </si>
  <si>
    <t>101,8</t>
  </si>
  <si>
    <t>92,1</t>
  </si>
  <si>
    <t>87,4</t>
  </si>
  <si>
    <t>113,3</t>
  </si>
  <si>
    <t>11311,8</t>
  </si>
  <si>
    <t>16092,6</t>
  </si>
  <si>
    <t>35760,2</t>
  </si>
  <si>
    <t>5934,4</t>
  </si>
  <si>
    <t>6262,5</t>
  </si>
  <si>
    <t>5311,2</t>
  </si>
  <si>
    <t>2,3</t>
  </si>
  <si>
    <t>16,8</t>
  </si>
  <si>
    <t>0,1</t>
  </si>
  <si>
    <t>2,1</t>
  </si>
  <si>
    <t>6,4</t>
  </si>
  <si>
    <t>0,4</t>
  </si>
  <si>
    <t>0,2</t>
  </si>
  <si>
    <t>7,4</t>
  </si>
  <si>
    <t>4,8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</si>
</sst>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46" workbookViewId="0">
      <selection activeCell="T67" sqref="T67"/>
    </sheetView>
  </sheetViews>
  <sheetFormatPr defaultRowHeight="15" x14ac:dyDescent="0.25"/>
  <cols>
    <col min="12" max="13" width="9.28515625" bestFit="1" customWidth="1"/>
    <col min="14" max="14" width="9.5703125" bestFit="1" customWidth="1"/>
    <col min="15" max="17" width="9.28515625" bestFit="1" customWidth="1"/>
  </cols>
  <sheetData>
    <row r="1" spans="1:1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343</v>
      </c>
      <c r="M2" t="s">
        <v>343</v>
      </c>
      <c r="N2" t="s">
        <v>343</v>
      </c>
      <c r="O2" s="4" t="s">
        <v>344</v>
      </c>
      <c r="P2" s="4" t="s">
        <v>344</v>
      </c>
      <c r="Q2" s="4" t="s">
        <v>344</v>
      </c>
    </row>
    <row r="3" spans="1:18" x14ac:dyDescent="0.25">
      <c r="A3" s="1">
        <v>1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  <c r="O3" t="s">
        <v>3</v>
      </c>
      <c r="P3" t="s">
        <v>4</v>
      </c>
      <c r="Q3" t="s">
        <v>5</v>
      </c>
    </row>
    <row r="4" spans="1:18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8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s="3">
        <v>154.6</v>
      </c>
      <c r="M5" s="3">
        <v>155.69999999999999</v>
      </c>
      <c r="N5" s="3">
        <v>154</v>
      </c>
      <c r="O5" s="3">
        <v>277</v>
      </c>
      <c r="P5" s="3">
        <v>278.7</v>
      </c>
      <c r="Q5" s="3">
        <v>279.7</v>
      </c>
      <c r="R5" s="3"/>
    </row>
    <row r="6" spans="1:18" x14ac:dyDescent="0.25">
      <c r="A6" s="1">
        <v>4</v>
      </c>
      <c r="B6" t="s">
        <v>17</v>
      </c>
      <c r="L6" s="3"/>
      <c r="M6" s="3"/>
      <c r="N6" s="3"/>
      <c r="O6" s="3"/>
      <c r="P6" s="3"/>
      <c r="Q6" s="3"/>
      <c r="R6" s="3"/>
    </row>
    <row r="7" spans="1:18" x14ac:dyDescent="0.25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s="3">
        <v>26.5</v>
      </c>
      <c r="M7" s="3">
        <v>26.9</v>
      </c>
      <c r="N7" s="3">
        <v>27.4</v>
      </c>
      <c r="O7" s="3">
        <v>51.8</v>
      </c>
      <c r="P7" s="3">
        <v>53.2</v>
      </c>
      <c r="Q7" s="3">
        <v>55.1</v>
      </c>
      <c r="R7" s="3"/>
    </row>
    <row r="8" spans="1:18" x14ac:dyDescent="0.25">
      <c r="A8" s="1">
        <v>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s="3">
        <v>10.7</v>
      </c>
      <c r="M8" s="3">
        <v>11.1</v>
      </c>
      <c r="N8" s="3">
        <v>11.3</v>
      </c>
      <c r="O8" s="3">
        <v>22.9</v>
      </c>
      <c r="P8" s="3">
        <v>23.8</v>
      </c>
      <c r="Q8" s="3">
        <v>24.4</v>
      </c>
      <c r="R8" s="3"/>
    </row>
    <row r="9" spans="1:18" x14ac:dyDescent="0.25">
      <c r="A9" s="1">
        <v>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s="3">
        <v>93.5</v>
      </c>
      <c r="M9" s="3">
        <v>93.3</v>
      </c>
      <c r="N9" s="3">
        <v>90.3</v>
      </c>
      <c r="O9" s="3">
        <v>170.9</v>
      </c>
      <c r="P9" s="3">
        <v>169.6</v>
      </c>
      <c r="Q9" s="3">
        <v>167.1</v>
      </c>
      <c r="R9" s="3"/>
    </row>
    <row r="10" spans="1:18" x14ac:dyDescent="0.25">
      <c r="A10" s="1">
        <v>8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K10" t="s">
        <v>57</v>
      </c>
      <c r="L10" s="3">
        <v>34.6</v>
      </c>
      <c r="M10" s="3">
        <v>35.4</v>
      </c>
      <c r="N10" s="3">
        <v>36.299999999999997</v>
      </c>
      <c r="O10" s="3">
        <v>54.3</v>
      </c>
      <c r="P10" s="3">
        <v>55.8</v>
      </c>
      <c r="Q10" s="3">
        <v>57.4</v>
      </c>
      <c r="R10" s="3"/>
    </row>
    <row r="11" spans="1:18" x14ac:dyDescent="0.25">
      <c r="A11" s="1">
        <v>9</v>
      </c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65</v>
      </c>
      <c r="J11" t="s">
        <v>59</v>
      </c>
      <c r="K11" t="s">
        <v>66</v>
      </c>
      <c r="L11" s="3">
        <v>12.1</v>
      </c>
      <c r="M11" s="3">
        <v>11.9</v>
      </c>
      <c r="N11" s="3">
        <v>12.3</v>
      </c>
      <c r="O11" s="3">
        <v>15.1</v>
      </c>
      <c r="P11" s="3">
        <v>15.1</v>
      </c>
      <c r="Q11" s="3">
        <v>15.5</v>
      </c>
      <c r="R11" s="3"/>
    </row>
    <row r="12" spans="1:18" x14ac:dyDescent="0.25">
      <c r="A12" s="1">
        <v>10</v>
      </c>
      <c r="B12" t="s">
        <v>67</v>
      </c>
      <c r="C12" t="s">
        <v>68</v>
      </c>
      <c r="D12" t="s">
        <v>69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t="s">
        <v>74</v>
      </c>
      <c r="K12" t="s">
        <v>34</v>
      </c>
      <c r="L12" s="3">
        <v>12.5</v>
      </c>
      <c r="M12" s="3">
        <v>12.4</v>
      </c>
      <c r="N12" s="3">
        <v>12.5</v>
      </c>
      <c r="O12" s="3">
        <v>11.7</v>
      </c>
      <c r="P12" s="3">
        <v>11.7</v>
      </c>
      <c r="Q12" s="3">
        <v>11.8</v>
      </c>
      <c r="R12" s="3"/>
    </row>
    <row r="13" spans="1:18" x14ac:dyDescent="0.25">
      <c r="A13" s="1">
        <v>11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 t="s">
        <v>82</v>
      </c>
      <c r="J13" t="s">
        <v>83</v>
      </c>
      <c r="K13" t="s">
        <v>84</v>
      </c>
      <c r="L13" s="3">
        <v>-0.4</v>
      </c>
      <c r="M13" s="3">
        <v>-0.5</v>
      </c>
      <c r="N13" s="3">
        <v>-0.2</v>
      </c>
      <c r="O13" s="3">
        <v>3.4</v>
      </c>
      <c r="P13" s="3">
        <v>3.4</v>
      </c>
      <c r="Q13" s="3">
        <v>3.7</v>
      </c>
      <c r="R13" s="3"/>
    </row>
    <row r="14" spans="1:18" x14ac:dyDescent="0.25">
      <c r="A14" s="1">
        <v>12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s="3">
        <v>-219</v>
      </c>
      <c r="M14" s="3">
        <v>1134</v>
      </c>
      <c r="N14" s="3">
        <v>-1652</v>
      </c>
      <c r="O14" s="3">
        <v>331</v>
      </c>
      <c r="P14" s="3">
        <v>678</v>
      </c>
      <c r="Q14" s="3">
        <v>-2</v>
      </c>
      <c r="R14" s="3"/>
    </row>
    <row r="15" spans="1:18" x14ac:dyDescent="0.25">
      <c r="A15" s="1">
        <v>13</v>
      </c>
      <c r="B15" t="s">
        <v>95</v>
      </c>
      <c r="C15" t="s">
        <v>95</v>
      </c>
      <c r="D15" t="s">
        <v>95</v>
      </c>
      <c r="E15" t="s">
        <v>95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s="5"/>
      <c r="M15" s="5"/>
      <c r="N15" s="5"/>
      <c r="O15" s="5"/>
      <c r="P15" s="5"/>
      <c r="Q15" s="5"/>
      <c r="R15" s="6"/>
    </row>
    <row r="16" spans="1:18" x14ac:dyDescent="0.25">
      <c r="A16" s="1">
        <v>14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 t="s">
        <v>101</v>
      </c>
      <c r="H16" t="s">
        <v>102</v>
      </c>
      <c r="I16" t="s">
        <v>103</v>
      </c>
      <c r="J16" t="s">
        <v>104</v>
      </c>
      <c r="K16" t="s">
        <v>105</v>
      </c>
      <c r="L16" s="3">
        <v>47.4</v>
      </c>
      <c r="M16" s="3">
        <v>46</v>
      </c>
      <c r="N16" s="3">
        <v>46</v>
      </c>
      <c r="O16" s="3">
        <v>66.2</v>
      </c>
      <c r="P16" s="3">
        <v>63.9</v>
      </c>
      <c r="Q16" s="3">
        <v>62.2</v>
      </c>
      <c r="R16" s="3"/>
    </row>
    <row r="17" spans="1:18" x14ac:dyDescent="0.25">
      <c r="A17" s="1">
        <v>15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 t="s">
        <v>113</v>
      </c>
      <c r="J17" t="s">
        <v>114</v>
      </c>
      <c r="K17" t="s">
        <v>115</v>
      </c>
      <c r="L17" s="3">
        <v>782</v>
      </c>
      <c r="M17" s="3">
        <v>657</v>
      </c>
      <c r="N17" s="3">
        <v>762</v>
      </c>
      <c r="O17" s="3">
        <v>1352</v>
      </c>
      <c r="P17" s="3">
        <v>1398</v>
      </c>
      <c r="Q17" s="3">
        <v>1653</v>
      </c>
      <c r="R17" s="3"/>
    </row>
    <row r="18" spans="1:18" x14ac:dyDescent="0.25">
      <c r="A18" s="1">
        <v>16</v>
      </c>
      <c r="B18" t="s">
        <v>116</v>
      </c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113</v>
      </c>
      <c r="K18" t="s">
        <v>124</v>
      </c>
      <c r="L18" s="3">
        <v>725</v>
      </c>
      <c r="M18" s="3">
        <v>608</v>
      </c>
      <c r="N18" s="3">
        <v>720</v>
      </c>
      <c r="O18" s="3">
        <v>1320</v>
      </c>
      <c r="P18" s="3">
        <v>1286</v>
      </c>
      <c r="Q18" s="3">
        <v>1409</v>
      </c>
      <c r="R18" s="3"/>
    </row>
    <row r="19" spans="1:18" x14ac:dyDescent="0.25">
      <c r="A19" s="1">
        <v>17</v>
      </c>
      <c r="B19" t="s">
        <v>125</v>
      </c>
      <c r="C19" t="s">
        <v>125</v>
      </c>
      <c r="D19" t="s">
        <v>125</v>
      </c>
      <c r="E19" t="s">
        <v>125</v>
      </c>
      <c r="F19" t="s">
        <v>125</v>
      </c>
      <c r="G19" t="s">
        <v>125</v>
      </c>
      <c r="H19" t="s">
        <v>125</v>
      </c>
      <c r="I19" t="s">
        <v>125</v>
      </c>
      <c r="J19" t="s">
        <v>125</v>
      </c>
      <c r="K19" t="s">
        <v>125</v>
      </c>
    </row>
    <row r="20" spans="1:18" x14ac:dyDescent="0.25">
      <c r="A20" s="1">
        <v>18</v>
      </c>
      <c r="B20" t="s">
        <v>126</v>
      </c>
      <c r="C20" t="s">
        <v>127</v>
      </c>
      <c r="D20" t="s">
        <v>128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  <c r="L20" s="3">
        <v>27396.1</v>
      </c>
      <c r="M20" s="3">
        <v>29931.7</v>
      </c>
      <c r="N20" s="3">
        <v>32095.5</v>
      </c>
      <c r="O20" s="3">
        <v>23180.6</v>
      </c>
      <c r="P20" s="3">
        <v>25141.599999999999</v>
      </c>
      <c r="Q20" s="3">
        <v>26239</v>
      </c>
    </row>
    <row r="21" spans="1:18" x14ac:dyDescent="0.25">
      <c r="A21" s="1">
        <v>19</v>
      </c>
      <c r="B21" t="s">
        <v>136</v>
      </c>
      <c r="C21" t="s">
        <v>137</v>
      </c>
      <c r="D21" t="s">
        <v>138</v>
      </c>
      <c r="E21" t="s">
        <v>139</v>
      </c>
      <c r="F21" t="s">
        <v>140</v>
      </c>
      <c r="G21" t="s">
        <v>141</v>
      </c>
      <c r="H21" t="s">
        <v>142</v>
      </c>
      <c r="I21" t="s">
        <v>143</v>
      </c>
      <c r="J21" t="s">
        <v>144</v>
      </c>
      <c r="K21" t="s">
        <v>145</v>
      </c>
      <c r="L21" s="3">
        <v>10331.799999999999</v>
      </c>
      <c r="M21" s="3">
        <v>11228.2</v>
      </c>
      <c r="N21" s="3">
        <v>12529.6</v>
      </c>
      <c r="O21" s="3">
        <v>9919.7000000000007</v>
      </c>
      <c r="P21" s="3">
        <v>10778.7</v>
      </c>
      <c r="Q21" s="3">
        <v>11954.8</v>
      </c>
    </row>
    <row r="22" spans="1:18" x14ac:dyDescent="0.25">
      <c r="A22" s="1">
        <v>20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154</v>
      </c>
      <c r="K22" t="s">
        <v>155</v>
      </c>
      <c r="L22" s="3">
        <v>43.3</v>
      </c>
      <c r="M22" s="3">
        <v>43.8</v>
      </c>
      <c r="N22" s="3">
        <v>44.3</v>
      </c>
      <c r="O22" s="3">
        <v>72</v>
      </c>
      <c r="P22" s="3">
        <v>73</v>
      </c>
      <c r="Q22" s="3">
        <v>74.400000000000006</v>
      </c>
    </row>
    <row r="23" spans="1:18" x14ac:dyDescent="0.25">
      <c r="A23" s="1">
        <v>21</v>
      </c>
      <c r="B23" t="s">
        <v>156</v>
      </c>
      <c r="C23" t="s">
        <v>157</v>
      </c>
      <c r="D23" t="s">
        <v>158</v>
      </c>
      <c r="E23" t="s">
        <v>52</v>
      </c>
      <c r="F23" t="s">
        <v>159</v>
      </c>
      <c r="G23" t="s">
        <v>160</v>
      </c>
      <c r="H23" t="s">
        <v>53</v>
      </c>
      <c r="I23" t="s">
        <v>161</v>
      </c>
      <c r="J23" t="s">
        <v>162</v>
      </c>
      <c r="K23" t="s">
        <v>163</v>
      </c>
      <c r="L23" s="3">
        <v>21.1</v>
      </c>
      <c r="M23" s="3">
        <v>21.2</v>
      </c>
      <c r="N23" s="3">
        <v>21.6</v>
      </c>
      <c r="O23" s="3">
        <v>20.5</v>
      </c>
      <c r="P23" s="3">
        <v>20.9</v>
      </c>
      <c r="Q23" s="3">
        <v>21.1</v>
      </c>
    </row>
    <row r="24" spans="1:18" x14ac:dyDescent="0.25">
      <c r="A24" s="1">
        <v>22</v>
      </c>
      <c r="B24" t="s">
        <v>164</v>
      </c>
      <c r="C24" t="s">
        <v>165</v>
      </c>
      <c r="D24" t="s">
        <v>166</v>
      </c>
      <c r="E24" t="s">
        <v>167</v>
      </c>
      <c r="F24" t="s">
        <v>168</v>
      </c>
      <c r="G24" t="s">
        <v>168</v>
      </c>
      <c r="H24" t="s">
        <v>169</v>
      </c>
      <c r="I24" t="s">
        <v>170</v>
      </c>
      <c r="J24" t="s">
        <v>171</v>
      </c>
      <c r="K24" t="s">
        <v>171</v>
      </c>
      <c r="L24" s="3">
        <v>43</v>
      </c>
      <c r="M24" s="3">
        <v>44</v>
      </c>
      <c r="N24" s="3">
        <v>42</v>
      </c>
      <c r="O24" s="3">
        <v>60</v>
      </c>
      <c r="P24" s="3">
        <v>62</v>
      </c>
      <c r="Q24" s="3">
        <v>67</v>
      </c>
    </row>
    <row r="25" spans="1:18" x14ac:dyDescent="0.25">
      <c r="A25" s="1">
        <v>23</v>
      </c>
      <c r="B25" t="s">
        <v>172</v>
      </c>
      <c r="L25" s="3"/>
      <c r="M25" s="3"/>
      <c r="N25" s="3"/>
      <c r="O25" s="3"/>
      <c r="P25" s="3"/>
      <c r="Q25" s="3"/>
    </row>
    <row r="26" spans="1:18" x14ac:dyDescent="0.25">
      <c r="A26" s="1">
        <v>24</v>
      </c>
      <c r="B26" t="s">
        <v>173</v>
      </c>
      <c r="C26" t="s">
        <v>174</v>
      </c>
      <c r="D26" t="s">
        <v>175</v>
      </c>
      <c r="E26" t="s">
        <v>176</v>
      </c>
      <c r="F26" t="s">
        <v>177</v>
      </c>
      <c r="G26" t="s">
        <v>71</v>
      </c>
      <c r="H26" t="s">
        <v>178</v>
      </c>
      <c r="I26" t="s">
        <v>179</v>
      </c>
      <c r="J26" t="s">
        <v>180</v>
      </c>
      <c r="K26" t="s">
        <v>181</v>
      </c>
      <c r="L26" s="3">
        <v>8</v>
      </c>
      <c r="M26" s="3">
        <v>8.6999999999999993</v>
      </c>
      <c r="N26" s="3">
        <v>8.9</v>
      </c>
      <c r="O26" s="3">
        <v>16.7</v>
      </c>
      <c r="P26" s="3">
        <v>16.7</v>
      </c>
      <c r="Q26" s="3">
        <v>19.100000000000001</v>
      </c>
    </row>
    <row r="27" spans="1:18" x14ac:dyDescent="0.25">
      <c r="A27" s="1">
        <v>25</v>
      </c>
      <c r="B27" t="s">
        <v>182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  <c r="I27" t="s">
        <v>189</v>
      </c>
      <c r="J27" t="s">
        <v>190</v>
      </c>
      <c r="K27" t="s">
        <v>191</v>
      </c>
      <c r="L27" s="3">
        <v>8.4</v>
      </c>
      <c r="M27" s="3">
        <v>9.1999999999999993</v>
      </c>
      <c r="N27" s="3">
        <v>9.1</v>
      </c>
      <c r="O27" s="3">
        <v>14.1</v>
      </c>
      <c r="P27" s="3">
        <v>16.3</v>
      </c>
      <c r="Q27" s="3">
        <v>18.899999999999999</v>
      </c>
    </row>
    <row r="28" spans="1:18" x14ac:dyDescent="0.25">
      <c r="A28" s="1">
        <v>26</v>
      </c>
      <c r="B28" t="s">
        <v>192</v>
      </c>
      <c r="L28" s="3"/>
      <c r="M28" s="3"/>
      <c r="N28" s="3"/>
      <c r="O28" s="3"/>
      <c r="P28" s="3"/>
      <c r="Q28" s="3"/>
    </row>
    <row r="29" spans="1:18" ht="17.25" x14ac:dyDescent="0.25">
      <c r="A29" s="1">
        <v>27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s="3">
        <v>547</v>
      </c>
      <c r="M29" s="3">
        <v>506</v>
      </c>
      <c r="N29" s="3">
        <v>509</v>
      </c>
      <c r="O29" s="3">
        <v>966</v>
      </c>
      <c r="P29" s="3">
        <v>965</v>
      </c>
      <c r="Q29" s="3" t="s">
        <v>345</v>
      </c>
    </row>
    <row r="30" spans="1:18" ht="17.25" x14ac:dyDescent="0.25">
      <c r="A30" s="1">
        <v>28</v>
      </c>
      <c r="B30" t="s">
        <v>203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  <c r="L30" s="3">
        <v>35.4</v>
      </c>
      <c r="M30" s="3">
        <v>32.5</v>
      </c>
      <c r="N30" s="3">
        <v>33.1</v>
      </c>
      <c r="O30" s="3">
        <v>34.9</v>
      </c>
      <c r="P30" s="3">
        <v>34.6</v>
      </c>
      <c r="Q30" s="3" t="s">
        <v>346</v>
      </c>
    </row>
    <row r="31" spans="1:18" x14ac:dyDescent="0.25">
      <c r="A31" s="1">
        <v>29</v>
      </c>
      <c r="B31" t="s">
        <v>213</v>
      </c>
      <c r="L31" s="3"/>
      <c r="M31" s="3"/>
      <c r="N31" s="3"/>
      <c r="O31" s="3"/>
      <c r="P31" s="3"/>
      <c r="Q31" s="3"/>
    </row>
    <row r="32" spans="1:18" ht="17.25" x14ac:dyDescent="0.25">
      <c r="A32" s="1">
        <v>30</v>
      </c>
      <c r="B32" t="s">
        <v>193</v>
      </c>
      <c r="C32" t="s">
        <v>214</v>
      </c>
      <c r="D32" t="s">
        <v>215</v>
      </c>
      <c r="E32" t="s">
        <v>216</v>
      </c>
      <c r="F32" t="s">
        <v>217</v>
      </c>
      <c r="G32" t="s">
        <v>218</v>
      </c>
      <c r="H32" t="s">
        <v>219</v>
      </c>
      <c r="I32" t="s">
        <v>220</v>
      </c>
      <c r="J32" t="s">
        <v>221</v>
      </c>
      <c r="K32" t="s">
        <v>222</v>
      </c>
      <c r="L32" s="3">
        <v>1699</v>
      </c>
      <c r="M32" s="3">
        <v>1623</v>
      </c>
      <c r="N32" s="3">
        <v>1718</v>
      </c>
      <c r="O32" s="3">
        <v>3037</v>
      </c>
      <c r="P32" s="3">
        <v>3027</v>
      </c>
      <c r="Q32" s="3" t="s">
        <v>347</v>
      </c>
    </row>
    <row r="33" spans="1:17" ht="17.25" x14ac:dyDescent="0.25">
      <c r="A33" s="1">
        <v>31</v>
      </c>
      <c r="B33" t="s">
        <v>203</v>
      </c>
      <c r="C33" t="s">
        <v>223</v>
      </c>
      <c r="D33" t="s">
        <v>224</v>
      </c>
      <c r="E33" t="s">
        <v>225</v>
      </c>
      <c r="F33" t="s">
        <v>226</v>
      </c>
      <c r="G33" t="s">
        <v>227</v>
      </c>
      <c r="H33" t="s">
        <v>228</v>
      </c>
      <c r="I33" t="s">
        <v>229</v>
      </c>
      <c r="J33" t="s">
        <v>230</v>
      </c>
      <c r="K33" t="s">
        <v>231</v>
      </c>
      <c r="L33" s="3">
        <v>109.9</v>
      </c>
      <c r="M33" s="3">
        <v>104.3</v>
      </c>
      <c r="N33" s="3">
        <v>111.6</v>
      </c>
      <c r="O33" s="3">
        <v>109.6</v>
      </c>
      <c r="P33" s="3">
        <v>108.6</v>
      </c>
      <c r="Q33" s="3" t="s">
        <v>348</v>
      </c>
    </row>
    <row r="34" spans="1:17" ht="17.25" x14ac:dyDescent="0.25">
      <c r="A34" s="1">
        <v>32</v>
      </c>
      <c r="B34" t="s">
        <v>232</v>
      </c>
      <c r="C34" t="s">
        <v>169</v>
      </c>
      <c r="D34" t="s">
        <v>169</v>
      </c>
      <c r="E34" t="s">
        <v>233</v>
      </c>
      <c r="F34" t="s">
        <v>234</v>
      </c>
      <c r="G34" t="s">
        <v>234</v>
      </c>
      <c r="H34" t="s">
        <v>235</v>
      </c>
      <c r="I34" t="s">
        <v>234</v>
      </c>
      <c r="J34" t="s">
        <v>234</v>
      </c>
      <c r="K34" t="s">
        <v>234</v>
      </c>
      <c r="L34" s="3">
        <v>6</v>
      </c>
      <c r="M34" s="3">
        <v>5</v>
      </c>
      <c r="N34" s="3">
        <v>5</v>
      </c>
      <c r="O34" s="3">
        <v>11</v>
      </c>
      <c r="P34" s="3">
        <v>11</v>
      </c>
      <c r="Q34" s="3" t="s">
        <v>349</v>
      </c>
    </row>
    <row r="35" spans="1:17" x14ac:dyDescent="0.25">
      <c r="A35" s="1">
        <v>33</v>
      </c>
      <c r="B35" t="s">
        <v>236</v>
      </c>
      <c r="L35" s="3"/>
      <c r="M35" s="3"/>
      <c r="N35" s="3"/>
      <c r="O35" s="3"/>
      <c r="P35" s="3"/>
      <c r="Q35" s="3"/>
    </row>
    <row r="36" spans="1:17" ht="17.25" x14ac:dyDescent="0.25">
      <c r="A36" s="1">
        <v>34</v>
      </c>
      <c r="B36" t="s">
        <v>237</v>
      </c>
      <c r="C36" t="s">
        <v>238</v>
      </c>
      <c r="D36" t="s">
        <v>238</v>
      </c>
      <c r="E36" t="s">
        <v>239</v>
      </c>
      <c r="F36" t="s">
        <v>240</v>
      </c>
      <c r="G36" t="s">
        <v>241</v>
      </c>
      <c r="H36" t="s">
        <v>242</v>
      </c>
      <c r="I36" t="s">
        <v>240</v>
      </c>
      <c r="J36" t="s">
        <v>243</v>
      </c>
      <c r="K36" t="s">
        <v>243</v>
      </c>
      <c r="L36" s="3">
        <v>1.6</v>
      </c>
      <c r="M36" s="3">
        <v>1.3</v>
      </c>
      <c r="N36" s="3">
        <v>1.3</v>
      </c>
      <c r="O36" s="3">
        <v>2.4</v>
      </c>
      <c r="P36" s="3">
        <v>2.5</v>
      </c>
      <c r="Q36" s="3" t="s">
        <v>350</v>
      </c>
    </row>
    <row r="37" spans="1:17" ht="17.25" x14ac:dyDescent="0.25">
      <c r="A37" s="1">
        <v>35</v>
      </c>
      <c r="B37" t="s">
        <v>203</v>
      </c>
      <c r="C37" t="s">
        <v>244</v>
      </c>
      <c r="D37" t="s">
        <v>245</v>
      </c>
      <c r="E37" t="s">
        <v>246</v>
      </c>
      <c r="F37" t="s">
        <v>247</v>
      </c>
      <c r="G37" t="s">
        <v>248</v>
      </c>
      <c r="H37" t="s">
        <v>249</v>
      </c>
      <c r="I37" t="s">
        <v>250</v>
      </c>
      <c r="J37" t="s">
        <v>251</v>
      </c>
      <c r="K37" t="s">
        <v>252</v>
      </c>
      <c r="L37" s="3">
        <v>103.9</v>
      </c>
      <c r="M37" s="3">
        <v>84.4</v>
      </c>
      <c r="N37" s="3">
        <v>86.5</v>
      </c>
      <c r="O37" s="3">
        <v>88.1</v>
      </c>
      <c r="P37" s="3">
        <v>91.4</v>
      </c>
      <c r="Q37" s="3" t="s">
        <v>351</v>
      </c>
    </row>
    <row r="38" spans="1:17" ht="17.25" x14ac:dyDescent="0.25">
      <c r="A38" s="1">
        <v>36</v>
      </c>
      <c r="B38" t="s">
        <v>253</v>
      </c>
      <c r="C38" t="s">
        <v>254</v>
      </c>
      <c r="D38" t="s">
        <v>255</v>
      </c>
      <c r="E38" t="s">
        <v>256</v>
      </c>
      <c r="F38" t="s">
        <v>257</v>
      </c>
      <c r="G38" t="s">
        <v>258</v>
      </c>
      <c r="H38" t="s">
        <v>259</v>
      </c>
      <c r="I38" t="s">
        <v>260</v>
      </c>
      <c r="J38" t="s">
        <v>260</v>
      </c>
      <c r="K38" t="s">
        <v>260</v>
      </c>
      <c r="L38" s="3">
        <v>7</v>
      </c>
      <c r="M38" s="3">
        <v>6</v>
      </c>
      <c r="N38" s="3">
        <v>6</v>
      </c>
      <c r="O38" s="3">
        <v>16</v>
      </c>
      <c r="P38" s="3">
        <v>8</v>
      </c>
      <c r="Q38" s="3" t="s">
        <v>352</v>
      </c>
    </row>
    <row r="39" spans="1:17" x14ac:dyDescent="0.25">
      <c r="A39" s="1">
        <v>37</v>
      </c>
      <c r="B39" t="s">
        <v>261</v>
      </c>
      <c r="L39" s="3"/>
      <c r="M39" s="3"/>
      <c r="N39" s="3"/>
      <c r="O39" s="3"/>
      <c r="P39" s="3"/>
      <c r="Q39" s="3"/>
    </row>
    <row r="40" spans="1:17" ht="17.25" x14ac:dyDescent="0.25">
      <c r="A40" s="1">
        <v>38</v>
      </c>
      <c r="B40" t="s">
        <v>237</v>
      </c>
      <c r="C40" t="s">
        <v>262</v>
      </c>
      <c r="D40" t="s">
        <v>263</v>
      </c>
      <c r="E40" t="s">
        <v>264</v>
      </c>
      <c r="F40" t="s">
        <v>265</v>
      </c>
      <c r="G40" t="s">
        <v>265</v>
      </c>
      <c r="H40" t="s">
        <v>266</v>
      </c>
      <c r="I40" t="s">
        <v>267</v>
      </c>
      <c r="J40" t="s">
        <v>267</v>
      </c>
      <c r="K40" t="s">
        <v>267</v>
      </c>
      <c r="L40" s="3">
        <v>3</v>
      </c>
      <c r="M40" s="3">
        <v>3</v>
      </c>
      <c r="N40" s="3">
        <v>3</v>
      </c>
      <c r="O40" s="3">
        <v>9.5</v>
      </c>
      <c r="P40" s="3">
        <v>9.3000000000000007</v>
      </c>
      <c r="Q40" s="3" t="s">
        <v>353</v>
      </c>
    </row>
    <row r="41" spans="1:17" ht="17.25" x14ac:dyDescent="0.25">
      <c r="A41" s="1">
        <v>39</v>
      </c>
      <c r="B41" t="s">
        <v>203</v>
      </c>
      <c r="C41" t="s">
        <v>268</v>
      </c>
      <c r="D41" t="s">
        <v>269</v>
      </c>
      <c r="E41" t="s">
        <v>270</v>
      </c>
      <c r="F41" t="s">
        <v>271</v>
      </c>
      <c r="G41" t="s">
        <v>272</v>
      </c>
      <c r="H41" t="s">
        <v>273</v>
      </c>
      <c r="I41" t="s">
        <v>274</v>
      </c>
      <c r="J41" t="s">
        <v>275</v>
      </c>
      <c r="K41" t="s">
        <v>274</v>
      </c>
      <c r="L41" s="3">
        <v>193.8</v>
      </c>
      <c r="M41" s="3">
        <v>189.5</v>
      </c>
      <c r="N41" s="3">
        <v>191.6</v>
      </c>
      <c r="O41" s="3">
        <v>341.6</v>
      </c>
      <c r="P41" s="3">
        <v>335.1</v>
      </c>
      <c r="Q41" s="3" t="s">
        <v>354</v>
      </c>
    </row>
    <row r="42" spans="1:17" x14ac:dyDescent="0.25">
      <c r="A42" s="1">
        <v>40</v>
      </c>
      <c r="B42" t="s">
        <v>276</v>
      </c>
      <c r="C42" t="s">
        <v>277</v>
      </c>
      <c r="D42" t="s">
        <v>278</v>
      </c>
      <c r="E42" t="s">
        <v>279</v>
      </c>
      <c r="F42" t="s">
        <v>280</v>
      </c>
      <c r="G42" t="s">
        <v>281</v>
      </c>
      <c r="H42" t="s">
        <v>282</v>
      </c>
      <c r="I42" t="s">
        <v>283</v>
      </c>
      <c r="J42" t="s">
        <v>284</v>
      </c>
      <c r="K42" t="s">
        <v>285</v>
      </c>
      <c r="L42" s="3">
        <v>2189</v>
      </c>
      <c r="M42" s="3">
        <v>1909</v>
      </c>
      <c r="N42" s="3">
        <v>2762</v>
      </c>
      <c r="O42" s="3">
        <v>2696</v>
      </c>
      <c r="P42" s="3">
        <v>2697</v>
      </c>
      <c r="Q42" s="3">
        <v>5510</v>
      </c>
    </row>
    <row r="43" spans="1:17" x14ac:dyDescent="0.25">
      <c r="A43" s="1">
        <v>41</v>
      </c>
      <c r="B43" t="s">
        <v>286</v>
      </c>
      <c r="C43" t="s">
        <v>287</v>
      </c>
      <c r="D43" t="s">
        <v>288</v>
      </c>
      <c r="E43" t="s">
        <v>289</v>
      </c>
      <c r="F43" t="s">
        <v>290</v>
      </c>
      <c r="G43" t="s">
        <v>291</v>
      </c>
      <c r="H43" t="s">
        <v>292</v>
      </c>
      <c r="I43" t="s">
        <v>293</v>
      </c>
      <c r="J43" t="s">
        <v>294</v>
      </c>
      <c r="K43" t="s">
        <v>295</v>
      </c>
      <c r="L43" s="3">
        <v>973</v>
      </c>
      <c r="M43" s="3">
        <v>902</v>
      </c>
      <c r="N43" s="3">
        <v>769</v>
      </c>
      <c r="O43" s="3">
        <v>1447</v>
      </c>
      <c r="P43" s="3">
        <v>1544</v>
      </c>
      <c r="Q43" s="3">
        <v>1029</v>
      </c>
    </row>
    <row r="44" spans="1:17" x14ac:dyDescent="0.25">
      <c r="A44" s="1">
        <v>42</v>
      </c>
      <c r="B44" t="s">
        <v>296</v>
      </c>
      <c r="C44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296</v>
      </c>
      <c r="K44" t="s">
        <v>296</v>
      </c>
      <c r="L44" s="7"/>
      <c r="M44" s="7"/>
      <c r="N44" s="7"/>
      <c r="O44" s="7"/>
      <c r="P44" s="7"/>
      <c r="Q44" s="7"/>
    </row>
    <row r="45" spans="1:17" x14ac:dyDescent="0.25">
      <c r="A45" s="1">
        <v>43</v>
      </c>
      <c r="B45" t="s">
        <v>297</v>
      </c>
      <c r="C45" t="s">
        <v>298</v>
      </c>
      <c r="D45" t="s">
        <v>299</v>
      </c>
      <c r="E45" t="s">
        <v>300</v>
      </c>
      <c r="F45" t="s">
        <v>301</v>
      </c>
      <c r="G45" t="s">
        <v>302</v>
      </c>
      <c r="H45" t="s">
        <v>303</v>
      </c>
      <c r="I45" t="s">
        <v>304</v>
      </c>
      <c r="J45" t="s">
        <v>305</v>
      </c>
      <c r="K45" t="s">
        <v>306</v>
      </c>
      <c r="L45" s="3">
        <v>85631.2</v>
      </c>
      <c r="M45" s="3">
        <v>92155.199999999997</v>
      </c>
      <c r="N45" s="3">
        <v>100377.9</v>
      </c>
      <c r="O45" s="3">
        <v>53333.3</v>
      </c>
      <c r="P45" s="3">
        <v>58962.6</v>
      </c>
      <c r="Q45" s="3">
        <v>61819.9</v>
      </c>
    </row>
    <row r="46" spans="1:17" x14ac:dyDescent="0.25">
      <c r="A46" s="1">
        <v>44</v>
      </c>
      <c r="B46" t="s">
        <v>307</v>
      </c>
      <c r="C46" t="s">
        <v>308</v>
      </c>
      <c r="D46" t="s">
        <v>309</v>
      </c>
      <c r="E46" t="s">
        <v>310</v>
      </c>
      <c r="F46" t="s">
        <v>311</v>
      </c>
      <c r="G46" t="s">
        <v>312</v>
      </c>
      <c r="H46" t="s">
        <v>313</v>
      </c>
      <c r="I46" t="s">
        <v>314</v>
      </c>
      <c r="J46" t="s">
        <v>315</v>
      </c>
      <c r="K46" t="s">
        <v>316</v>
      </c>
      <c r="L46" s="3">
        <v>6931.9</v>
      </c>
      <c r="M46" s="3">
        <v>5531.5</v>
      </c>
      <c r="N46" s="3">
        <v>9584.1</v>
      </c>
      <c r="O46" s="3">
        <v>4255.6000000000004</v>
      </c>
      <c r="P46" s="3">
        <v>3783.1</v>
      </c>
      <c r="Q46" s="3">
        <v>3734.3</v>
      </c>
    </row>
    <row r="47" spans="1:17" x14ac:dyDescent="0.25">
      <c r="A47" s="1">
        <v>45</v>
      </c>
      <c r="B47" t="s">
        <v>317</v>
      </c>
      <c r="C47" t="s">
        <v>175</v>
      </c>
      <c r="D47" t="s">
        <v>318</v>
      </c>
      <c r="E47" t="s">
        <v>319</v>
      </c>
      <c r="F47" t="s">
        <v>320</v>
      </c>
      <c r="G47" t="s">
        <v>321</v>
      </c>
      <c r="H47" t="s">
        <v>322</v>
      </c>
      <c r="I47" t="s">
        <v>323</v>
      </c>
      <c r="J47" t="s">
        <v>324</v>
      </c>
      <c r="K47" t="s">
        <v>324</v>
      </c>
      <c r="L47" s="3">
        <v>41.3</v>
      </c>
      <c r="M47" s="3">
        <v>45.6</v>
      </c>
      <c r="N47" s="3">
        <v>48</v>
      </c>
      <c r="O47" s="3">
        <v>49.2</v>
      </c>
      <c r="P47" s="3">
        <v>50.1</v>
      </c>
      <c r="Q47" s="3">
        <v>51.1</v>
      </c>
    </row>
    <row r="48" spans="1:17" x14ac:dyDescent="0.25">
      <c r="A48" s="1">
        <v>46</v>
      </c>
      <c r="B48" t="s">
        <v>325</v>
      </c>
      <c r="C48" t="s">
        <v>326</v>
      </c>
      <c r="D48" t="s">
        <v>327</v>
      </c>
      <c r="E48" t="s">
        <v>328</v>
      </c>
      <c r="F48" t="s">
        <v>62</v>
      </c>
      <c r="G48" t="s">
        <v>329</v>
      </c>
      <c r="H48" t="s">
        <v>157</v>
      </c>
      <c r="I48" t="s">
        <v>64</v>
      </c>
      <c r="J48" t="s">
        <v>330</v>
      </c>
      <c r="K48" t="s">
        <v>331</v>
      </c>
      <c r="L48" s="3">
        <v>12.7</v>
      </c>
      <c r="M48" s="3">
        <v>16.399999999999999</v>
      </c>
      <c r="N48" s="3">
        <v>18.399999999999999</v>
      </c>
      <c r="O48" s="3">
        <v>18.8</v>
      </c>
      <c r="P48" s="3">
        <v>16.8</v>
      </c>
      <c r="Q48" s="3">
        <v>19.5</v>
      </c>
    </row>
    <row r="49" spans="1:17" x14ac:dyDescent="0.25">
      <c r="A49" s="1">
        <v>47</v>
      </c>
      <c r="B49" t="s">
        <v>332</v>
      </c>
      <c r="C49" t="s">
        <v>332</v>
      </c>
      <c r="D49" t="s">
        <v>332</v>
      </c>
      <c r="E49" t="s">
        <v>332</v>
      </c>
      <c r="F49" t="s">
        <v>332</v>
      </c>
      <c r="G49" t="s">
        <v>332</v>
      </c>
      <c r="H49" t="s">
        <v>332</v>
      </c>
      <c r="I49" t="s">
        <v>332</v>
      </c>
      <c r="J49" t="s">
        <v>332</v>
      </c>
      <c r="K49" t="s">
        <v>332</v>
      </c>
      <c r="L49" s="7"/>
      <c r="M49" s="7"/>
      <c r="N49" s="7"/>
      <c r="O49" s="7"/>
      <c r="P49" s="7"/>
      <c r="Q49" s="7"/>
    </row>
    <row r="50" spans="1:17" ht="15.75" thickBot="1" x14ac:dyDescent="0.3">
      <c r="A50" s="1">
        <v>48</v>
      </c>
      <c r="B50" t="s">
        <v>333</v>
      </c>
      <c r="C50" t="s">
        <v>334</v>
      </c>
      <c r="D50" t="s">
        <v>335</v>
      </c>
      <c r="E50" t="s">
        <v>336</v>
      </c>
      <c r="F50" t="s">
        <v>337</v>
      </c>
      <c r="G50" t="s">
        <v>338</v>
      </c>
      <c r="H50" t="s">
        <v>339</v>
      </c>
      <c r="I50" t="s">
        <v>340</v>
      </c>
      <c r="J50" t="s">
        <v>341</v>
      </c>
      <c r="K50" t="s">
        <v>342</v>
      </c>
      <c r="L50" s="8">
        <v>2034</v>
      </c>
      <c r="M50" s="8">
        <v>2144</v>
      </c>
      <c r="N50" s="8">
        <v>2176</v>
      </c>
      <c r="O50" s="8">
        <v>3695</v>
      </c>
      <c r="P50" s="8">
        <v>3725</v>
      </c>
      <c r="Q50" s="8">
        <v>3905</v>
      </c>
    </row>
    <row r="51" spans="1:17" x14ac:dyDescent="0.25">
      <c r="A51" s="2">
        <f>A50+1</f>
        <v>49</v>
      </c>
      <c r="B51" t="s">
        <v>355</v>
      </c>
      <c r="C51" t="s">
        <v>355</v>
      </c>
      <c r="D51" t="s">
        <v>355</v>
      </c>
      <c r="E51" t="s">
        <v>355</v>
      </c>
      <c r="F51" t="s">
        <v>355</v>
      </c>
      <c r="G51" t="s">
        <v>355</v>
      </c>
      <c r="H51" t="s">
        <v>355</v>
      </c>
      <c r="I51" t="s">
        <v>355</v>
      </c>
      <c r="J51" t="s">
        <v>355</v>
      </c>
      <c r="K51" t="s">
        <v>355</v>
      </c>
      <c r="L51" t="s">
        <v>525</v>
      </c>
      <c r="M51" t="s">
        <v>525</v>
      </c>
      <c r="N51" t="s">
        <v>525</v>
      </c>
      <c r="O51" t="s">
        <v>525</v>
      </c>
      <c r="P51" t="s">
        <v>525</v>
      </c>
      <c r="Q51" t="s">
        <v>525</v>
      </c>
    </row>
    <row r="52" spans="1:17" x14ac:dyDescent="0.25">
      <c r="A52" s="2">
        <f t="shared" ref="A52:A77" si="0">A51+1</f>
        <v>50</v>
      </c>
      <c r="B52" t="s">
        <v>356</v>
      </c>
    </row>
    <row r="53" spans="1:17" x14ac:dyDescent="0.25">
      <c r="A53" s="2">
        <f t="shared" si="0"/>
        <v>51</v>
      </c>
      <c r="B53" t="s">
        <v>357</v>
      </c>
      <c r="C53" t="s">
        <v>358</v>
      </c>
      <c r="D53" t="s">
        <v>170</v>
      </c>
      <c r="E53" t="s">
        <v>359</v>
      </c>
      <c r="F53" t="s">
        <v>258</v>
      </c>
      <c r="G53" t="s">
        <v>257</v>
      </c>
      <c r="H53" t="s">
        <v>360</v>
      </c>
      <c r="I53" t="s">
        <v>361</v>
      </c>
      <c r="J53" t="s">
        <v>362</v>
      </c>
      <c r="K53" t="s">
        <v>361</v>
      </c>
      <c r="L53" t="s">
        <v>438</v>
      </c>
      <c r="M53" t="s">
        <v>438</v>
      </c>
      <c r="N53" t="s">
        <v>438</v>
      </c>
      <c r="O53" t="s">
        <v>526</v>
      </c>
      <c r="P53" t="s">
        <v>526</v>
      </c>
      <c r="Q53" t="s">
        <v>526</v>
      </c>
    </row>
    <row r="54" spans="1:17" x14ac:dyDescent="0.25">
      <c r="A54" s="2">
        <f t="shared" si="0"/>
        <v>52</v>
      </c>
      <c r="B54" t="s">
        <v>363</v>
      </c>
      <c r="C54" t="s">
        <v>364</v>
      </c>
      <c r="D54" t="s">
        <v>365</v>
      </c>
      <c r="E54" t="s">
        <v>366</v>
      </c>
      <c r="F54" t="s">
        <v>367</v>
      </c>
      <c r="G54" t="s">
        <v>368</v>
      </c>
      <c r="H54" t="s">
        <v>369</v>
      </c>
      <c r="I54" t="s">
        <v>370</v>
      </c>
      <c r="J54" t="s">
        <v>371</v>
      </c>
      <c r="K54" t="s">
        <v>372</v>
      </c>
      <c r="L54" t="s">
        <v>527</v>
      </c>
      <c r="M54" t="s">
        <v>528</v>
      </c>
      <c r="N54" t="s">
        <v>529</v>
      </c>
      <c r="O54" t="s">
        <v>530</v>
      </c>
      <c r="P54" t="s">
        <v>531</v>
      </c>
      <c r="Q54" t="s">
        <v>532</v>
      </c>
    </row>
    <row r="55" spans="1:17" x14ac:dyDescent="0.25">
      <c r="A55" s="2">
        <f t="shared" si="0"/>
        <v>53</v>
      </c>
      <c r="B55" t="s">
        <v>373</v>
      </c>
      <c r="C55" t="s">
        <v>374</v>
      </c>
      <c r="D55" t="s">
        <v>375</v>
      </c>
      <c r="E55" t="s">
        <v>372</v>
      </c>
      <c r="F55" t="s">
        <v>376</v>
      </c>
      <c r="G55" t="s">
        <v>376</v>
      </c>
      <c r="H55" t="s">
        <v>377</v>
      </c>
      <c r="I55" t="s">
        <v>378</v>
      </c>
      <c r="J55" t="s">
        <v>378</v>
      </c>
      <c r="K55" t="s">
        <v>378</v>
      </c>
      <c r="L55" t="s">
        <v>533</v>
      </c>
      <c r="M55" t="s">
        <v>533</v>
      </c>
      <c r="N55" t="s">
        <v>534</v>
      </c>
      <c r="O55" t="s">
        <v>535</v>
      </c>
      <c r="P55" t="s">
        <v>536</v>
      </c>
      <c r="Q55" t="s">
        <v>535</v>
      </c>
    </row>
    <row r="56" spans="1:17" x14ac:dyDescent="0.25">
      <c r="A56" s="2">
        <f t="shared" si="0"/>
        <v>54</v>
      </c>
      <c r="B56" t="s">
        <v>379</v>
      </c>
    </row>
    <row r="57" spans="1:17" x14ac:dyDescent="0.25">
      <c r="A57" s="2">
        <f t="shared" si="0"/>
        <v>55</v>
      </c>
      <c r="B57" t="s">
        <v>357</v>
      </c>
      <c r="C57" t="s">
        <v>380</v>
      </c>
      <c r="D57" t="s">
        <v>381</v>
      </c>
      <c r="E57" t="s">
        <v>382</v>
      </c>
      <c r="F57" t="s">
        <v>383</v>
      </c>
      <c r="G57" t="s">
        <v>384</v>
      </c>
      <c r="H57" t="s">
        <v>385</v>
      </c>
      <c r="I57" t="s">
        <v>386</v>
      </c>
      <c r="J57" t="s">
        <v>387</v>
      </c>
      <c r="K57" t="s">
        <v>388</v>
      </c>
      <c r="L57" t="s">
        <v>438</v>
      </c>
      <c r="M57" t="s">
        <v>438</v>
      </c>
      <c r="N57" t="s">
        <v>438</v>
      </c>
      <c r="O57" t="s">
        <v>537</v>
      </c>
      <c r="P57" t="s">
        <v>537</v>
      </c>
      <c r="Q57" t="s">
        <v>537</v>
      </c>
    </row>
    <row r="58" spans="1:17" x14ac:dyDescent="0.25">
      <c r="A58" s="2">
        <f t="shared" si="0"/>
        <v>56</v>
      </c>
      <c r="B58" t="s">
        <v>363</v>
      </c>
      <c r="C58" t="s">
        <v>389</v>
      </c>
      <c r="D58" t="s">
        <v>390</v>
      </c>
      <c r="E58" t="s">
        <v>391</v>
      </c>
      <c r="F58" t="s">
        <v>392</v>
      </c>
      <c r="G58" t="s">
        <v>393</v>
      </c>
      <c r="H58" t="s">
        <v>394</v>
      </c>
      <c r="I58" t="s">
        <v>395</v>
      </c>
      <c r="J58" t="s">
        <v>396</v>
      </c>
      <c r="K58" t="s">
        <v>397</v>
      </c>
      <c r="L58" t="s">
        <v>538</v>
      </c>
      <c r="M58" t="s">
        <v>539</v>
      </c>
      <c r="N58" t="s">
        <v>540</v>
      </c>
      <c r="O58" t="s">
        <v>541</v>
      </c>
      <c r="P58" t="s">
        <v>542</v>
      </c>
      <c r="Q58" t="s">
        <v>543</v>
      </c>
    </row>
    <row r="59" spans="1:17" x14ac:dyDescent="0.25">
      <c r="A59" s="2">
        <f t="shared" si="0"/>
        <v>57</v>
      </c>
      <c r="B59" t="s">
        <v>373</v>
      </c>
      <c r="C59" t="s">
        <v>398</v>
      </c>
      <c r="D59" t="s">
        <v>399</v>
      </c>
      <c r="E59" t="s">
        <v>400</v>
      </c>
      <c r="F59" t="s">
        <v>401</v>
      </c>
      <c r="G59" t="s">
        <v>402</v>
      </c>
      <c r="H59" t="s">
        <v>403</v>
      </c>
      <c r="I59" t="s">
        <v>404</v>
      </c>
      <c r="J59" t="s">
        <v>405</v>
      </c>
      <c r="K59" t="s">
        <v>406</v>
      </c>
      <c r="L59" t="s">
        <v>544</v>
      </c>
      <c r="M59" t="s">
        <v>545</v>
      </c>
      <c r="N59" t="s">
        <v>546</v>
      </c>
      <c r="O59" t="s">
        <v>547</v>
      </c>
      <c r="P59" t="s">
        <v>548</v>
      </c>
      <c r="Q59" t="s">
        <v>549</v>
      </c>
    </row>
    <row r="60" spans="1:17" x14ac:dyDescent="0.25">
      <c r="A60" s="2">
        <f t="shared" si="0"/>
        <v>58</v>
      </c>
      <c r="B60" t="s">
        <v>407</v>
      </c>
      <c r="C60" t="s">
        <v>407</v>
      </c>
      <c r="D60" t="s">
        <v>407</v>
      </c>
      <c r="E60" t="s">
        <v>407</v>
      </c>
      <c r="F60" t="s">
        <v>407</v>
      </c>
      <c r="G60" t="s">
        <v>407</v>
      </c>
      <c r="H60" t="s">
        <v>407</v>
      </c>
      <c r="I60" t="s">
        <v>407</v>
      </c>
      <c r="J60" t="s">
        <v>407</v>
      </c>
      <c r="K60" t="s">
        <v>407</v>
      </c>
    </row>
    <row r="61" spans="1:17" x14ac:dyDescent="0.25">
      <c r="A61" s="2">
        <f t="shared" si="0"/>
        <v>59</v>
      </c>
      <c r="B61" t="s">
        <v>408</v>
      </c>
      <c r="C61" t="s">
        <v>409</v>
      </c>
      <c r="D61" t="s">
        <v>410</v>
      </c>
      <c r="E61" t="s">
        <v>411</v>
      </c>
      <c r="F61" t="s">
        <v>412</v>
      </c>
      <c r="G61" t="s">
        <v>413</v>
      </c>
      <c r="H61" t="s">
        <v>414</v>
      </c>
      <c r="I61" t="s">
        <v>415</v>
      </c>
      <c r="J61" t="s">
        <v>416</v>
      </c>
      <c r="K61" t="s">
        <v>417</v>
      </c>
      <c r="L61" t="s">
        <v>550</v>
      </c>
      <c r="M61" t="s">
        <v>551</v>
      </c>
      <c r="N61" t="s">
        <v>552</v>
      </c>
      <c r="O61" t="s">
        <v>553</v>
      </c>
      <c r="P61" t="s">
        <v>554</v>
      </c>
      <c r="Q61" t="s">
        <v>555</v>
      </c>
    </row>
    <row r="62" spans="1:17" x14ac:dyDescent="0.25">
      <c r="A62" s="2">
        <f t="shared" si="0"/>
        <v>60</v>
      </c>
      <c r="B62" t="s">
        <v>418</v>
      </c>
      <c r="C62" t="s">
        <v>419</v>
      </c>
      <c r="D62" t="s">
        <v>420</v>
      </c>
      <c r="E62" t="s">
        <v>421</v>
      </c>
      <c r="F62" t="s">
        <v>422</v>
      </c>
      <c r="G62" t="s">
        <v>423</v>
      </c>
      <c r="H62" t="s">
        <v>424</v>
      </c>
      <c r="I62" t="s">
        <v>425</v>
      </c>
      <c r="J62" t="s">
        <v>322</v>
      </c>
      <c r="K62" t="s">
        <v>322</v>
      </c>
    </row>
    <row r="63" spans="1:17" x14ac:dyDescent="0.25">
      <c r="A63" s="2">
        <f t="shared" si="0"/>
        <v>61</v>
      </c>
      <c r="B63" t="s">
        <v>426</v>
      </c>
      <c r="C63" t="s">
        <v>427</v>
      </c>
      <c r="D63" t="s">
        <v>428</v>
      </c>
      <c r="E63" t="s">
        <v>429</v>
      </c>
      <c r="F63" t="s">
        <v>430</v>
      </c>
      <c r="G63" t="s">
        <v>431</v>
      </c>
      <c r="H63" t="s">
        <v>432</v>
      </c>
      <c r="I63" t="s">
        <v>433</v>
      </c>
      <c r="J63" t="s">
        <v>434</v>
      </c>
      <c r="K63" t="s">
        <v>435</v>
      </c>
      <c r="L63" t="s">
        <v>556</v>
      </c>
      <c r="M63" t="s">
        <v>557</v>
      </c>
      <c r="N63" t="s">
        <v>558</v>
      </c>
      <c r="O63" t="s">
        <v>559</v>
      </c>
      <c r="P63" t="s">
        <v>463</v>
      </c>
      <c r="Q63" t="s">
        <v>560</v>
      </c>
    </row>
    <row r="64" spans="1:17" x14ac:dyDescent="0.25">
      <c r="A64" s="2">
        <f t="shared" si="0"/>
        <v>62</v>
      </c>
      <c r="B64" t="s">
        <v>436</v>
      </c>
      <c r="L64" t="s">
        <v>561</v>
      </c>
      <c r="M64" t="s">
        <v>562</v>
      </c>
      <c r="N64" t="s">
        <v>563</v>
      </c>
      <c r="O64" t="s">
        <v>564</v>
      </c>
      <c r="P64" t="s">
        <v>565</v>
      </c>
      <c r="Q64" t="s">
        <v>566</v>
      </c>
    </row>
    <row r="65" spans="1:17" x14ac:dyDescent="0.25">
      <c r="A65" s="2">
        <f t="shared" si="0"/>
        <v>63</v>
      </c>
      <c r="B65" t="s">
        <v>437</v>
      </c>
      <c r="C65" t="s">
        <v>438</v>
      </c>
      <c r="D65" t="s">
        <v>439</v>
      </c>
      <c r="E65" t="s">
        <v>440</v>
      </c>
      <c r="F65" t="s">
        <v>441</v>
      </c>
      <c r="G65" t="s">
        <v>438</v>
      </c>
      <c r="H65" t="s">
        <v>441</v>
      </c>
      <c r="I65" t="s">
        <v>441</v>
      </c>
      <c r="J65" t="s">
        <v>438</v>
      </c>
      <c r="K65" t="s">
        <v>442</v>
      </c>
      <c r="L65" t="s">
        <v>438</v>
      </c>
      <c r="M65" t="s">
        <v>567</v>
      </c>
      <c r="N65" t="s">
        <v>438</v>
      </c>
      <c r="O65" t="s">
        <v>568</v>
      </c>
      <c r="P65" t="s">
        <v>438</v>
      </c>
      <c r="Q65" t="s">
        <v>569</v>
      </c>
    </row>
    <row r="66" spans="1:17" x14ac:dyDescent="0.25">
      <c r="A66" s="2">
        <f t="shared" si="0"/>
        <v>64</v>
      </c>
      <c r="B66" t="s">
        <v>443</v>
      </c>
      <c r="C66" t="s">
        <v>438</v>
      </c>
      <c r="D66" t="s">
        <v>444</v>
      </c>
      <c r="E66" t="s">
        <v>445</v>
      </c>
      <c r="F66" t="s">
        <v>438</v>
      </c>
      <c r="G66" t="s">
        <v>438</v>
      </c>
      <c r="H66" t="s">
        <v>438</v>
      </c>
      <c r="I66" t="s">
        <v>438</v>
      </c>
      <c r="J66" t="s">
        <v>446</v>
      </c>
      <c r="K66" t="s">
        <v>438</v>
      </c>
      <c r="L66" t="s">
        <v>438</v>
      </c>
      <c r="M66" t="s">
        <v>438</v>
      </c>
      <c r="N66" t="s">
        <v>438</v>
      </c>
      <c r="O66" t="s">
        <v>438</v>
      </c>
      <c r="P66" t="s">
        <v>438</v>
      </c>
      <c r="Q66" t="s">
        <v>438</v>
      </c>
    </row>
    <row r="67" spans="1:17" x14ac:dyDescent="0.25">
      <c r="A67" s="2">
        <f t="shared" si="0"/>
        <v>65</v>
      </c>
      <c r="B67" t="s">
        <v>447</v>
      </c>
      <c r="C67" t="s">
        <v>448</v>
      </c>
      <c r="D67" t="s">
        <v>449</v>
      </c>
      <c r="E67" t="s">
        <v>438</v>
      </c>
      <c r="F67" t="s">
        <v>438</v>
      </c>
      <c r="G67" t="s">
        <v>438</v>
      </c>
      <c r="H67" t="s">
        <v>438</v>
      </c>
      <c r="I67" t="s">
        <v>438</v>
      </c>
      <c r="J67" t="s">
        <v>438</v>
      </c>
      <c r="K67" t="s">
        <v>438</v>
      </c>
      <c r="L67" t="s">
        <v>438</v>
      </c>
      <c r="M67" t="s">
        <v>438</v>
      </c>
      <c r="N67" t="s">
        <v>438</v>
      </c>
      <c r="O67" t="s">
        <v>438</v>
      </c>
      <c r="P67" t="s">
        <v>438</v>
      </c>
      <c r="Q67" t="s">
        <v>438</v>
      </c>
    </row>
    <row r="68" spans="1:17" x14ac:dyDescent="0.25">
      <c r="A68" s="2">
        <f t="shared" si="0"/>
        <v>66</v>
      </c>
    </row>
    <row r="69" spans="1:17" x14ac:dyDescent="0.25">
      <c r="A69" s="2">
        <f t="shared" si="0"/>
        <v>67</v>
      </c>
      <c r="B69" t="s">
        <v>450</v>
      </c>
      <c r="C69" t="s">
        <v>450</v>
      </c>
      <c r="D69" t="s">
        <v>450</v>
      </c>
      <c r="E69" t="s">
        <v>450</v>
      </c>
      <c r="F69" t="s">
        <v>450</v>
      </c>
      <c r="G69" t="s">
        <v>450</v>
      </c>
      <c r="H69" t="s">
        <v>450</v>
      </c>
      <c r="I69" t="s">
        <v>450</v>
      </c>
      <c r="J69" t="s">
        <v>450</v>
      </c>
      <c r="K69" t="s">
        <v>450</v>
      </c>
    </row>
    <row r="70" spans="1:17" x14ac:dyDescent="0.25">
      <c r="A70" s="2">
        <f t="shared" si="0"/>
        <v>68</v>
      </c>
      <c r="B70" t="s">
        <v>451</v>
      </c>
      <c r="C70" t="s">
        <v>452</v>
      </c>
      <c r="D70" t="s">
        <v>453</v>
      </c>
      <c r="E70" t="s">
        <v>454</v>
      </c>
      <c r="F70" t="s">
        <v>455</v>
      </c>
      <c r="G70" t="s">
        <v>456</v>
      </c>
      <c r="H70" t="s">
        <v>457</v>
      </c>
      <c r="I70" t="s">
        <v>458</v>
      </c>
      <c r="J70" t="s">
        <v>459</v>
      </c>
      <c r="K70" t="s">
        <v>460</v>
      </c>
      <c r="L70" t="s">
        <v>570</v>
      </c>
      <c r="M70" t="s">
        <v>571</v>
      </c>
      <c r="N70" t="s">
        <v>572</v>
      </c>
      <c r="O70" t="s">
        <v>573</v>
      </c>
      <c r="P70" t="s">
        <v>574</v>
      </c>
      <c r="Q70" t="s">
        <v>575</v>
      </c>
    </row>
    <row r="71" spans="1:17" x14ac:dyDescent="0.25">
      <c r="A71" s="2">
        <f t="shared" si="0"/>
        <v>69</v>
      </c>
      <c r="B71" t="s">
        <v>461</v>
      </c>
      <c r="C71" t="s">
        <v>462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469</v>
      </c>
      <c r="K71" t="s">
        <v>470</v>
      </c>
      <c r="L71" t="s">
        <v>576</v>
      </c>
      <c r="M71" t="s">
        <v>577</v>
      </c>
      <c r="N71" t="s">
        <v>578</v>
      </c>
      <c r="O71" t="s">
        <v>579</v>
      </c>
      <c r="P71" t="s">
        <v>580</v>
      </c>
      <c r="Q71" t="s">
        <v>581</v>
      </c>
    </row>
    <row r="72" spans="1:17" x14ac:dyDescent="0.25">
      <c r="A72" s="2">
        <f t="shared" si="0"/>
        <v>70</v>
      </c>
      <c r="B72" t="s">
        <v>471</v>
      </c>
      <c r="C72" t="s">
        <v>472</v>
      </c>
      <c r="D72" t="s">
        <v>473</v>
      </c>
      <c r="E72" t="s">
        <v>474</v>
      </c>
      <c r="F72" t="s">
        <v>475</v>
      </c>
      <c r="G72" t="s">
        <v>476</v>
      </c>
      <c r="H72" t="s">
        <v>477</v>
      </c>
      <c r="I72" t="s">
        <v>478</v>
      </c>
      <c r="J72" t="s">
        <v>479</v>
      </c>
      <c r="K72" t="s">
        <v>480</v>
      </c>
      <c r="L72" t="s">
        <v>582</v>
      </c>
      <c r="M72" t="s">
        <v>583</v>
      </c>
      <c r="N72" t="s">
        <v>584</v>
      </c>
      <c r="O72" t="s">
        <v>585</v>
      </c>
      <c r="P72" t="s">
        <v>586</v>
      </c>
      <c r="Q72" t="s">
        <v>587</v>
      </c>
    </row>
    <row r="73" spans="1:17" x14ac:dyDescent="0.25">
      <c r="A73" s="2">
        <f t="shared" si="0"/>
        <v>71</v>
      </c>
      <c r="B73" t="s">
        <v>481</v>
      </c>
      <c r="C73" t="s">
        <v>482</v>
      </c>
      <c r="D73" t="s">
        <v>483</v>
      </c>
      <c r="E73" t="s">
        <v>484</v>
      </c>
      <c r="F73" t="s">
        <v>485</v>
      </c>
      <c r="G73" t="s">
        <v>486</v>
      </c>
      <c r="H73" t="s">
        <v>487</v>
      </c>
      <c r="I73" t="s">
        <v>488</v>
      </c>
      <c r="J73" t="s">
        <v>489</v>
      </c>
      <c r="K73" t="s">
        <v>490</v>
      </c>
      <c r="L73" t="s">
        <v>588</v>
      </c>
      <c r="M73" t="s">
        <v>589</v>
      </c>
      <c r="N73" t="s">
        <v>590</v>
      </c>
      <c r="O73" t="s">
        <v>591</v>
      </c>
      <c r="P73" t="s">
        <v>592</v>
      </c>
      <c r="Q73" t="s">
        <v>593</v>
      </c>
    </row>
    <row r="74" spans="1:17" x14ac:dyDescent="0.25">
      <c r="A74" s="2">
        <f t="shared" si="0"/>
        <v>72</v>
      </c>
      <c r="B74" t="s">
        <v>491</v>
      </c>
      <c r="C74" t="s">
        <v>491</v>
      </c>
      <c r="D74" t="s">
        <v>491</v>
      </c>
      <c r="E74" t="s">
        <v>491</v>
      </c>
      <c r="F74" t="s">
        <v>491</v>
      </c>
      <c r="G74" t="s">
        <v>491</v>
      </c>
      <c r="H74" t="s">
        <v>491</v>
      </c>
      <c r="I74" t="s">
        <v>491</v>
      </c>
      <c r="J74" t="s">
        <v>491</v>
      </c>
      <c r="K74" t="s">
        <v>491</v>
      </c>
    </row>
    <row r="75" spans="1:17" x14ac:dyDescent="0.25">
      <c r="A75" s="2">
        <f t="shared" si="0"/>
        <v>73</v>
      </c>
      <c r="B75" t="s">
        <v>492</v>
      </c>
      <c r="C75" t="s">
        <v>493</v>
      </c>
      <c r="D75" t="s">
        <v>494</v>
      </c>
      <c r="E75" t="s">
        <v>495</v>
      </c>
      <c r="F75" t="s">
        <v>496</v>
      </c>
      <c r="G75" t="s">
        <v>497</v>
      </c>
      <c r="H75" t="s">
        <v>498</v>
      </c>
      <c r="I75" t="s">
        <v>499</v>
      </c>
      <c r="J75" t="s">
        <v>500</v>
      </c>
      <c r="K75" t="s">
        <v>501</v>
      </c>
      <c r="L75" t="s">
        <v>594</v>
      </c>
      <c r="M75" t="s">
        <v>595</v>
      </c>
      <c r="N75" t="s">
        <v>596</v>
      </c>
      <c r="O75" t="s">
        <v>597</v>
      </c>
      <c r="P75" t="s">
        <v>598</v>
      </c>
      <c r="Q75" t="s">
        <v>599</v>
      </c>
    </row>
    <row r="76" spans="1:17" x14ac:dyDescent="0.25">
      <c r="A76" s="2">
        <f t="shared" si="0"/>
        <v>74</v>
      </c>
      <c r="B76" t="s">
        <v>502</v>
      </c>
      <c r="C76" t="s">
        <v>503</v>
      </c>
      <c r="D76" t="s">
        <v>504</v>
      </c>
      <c r="E76" t="s">
        <v>505</v>
      </c>
      <c r="F76" t="s">
        <v>190</v>
      </c>
      <c r="G76" t="s">
        <v>506</v>
      </c>
      <c r="H76" t="s">
        <v>190</v>
      </c>
      <c r="I76" t="s">
        <v>60</v>
      </c>
      <c r="J76" t="s">
        <v>507</v>
      </c>
      <c r="K76" t="s">
        <v>508</v>
      </c>
      <c r="L76" t="s">
        <v>267</v>
      </c>
      <c r="M76" t="s">
        <v>516</v>
      </c>
      <c r="N76" t="s">
        <v>600</v>
      </c>
      <c r="O76" t="s">
        <v>601</v>
      </c>
      <c r="P76" t="s">
        <v>64</v>
      </c>
      <c r="Q76" t="s">
        <v>158</v>
      </c>
    </row>
    <row r="77" spans="1:17" x14ac:dyDescent="0.25">
      <c r="A77" s="2">
        <f t="shared" si="0"/>
        <v>75</v>
      </c>
      <c r="B77" t="s">
        <v>509</v>
      </c>
    </row>
    <row r="78" spans="1:17" x14ac:dyDescent="0.25">
      <c r="B78" t="s">
        <v>510</v>
      </c>
      <c r="C78" t="s">
        <v>84</v>
      </c>
      <c r="D78" t="s">
        <v>511</v>
      </c>
      <c r="E78" t="s">
        <v>191</v>
      </c>
      <c r="F78" t="s">
        <v>512</v>
      </c>
      <c r="G78" t="s">
        <v>513</v>
      </c>
      <c r="H78" t="s">
        <v>514</v>
      </c>
      <c r="I78" t="s">
        <v>515</v>
      </c>
      <c r="J78" t="s">
        <v>516</v>
      </c>
      <c r="K78" t="s">
        <v>517</v>
      </c>
      <c r="L78" t="s">
        <v>240</v>
      </c>
      <c r="M78" t="s">
        <v>602</v>
      </c>
      <c r="N78" t="s">
        <v>603</v>
      </c>
      <c r="O78" t="s">
        <v>517</v>
      </c>
      <c r="P78" t="s">
        <v>37</v>
      </c>
      <c r="Q78" t="s">
        <v>604</v>
      </c>
    </row>
    <row r="79" spans="1:17" x14ac:dyDescent="0.25">
      <c r="B79" t="s">
        <v>518</v>
      </c>
      <c r="C79" t="s">
        <v>177</v>
      </c>
      <c r="D79" t="s">
        <v>519</v>
      </c>
      <c r="E79" t="s">
        <v>506</v>
      </c>
      <c r="F79" t="s">
        <v>520</v>
      </c>
      <c r="G79" t="s">
        <v>521</v>
      </c>
      <c r="H79" t="s">
        <v>522</v>
      </c>
      <c r="I79" t="s">
        <v>523</v>
      </c>
      <c r="J79" t="s">
        <v>181</v>
      </c>
      <c r="K79" t="s">
        <v>506</v>
      </c>
      <c r="L79" t="s">
        <v>241</v>
      </c>
      <c r="M79" t="s">
        <v>605</v>
      </c>
      <c r="N79" t="s">
        <v>606</v>
      </c>
      <c r="O79" t="s">
        <v>607</v>
      </c>
      <c r="P79" t="s">
        <v>608</v>
      </c>
      <c r="Q79" t="s">
        <v>74</v>
      </c>
    </row>
    <row r="80" spans="1:17" x14ac:dyDescent="0.25">
      <c r="B80" t="s">
        <v>524</v>
      </c>
      <c r="C80" t="s">
        <v>524</v>
      </c>
      <c r="D80" t="s">
        <v>524</v>
      </c>
      <c r="E80" t="s">
        <v>524</v>
      </c>
      <c r="F80" t="s">
        <v>524</v>
      </c>
      <c r="G80" t="s">
        <v>524</v>
      </c>
      <c r="H80" t="s">
        <v>524</v>
      </c>
      <c r="I80" t="s">
        <v>524</v>
      </c>
      <c r="J80" t="s">
        <v>524</v>
      </c>
      <c r="K80" t="s">
        <v>524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2024-04-05T07:43:06Z</dcterms:created>
  <dcterms:modified xsi:type="dcterms:W3CDTF">2024-04-05T07:52:44Z</dcterms:modified>
</cp:coreProperties>
</file>