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9" i="1" l="1"/>
  <c r="A80" i="1"/>
  <c r="A78" i="1"/>
  <c r="A50" i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49" i="1"/>
</calcChain>
</file>

<file path=xl/sharedStrings.xml><?xml version="1.0" encoding="utf-8"?>
<sst xmlns="http://schemas.openxmlformats.org/spreadsheetml/2006/main" count="678" uniqueCount="510">
  <si>
    <t>Саратов</t>
  </si>
  <si>
    <t>Балаково</t>
  </si>
  <si>
    <t>Энгельс</t>
  </si>
  <si>
    <t>2013</t>
  </si>
  <si>
    <t>2014</t>
  </si>
  <si>
    <t>2015</t>
  </si>
  <si>
    <t>НАСЕЛЕНИЕ</t>
  </si>
  <si>
    <t>Численность населения (оценка 
на конец года), тыс. человек</t>
  </si>
  <si>
    <t>840,8</t>
  </si>
  <si>
    <t>842,1</t>
  </si>
  <si>
    <t>843,5</t>
  </si>
  <si>
    <t>194,6</t>
  </si>
  <si>
    <t>193,5</t>
  </si>
  <si>
    <t>192,4</t>
  </si>
  <si>
    <t>217,8</t>
  </si>
  <si>
    <t>221,8</t>
  </si>
  <si>
    <t>224,2</t>
  </si>
  <si>
    <t>Из общей численности – население 
в возрасте:</t>
  </si>
  <si>
    <t>моложе трудоспособного</t>
  </si>
  <si>
    <t>119,1</t>
  </si>
  <si>
    <t>122,2</t>
  </si>
  <si>
    <t>126,6</t>
  </si>
  <si>
    <t>30,0</t>
  </si>
  <si>
    <t>30,2</t>
  </si>
  <si>
    <t>30,6</t>
  </si>
  <si>
    <t>34,4</t>
  </si>
  <si>
    <t>35,7</t>
  </si>
  <si>
    <t>37,0</t>
  </si>
  <si>
    <t>из них детей в возрасте 1-6 лет</t>
  </si>
  <si>
    <t>48,8</t>
  </si>
  <si>
    <t>50,4</t>
  </si>
  <si>
    <t>51,8</t>
  </si>
  <si>
    <t>11,9</t>
  </si>
  <si>
    <t>11,8</t>
  </si>
  <si>
    <t>14,2</t>
  </si>
  <si>
    <t>14,9</t>
  </si>
  <si>
    <t>15,0</t>
  </si>
  <si>
    <t>трудоспособном1)</t>
  </si>
  <si>
    <t>505,6</t>
  </si>
  <si>
    <t>501,1</t>
  </si>
  <si>
    <t>495,6</t>
  </si>
  <si>
    <t>115,0</t>
  </si>
  <si>
    <t>112,7</t>
  </si>
  <si>
    <t>110,0</t>
  </si>
  <si>
    <t>131,6</t>
  </si>
  <si>
    <t>132,5</t>
  </si>
  <si>
    <t>132,2</t>
  </si>
  <si>
    <t>старше трудоспособного</t>
  </si>
  <si>
    <t>216,1</t>
  </si>
  <si>
    <t>218,8</t>
  </si>
  <si>
    <t>221,2</t>
  </si>
  <si>
    <t>49,6</t>
  </si>
  <si>
    <t>50,6</t>
  </si>
  <si>
    <t>51,7</t>
  </si>
  <si>
    <t>53,5</t>
  </si>
  <si>
    <t>55,1</t>
  </si>
  <si>
    <t xml:space="preserve">Число родившихся на 1000 человек 
населения </t>
  </si>
  <si>
    <t>11,0</t>
  </si>
  <si>
    <t>11,2</t>
  </si>
  <si>
    <t>12,3</t>
  </si>
  <si>
    <t>10,3</t>
  </si>
  <si>
    <t>10,6</t>
  </si>
  <si>
    <t>10,8</t>
  </si>
  <si>
    <t>11,7</t>
  </si>
  <si>
    <t>12,6</t>
  </si>
  <si>
    <t>Число умерших на 1000 человек 
населения</t>
  </si>
  <si>
    <t>13,7</t>
  </si>
  <si>
    <t>13,4</t>
  </si>
  <si>
    <t>13,5</t>
  </si>
  <si>
    <t>13,0</t>
  </si>
  <si>
    <t>12,4</t>
  </si>
  <si>
    <t>12,8</t>
  </si>
  <si>
    <t>Естественный прирост, убыль (-) 
на 1000 человек населения</t>
  </si>
  <si>
    <t>-2,7</t>
  </si>
  <si>
    <t>-2,2</t>
  </si>
  <si>
    <t>-1,4</t>
  </si>
  <si>
    <t>-3,2</t>
  </si>
  <si>
    <t>-2,4</t>
  </si>
  <si>
    <t>-0,7</t>
  </si>
  <si>
    <t>-1,1</t>
  </si>
  <si>
    <t>0,9</t>
  </si>
  <si>
    <t>Миграционный прирост, убыль (-) 
населения, человек</t>
  </si>
  <si>
    <t>3340</t>
  </si>
  <si>
    <t>3110</t>
  </si>
  <si>
    <t>2535</t>
  </si>
  <si>
    <t>-1060</t>
  </si>
  <si>
    <t>-580</t>
  </si>
  <si>
    <t>-649</t>
  </si>
  <si>
    <t>5039</t>
  </si>
  <si>
    <t>4310</t>
  </si>
  <si>
    <t>2166</t>
  </si>
  <si>
    <t>ТРУД</t>
  </si>
  <si>
    <t>Среднегодовая численность работников организаций2),  тыс. человек</t>
  </si>
  <si>
    <t>247,7</t>
  </si>
  <si>
    <t>245,4</t>
  </si>
  <si>
    <t>244,6</t>
  </si>
  <si>
    <t>42,3</t>
  </si>
  <si>
    <t>42,7</t>
  </si>
  <si>
    <t>39,1</t>
  </si>
  <si>
    <t>56,9</t>
  </si>
  <si>
    <t>56,5</t>
  </si>
  <si>
    <t>56,2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</si>
  <si>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</si>
  <si>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3103</t>
  </si>
  <si>
    <t>2943</t>
  </si>
  <si>
    <t>4328</t>
  </si>
  <si>
    <t>822</t>
  </si>
  <si>
    <t>815</t>
  </si>
  <si>
    <t>1224</t>
  </si>
  <si>
    <t>1062</t>
  </si>
  <si>
    <t>1154</t>
  </si>
  <si>
    <t>1409</t>
  </si>
  <si>
    <t>из них признаны безработными</t>
  </si>
  <si>
    <t>2886</t>
  </si>
  <si>
    <t>2763</t>
  </si>
  <si>
    <t>3744</t>
  </si>
  <si>
    <t>770</t>
  </si>
  <si>
    <t>688</t>
  </si>
  <si>
    <t>1212</t>
  </si>
  <si>
    <t>1000</t>
  </si>
  <si>
    <t>1051</t>
  </si>
  <si>
    <t>1370</t>
  </si>
  <si>
    <t>УРОВЕНЬ ЖИЗНИ НАСЕЛЕНИЯ И СОЦИАЛЬНАЯ СФЕРА</t>
  </si>
  <si>
    <t>Среднемесячная номинальная начисленная заработная плата2), руб.</t>
  </si>
  <si>
    <t>26095,0</t>
  </si>
  <si>
    <t>28027,3</t>
  </si>
  <si>
    <t>28697,6</t>
  </si>
  <si>
    <t>21275,0</t>
  </si>
  <si>
    <t>23348,8</t>
  </si>
  <si>
    <t>23524,7</t>
  </si>
  <si>
    <t>21698,0</t>
  </si>
  <si>
    <t>23080,8</t>
  </si>
  <si>
    <t>24253,4</t>
  </si>
  <si>
    <t>Средний размер назначенных пенсий, руб.</t>
  </si>
  <si>
    <t>9891,4</t>
  </si>
  <si>
    <t>10685,2</t>
  </si>
  <si>
    <t>11859,1</t>
  </si>
  <si>
    <t>9611,2</t>
  </si>
  <si>
    <t>10415,5</t>
  </si>
  <si>
    <t>11593,3</t>
  </si>
  <si>
    <t>9265,0</t>
  </si>
  <si>
    <t>9997,0</t>
  </si>
  <si>
    <t>11088,3</t>
  </si>
  <si>
    <t>Численность пенсионеров, тыс. человек</t>
  </si>
  <si>
    <t>250,1</t>
  </si>
  <si>
    <t>253,1</t>
  </si>
  <si>
    <t>255,4</t>
  </si>
  <si>
    <t>59,4</t>
  </si>
  <si>
    <t>59,9</t>
  </si>
  <si>
    <t>60,7</t>
  </si>
  <si>
    <t>62,7</t>
  </si>
  <si>
    <t>63,6</t>
  </si>
  <si>
    <t>64,9</t>
  </si>
  <si>
    <t>Общая площадь жилых помещений, приходящаяся в среднем на одного городского жителя (на конец года), м2</t>
  </si>
  <si>
    <t>25,9</t>
  </si>
  <si>
    <t>26,9</t>
  </si>
  <si>
    <t>27,6</t>
  </si>
  <si>
    <t>21,7</t>
  </si>
  <si>
    <t>22,0</t>
  </si>
  <si>
    <t>22,5</t>
  </si>
  <si>
    <t>26,4</t>
  </si>
  <si>
    <t>26,8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</si>
  <si>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детьми3)</t>
  </si>
  <si>
    <t>188</t>
  </si>
  <si>
    <t>193</t>
  </si>
  <si>
    <t>39</t>
  </si>
  <si>
    <t>40</t>
  </si>
  <si>
    <t>52</t>
  </si>
  <si>
    <t>50</t>
  </si>
  <si>
    <t>54</t>
  </si>
  <si>
    <t>в них:</t>
  </si>
  <si>
    <t>воспитанников, тыс. человек</t>
  </si>
  <si>
    <t>28,2</t>
  </si>
  <si>
    <t>30,4</t>
  </si>
  <si>
    <t>34,1</t>
  </si>
  <si>
    <t>8,4</t>
  </si>
  <si>
    <t>9,4</t>
  </si>
  <si>
    <t>9,6</t>
  </si>
  <si>
    <t>9,2</t>
  </si>
  <si>
    <t>9,7</t>
  </si>
  <si>
    <t>мест, тыс.</t>
  </si>
  <si>
    <t>26,3</t>
  </si>
  <si>
    <t>28,0</t>
  </si>
  <si>
    <t>31,6</t>
  </si>
  <si>
    <t>7,4</t>
  </si>
  <si>
    <t>8,6</t>
  </si>
  <si>
    <t>7,9</t>
  </si>
  <si>
    <t>9,3</t>
  </si>
  <si>
    <t>Численность врачей, человек:</t>
  </si>
  <si>
    <t>всего</t>
  </si>
  <si>
    <t>8877</t>
  </si>
  <si>
    <t>8753</t>
  </si>
  <si>
    <t>7814</t>
  </si>
  <si>
    <t xml:space="preserve">800 </t>
  </si>
  <si>
    <t xml:space="preserve">817 </t>
  </si>
  <si>
    <t>794</t>
  </si>
  <si>
    <t>1321</t>
  </si>
  <si>
    <t>1382</t>
  </si>
  <si>
    <t>1292</t>
  </si>
  <si>
    <t>на 10 000 человек населения</t>
  </si>
  <si>
    <t>105,6</t>
  </si>
  <si>
    <t>103,9</t>
  </si>
  <si>
    <t>92,6</t>
  </si>
  <si>
    <t>41,1</t>
  </si>
  <si>
    <t>42,2</t>
  </si>
  <si>
    <t>41,4</t>
  </si>
  <si>
    <t>62,3</t>
  </si>
  <si>
    <t>57,6</t>
  </si>
  <si>
    <t>Численность среднего медицинского персонала, человек:</t>
  </si>
  <si>
    <t>11256</t>
  </si>
  <si>
    <t>11233</t>
  </si>
  <si>
    <t>11262</t>
  </si>
  <si>
    <t>2745</t>
  </si>
  <si>
    <t>2838</t>
  </si>
  <si>
    <t>2883</t>
  </si>
  <si>
    <t>2779</t>
  </si>
  <si>
    <t>2751</t>
  </si>
  <si>
    <t>2700</t>
  </si>
  <si>
    <t>133,9</t>
  </si>
  <si>
    <t>133,4</t>
  </si>
  <si>
    <t>133,5</t>
  </si>
  <si>
    <t>141,1</t>
  </si>
  <si>
    <t>146,6</t>
  </si>
  <si>
    <t>149,9</t>
  </si>
  <si>
    <t>127,6</t>
  </si>
  <si>
    <t>124,0</t>
  </si>
  <si>
    <t>120,4</t>
  </si>
  <si>
    <t>Число больничных организаций</t>
  </si>
  <si>
    <t>41</t>
  </si>
  <si>
    <t>42</t>
  </si>
  <si>
    <t>7</t>
  </si>
  <si>
    <t>10</t>
  </si>
  <si>
    <t xml:space="preserve"> 10</t>
  </si>
  <si>
    <t>9</t>
  </si>
  <si>
    <t>Число больничных коек круглосуточных стационаров:</t>
  </si>
  <si>
    <t>всего, тыс.</t>
  </si>
  <si>
    <t>1,9</t>
  </si>
  <si>
    <t>1,8</t>
  </si>
  <si>
    <t>2,0</t>
  </si>
  <si>
    <t>2,5</t>
  </si>
  <si>
    <t>2,4</t>
  </si>
  <si>
    <t>2,2</t>
  </si>
  <si>
    <t>152,8</t>
  </si>
  <si>
    <t>149,1</t>
  </si>
  <si>
    <t>152,1</t>
  </si>
  <si>
    <t>96,8</t>
  </si>
  <si>
    <t>106,3</t>
  </si>
  <si>
    <t>115,4</t>
  </si>
  <si>
    <t>109,9</t>
  </si>
  <si>
    <t>98,3</t>
  </si>
  <si>
    <t>Число амбулаторно-поликлинических организаций</t>
  </si>
  <si>
    <t>148</t>
  </si>
  <si>
    <t>156</t>
  </si>
  <si>
    <t>147</t>
  </si>
  <si>
    <t>25</t>
  </si>
  <si>
    <t>22</t>
  </si>
  <si>
    <t>37</t>
  </si>
  <si>
    <t>Мощность амбулаторно-поликлини-ческих организаций, посещений в смену:</t>
  </si>
  <si>
    <t>27,0</t>
  </si>
  <si>
    <t>27,4</t>
  </si>
  <si>
    <t>28,9</t>
  </si>
  <si>
    <t>6,6</t>
  </si>
  <si>
    <t>6,8</t>
  </si>
  <si>
    <t>7,0</t>
  </si>
  <si>
    <t>7,8</t>
  </si>
  <si>
    <t>321,1</t>
  </si>
  <si>
    <t>325,5</t>
  </si>
  <si>
    <t>343,1</t>
  </si>
  <si>
    <t>340,5</t>
  </si>
  <si>
    <t>352,3</t>
  </si>
  <si>
    <t>362,9</t>
  </si>
  <si>
    <t>363,0</t>
  </si>
  <si>
    <t>353,5</t>
  </si>
  <si>
    <t>353,6</t>
  </si>
  <si>
    <t>Число зарегистрированных преступлений</t>
  </si>
  <si>
    <t>11775</t>
  </si>
  <si>
    <t>10967</t>
  </si>
  <si>
    <t>11356</t>
  </si>
  <si>
    <t>19054)</t>
  </si>
  <si>
    <t>20384)</t>
  </si>
  <si>
    <t>19254)</t>
  </si>
  <si>
    <t>34644)</t>
  </si>
  <si>
    <t>31904)</t>
  </si>
  <si>
    <t>37924)</t>
  </si>
  <si>
    <t>Выявлено лиц, совершивших 
преступления, человек</t>
  </si>
  <si>
    <t>3815</t>
  </si>
  <si>
    <t>4028</t>
  </si>
  <si>
    <t>4152</t>
  </si>
  <si>
    <t>11544)</t>
  </si>
  <si>
    <t>11634)</t>
  </si>
  <si>
    <t>12284)</t>
  </si>
  <si>
    <t>14924)</t>
  </si>
  <si>
    <t>15454)</t>
  </si>
  <si>
    <t>15884)</t>
  </si>
  <si>
    <t>ОСНОВНЫЕ ФОНДЫ</t>
  </si>
  <si>
    <t>Наличие основных фондов организаций5);6) (на конец года), млн. руб.</t>
  </si>
  <si>
    <t>544395,8</t>
  </si>
  <si>
    <t>860335,7</t>
  </si>
  <si>
    <t>899816,7</t>
  </si>
  <si>
    <t>46662,2</t>
  </si>
  <si>
    <t>69494,7</t>
  </si>
  <si>
    <t>83984,6</t>
  </si>
  <si>
    <t>60847,5</t>
  </si>
  <si>
    <t>29392,9</t>
  </si>
  <si>
    <t>36228,0</t>
  </si>
  <si>
    <t>Ввод в действие основных фондов5), млн. руб.</t>
  </si>
  <si>
    <t>42891,8</t>
  </si>
  <si>
    <t>43558,1</t>
  </si>
  <si>
    <t>47709,0</t>
  </si>
  <si>
    <t>6015,2</t>
  </si>
  <si>
    <t>23403,2</t>
  </si>
  <si>
    <t>16304,4</t>
  </si>
  <si>
    <t>3887,1</t>
  </si>
  <si>
    <t>3557,2</t>
  </si>
  <si>
    <t>7652,9</t>
  </si>
  <si>
    <t xml:space="preserve">Степень износа основных фондов 
(на конец года)7), процентов </t>
  </si>
  <si>
    <t>46,6</t>
  </si>
  <si>
    <t>58,3</t>
  </si>
  <si>
    <t>59,2</t>
  </si>
  <si>
    <t>30,7</t>
  </si>
  <si>
    <t>21,2</t>
  </si>
  <si>
    <t>21,5</t>
  </si>
  <si>
    <t>44,5</t>
  </si>
  <si>
    <t>44,9</t>
  </si>
  <si>
    <t>39,2</t>
  </si>
  <si>
    <t xml:space="preserve">Удельный вес полностью изношенных основных фондов в общем объеме основных фондов7), в процентах </t>
  </si>
  <si>
    <t>25,7</t>
  </si>
  <si>
    <t>9,5</t>
  </si>
  <si>
    <t>6,1</t>
  </si>
  <si>
    <t>11,4</t>
  </si>
  <si>
    <t>ПРЕДПРИЯТИЯ И ОРГАНИЗАЦИИ</t>
  </si>
  <si>
    <t>Число предприятий и организаций 
(на конец года; по данным государст-
венной регистрации)</t>
  </si>
  <si>
    <t>28491</t>
  </si>
  <si>
    <t>28718</t>
  </si>
  <si>
    <t>29411</t>
  </si>
  <si>
    <t>3320</t>
  </si>
  <si>
    <t>3437</t>
  </si>
  <si>
    <t>3501</t>
  </si>
  <si>
    <t>4448</t>
  </si>
  <si>
    <t>4701</t>
  </si>
  <si>
    <t>4920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</si>
  <si>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</si>
  <si>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
и их территориально-обособленных 
подразделений по видам деятельности 
(на конец года):</t>
  </si>
  <si>
    <t>добыча полезных ископаемых</t>
  </si>
  <si>
    <t>36</t>
  </si>
  <si>
    <t>44</t>
  </si>
  <si>
    <t>2</t>
  </si>
  <si>
    <t>1</t>
  </si>
  <si>
    <t>3</t>
  </si>
  <si>
    <t>6</t>
  </si>
  <si>
    <t>обрабатывающие производства</t>
  </si>
  <si>
    <t>409</t>
  </si>
  <si>
    <t>404</t>
  </si>
  <si>
    <t>377</t>
  </si>
  <si>
    <t>88</t>
  </si>
  <si>
    <t>93</t>
  </si>
  <si>
    <t>80</t>
  </si>
  <si>
    <t>144</t>
  </si>
  <si>
    <t>155</t>
  </si>
  <si>
    <t>производство и распределение электроэнергии, газа и воды</t>
  </si>
  <si>
    <t>108</t>
  </si>
  <si>
    <t>102</t>
  </si>
  <si>
    <t>99</t>
  </si>
  <si>
    <t>21</t>
  </si>
  <si>
    <t>32</t>
  </si>
  <si>
    <t>29</t>
  </si>
  <si>
    <t>31</t>
  </si>
  <si>
    <t>Объем отгруженных товаров собственного производства, выполненных работ и услуг собственными силами, 
по видам деятельности млн. руб.:</t>
  </si>
  <si>
    <t>10479,4</t>
  </si>
  <si>
    <t>9860,7</t>
  </si>
  <si>
    <t>17003,6</t>
  </si>
  <si>
    <t>…8)</t>
  </si>
  <si>
    <t>-</t>
  </si>
  <si>
    <t>4178,4</t>
  </si>
  <si>
    <t>4390,0</t>
  </si>
  <si>
    <t>103843,6</t>
  </si>
  <si>
    <t>110337,5</t>
  </si>
  <si>
    <t>123201,2</t>
  </si>
  <si>
    <t>11982,6</t>
  </si>
  <si>
    <t>20163,0</t>
  </si>
  <si>
    <t>24917,6</t>
  </si>
  <si>
    <t>39189,7</t>
  </si>
  <si>
    <t>35801,8</t>
  </si>
  <si>
    <t>43081,0</t>
  </si>
  <si>
    <t>20324,9</t>
  </si>
  <si>
    <t>21211,8</t>
  </si>
  <si>
    <t>161547,8</t>
  </si>
  <si>
    <t>13531,4</t>
  </si>
  <si>
    <t>13490,6</t>
  </si>
  <si>
    <t>12486,2</t>
  </si>
  <si>
    <t>5226,2</t>
  </si>
  <si>
    <t>5296</t>
  </si>
  <si>
    <t>6183,2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</si>
  <si>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</si>
  <si>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</si>
  <si>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11783,3</t>
  </si>
  <si>
    <t>8189,3</t>
  </si>
  <si>
    <t>7511,5</t>
  </si>
  <si>
    <t>5718,7</t>
  </si>
  <si>
    <t>3146,0</t>
  </si>
  <si>
    <t>2633,2</t>
  </si>
  <si>
    <t>4899,6</t>
  </si>
  <si>
    <t>4347,3</t>
  </si>
  <si>
    <t>7698,8</t>
  </si>
  <si>
    <t>Ввод в действие жилых домов, тыс. м2 общей площади</t>
  </si>
  <si>
    <t>736,3</t>
  </si>
  <si>
    <t>914,2</t>
  </si>
  <si>
    <t>702,8</t>
  </si>
  <si>
    <t>72,9</t>
  </si>
  <si>
    <t>73,6</t>
  </si>
  <si>
    <t>29,6</t>
  </si>
  <si>
    <t>175,9</t>
  </si>
  <si>
    <t>176,0</t>
  </si>
  <si>
    <t>122,3</t>
  </si>
  <si>
    <t>Число построенных квартир (включая квартиры в общежитиях)</t>
  </si>
  <si>
    <t>8013</t>
  </si>
  <si>
    <t>11543</t>
  </si>
  <si>
    <t>8589</t>
  </si>
  <si>
    <t>816</t>
  </si>
  <si>
    <t>957</t>
  </si>
  <si>
    <t>568</t>
  </si>
  <si>
    <t>2161</t>
  </si>
  <si>
    <t>2179</t>
  </si>
  <si>
    <t>2212</t>
  </si>
  <si>
    <t>Ввод в действие мощностей:</t>
  </si>
  <si>
    <t xml:space="preserve">дошкольных образовательных 
организаций, мест </t>
  </si>
  <si>
    <t>350</t>
  </si>
  <si>
    <t>1860</t>
  </si>
  <si>
    <t>420</t>
  </si>
  <si>
    <t>320</t>
  </si>
  <si>
    <t>457</t>
  </si>
  <si>
    <t>868</t>
  </si>
  <si>
    <t>амбулаторно-поликлинических 
организаций, посещений в смену</t>
  </si>
  <si>
    <t>ТОРГОВЛЯ2)</t>
  </si>
  <si>
    <t>Оборот розничной торговли (в фактически действовавших ценах), млн. руб.</t>
  </si>
  <si>
    <t>57928,0</t>
  </si>
  <si>
    <t>78303,5</t>
  </si>
  <si>
    <t>74733,3</t>
  </si>
  <si>
    <t>8202,1</t>
  </si>
  <si>
    <t>8913,2</t>
  </si>
  <si>
    <t>9968,7</t>
  </si>
  <si>
    <t>13487,8</t>
  </si>
  <si>
    <t>14758,3</t>
  </si>
  <si>
    <t>15513,3</t>
  </si>
  <si>
    <t>Индекс физического объема оборота розничной торговли, в процентах 
к предыдущему году</t>
  </si>
  <si>
    <t>106,2</t>
  </si>
  <si>
    <t>126,9</t>
  </si>
  <si>
    <t>83,8</t>
  </si>
  <si>
    <t>107,5</t>
  </si>
  <si>
    <t>102,0</t>
  </si>
  <si>
    <t>98,1</t>
  </si>
  <si>
    <t>102,3</t>
  </si>
  <si>
    <t>102,7</t>
  </si>
  <si>
    <t>92,2</t>
  </si>
  <si>
    <t>Оборот общественного питания (в фактически действовавших ценах), млн. руб.</t>
  </si>
  <si>
    <t>820,1</t>
  </si>
  <si>
    <t>810,2</t>
  </si>
  <si>
    <t>817,9</t>
  </si>
  <si>
    <t>183,0</t>
  </si>
  <si>
    <t>110,6</t>
  </si>
  <si>
    <t>89,2</t>
  </si>
  <si>
    <t>161,4</t>
  </si>
  <si>
    <t>137,5</t>
  </si>
  <si>
    <t>135,8</t>
  </si>
  <si>
    <t>Индекс физического объема оборота общественного питания, в процентах 
к предыдущему году</t>
  </si>
  <si>
    <t>105,7</t>
  </si>
  <si>
    <t>88,8</t>
  </si>
  <si>
    <t>91,6</t>
  </si>
  <si>
    <t>182,5</t>
  </si>
  <si>
    <t>54,3</t>
  </si>
  <si>
    <t>73,2</t>
  </si>
  <si>
    <t>102,5</t>
  </si>
  <si>
    <t>76,6</t>
  </si>
  <si>
    <t>89,6</t>
  </si>
  <si>
    <t>ИНВЕСТИЦИИ2)</t>
  </si>
  <si>
    <t>Инвестиции в основной капитал 
(в фактически действовавших ценах), 
млн. руб.</t>
  </si>
  <si>
    <t>43888,4</t>
  </si>
  <si>
    <t>43467,9</t>
  </si>
  <si>
    <t>39414,9</t>
  </si>
  <si>
    <t>13280,5</t>
  </si>
  <si>
    <t>12060,9</t>
  </si>
  <si>
    <t>11561,1</t>
  </si>
  <si>
    <t>5922,2</t>
  </si>
  <si>
    <t>7739,8</t>
  </si>
  <si>
    <t>9793,3</t>
  </si>
  <si>
    <t>Удельный вес инвестиций в основной капитал, финансируемых за счет бюджетных средств, в общем объеме 
инвестиций, процентов</t>
  </si>
  <si>
    <t>14,6</t>
  </si>
  <si>
    <t>12,7</t>
  </si>
  <si>
    <t>9,9</t>
  </si>
  <si>
    <t>3,0</t>
  </si>
  <si>
    <t>1,0</t>
  </si>
  <si>
    <t>20,0</t>
  </si>
  <si>
    <t>5,4</t>
  </si>
  <si>
    <t>4,7</t>
  </si>
  <si>
    <t>в том числе за счет:</t>
  </si>
  <si>
    <t>федерального бюджета</t>
  </si>
  <si>
    <t>9,0</t>
  </si>
  <si>
    <t>8,9</t>
  </si>
  <si>
    <t>0,3</t>
  </si>
  <si>
    <t>0,1</t>
  </si>
  <si>
    <t>18,3</t>
  </si>
  <si>
    <t>2,6</t>
  </si>
  <si>
    <t>6,0</t>
  </si>
  <si>
    <t>2,3</t>
  </si>
  <si>
    <t>бюджета субъекта Российской Федерации</t>
  </si>
  <si>
    <t>2,1</t>
  </si>
  <si>
    <t>0,8</t>
  </si>
  <si>
    <t>1,7</t>
  </si>
  <si>
    <t>1,2</t>
  </si>
  <si>
    <t xml:space="preserve">
1) Мужчины 16-59 лет, женщины 16-54 года.
2) По организациям, не относящимся к субъектам малого предпринимательства.
3) . – число дошкольных образовательных организаций.
4) В целом по району.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</si>
</sst>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52" workbookViewId="0">
      <selection activeCell="P72" sqref="P72"/>
    </sheetView>
  </sheetViews>
  <sheetFormatPr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/>
    </row>
    <row r="2" spans="1:12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2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2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2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2" x14ac:dyDescent="0.25">
      <c r="A6" s="1">
        <v>4</v>
      </c>
      <c r="B6" t="s">
        <v>17</v>
      </c>
    </row>
    <row r="7" spans="1:12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2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1:12" x14ac:dyDescent="0.25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pans="1:12" x14ac:dyDescent="0.2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31</v>
      </c>
      <c r="J10" t="s">
        <v>54</v>
      </c>
      <c r="K10" t="s">
        <v>55</v>
      </c>
    </row>
    <row r="11" spans="1:12" x14ac:dyDescent="0.25">
      <c r="A11" s="1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63</v>
      </c>
      <c r="K11" t="s">
        <v>64</v>
      </c>
    </row>
    <row r="12" spans="1:12" x14ac:dyDescent="0.25">
      <c r="A12" s="1">
        <v>10</v>
      </c>
      <c r="B12" t="s">
        <v>65</v>
      </c>
      <c r="C12" t="s">
        <v>66</v>
      </c>
      <c r="D12" t="s">
        <v>67</v>
      </c>
      <c r="E12" t="s">
        <v>66</v>
      </c>
      <c r="F12" t="s">
        <v>68</v>
      </c>
      <c r="G12" t="s">
        <v>69</v>
      </c>
      <c r="H12" t="s">
        <v>68</v>
      </c>
      <c r="I12" t="s">
        <v>70</v>
      </c>
      <c r="J12" t="s">
        <v>71</v>
      </c>
      <c r="K12" t="s">
        <v>63</v>
      </c>
    </row>
    <row r="13" spans="1:12" x14ac:dyDescent="0.25">
      <c r="A13" s="1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78</v>
      </c>
      <c r="J13" t="s">
        <v>79</v>
      </c>
      <c r="K13" t="s">
        <v>80</v>
      </c>
    </row>
    <row r="14" spans="1:12" x14ac:dyDescent="0.25">
      <c r="A14" s="1">
        <v>12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 spans="1:12" x14ac:dyDescent="0.25">
      <c r="A15" s="1">
        <v>13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2" x14ac:dyDescent="0.25">
      <c r="A16" s="1">
        <v>14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s="1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5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s="1">
        <v>17</v>
      </c>
      <c r="B19" t="s">
        <v>122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</row>
    <row r="20" spans="1:11" x14ac:dyDescent="0.25">
      <c r="A20" s="1">
        <v>18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  <row r="21" spans="1:11" x14ac:dyDescent="0.25">
      <c r="A21" s="1">
        <v>19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</row>
    <row r="22" spans="1:11" x14ac:dyDescent="0.25">
      <c r="A22" s="1">
        <v>20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</row>
    <row r="23" spans="1:11" x14ac:dyDescent="0.25">
      <c r="A23" s="1">
        <v>21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154</v>
      </c>
      <c r="J23" t="s">
        <v>160</v>
      </c>
      <c r="K23" t="s">
        <v>161</v>
      </c>
    </row>
    <row r="24" spans="1:11" x14ac:dyDescent="0.25">
      <c r="A24" s="1">
        <v>22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166</v>
      </c>
      <c r="I24" t="s">
        <v>167</v>
      </c>
      <c r="J24" t="s">
        <v>168</v>
      </c>
      <c r="K24" t="s">
        <v>169</v>
      </c>
    </row>
    <row r="25" spans="1:11" x14ac:dyDescent="0.25">
      <c r="A25" s="1">
        <v>23</v>
      </c>
      <c r="B25" t="s">
        <v>170</v>
      </c>
    </row>
    <row r="26" spans="1:11" x14ac:dyDescent="0.25">
      <c r="A26" s="1">
        <v>24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  <c r="J26" t="s">
        <v>179</v>
      </c>
      <c r="K26" t="s">
        <v>62</v>
      </c>
    </row>
    <row r="27" spans="1:11" x14ac:dyDescent="0.25">
      <c r="A27" s="1">
        <v>25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185</v>
      </c>
      <c r="I27" t="s">
        <v>184</v>
      </c>
      <c r="J27" t="s">
        <v>186</v>
      </c>
      <c r="K27" t="s">
        <v>187</v>
      </c>
    </row>
    <row r="28" spans="1:11" x14ac:dyDescent="0.25">
      <c r="A28" s="1">
        <v>26</v>
      </c>
      <c r="B28" t="s">
        <v>188</v>
      </c>
    </row>
    <row r="29" spans="1:11" x14ac:dyDescent="0.25">
      <c r="A29" s="1">
        <v>27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</row>
    <row r="30" spans="1:11" x14ac:dyDescent="0.25">
      <c r="A30" s="1">
        <v>28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149</v>
      </c>
      <c r="J30" t="s">
        <v>206</v>
      </c>
      <c r="K30" t="s">
        <v>207</v>
      </c>
    </row>
    <row r="31" spans="1:11" x14ac:dyDescent="0.25">
      <c r="A31" s="1">
        <v>29</v>
      </c>
      <c r="B31" t="s">
        <v>208</v>
      </c>
    </row>
    <row r="32" spans="1:11" x14ac:dyDescent="0.25">
      <c r="A32" s="1">
        <v>30</v>
      </c>
      <c r="B32" t="s">
        <v>189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217</v>
      </c>
    </row>
    <row r="33" spans="1:11" x14ac:dyDescent="0.25">
      <c r="A33" s="1">
        <v>31</v>
      </c>
      <c r="B33" t="s">
        <v>199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226</v>
      </c>
    </row>
    <row r="34" spans="1:11" x14ac:dyDescent="0.25">
      <c r="A34" s="1">
        <v>32</v>
      </c>
      <c r="B34" t="s">
        <v>227</v>
      </c>
      <c r="C34" t="s">
        <v>228</v>
      </c>
      <c r="D34" t="s">
        <v>229</v>
      </c>
      <c r="E34" t="s">
        <v>166</v>
      </c>
      <c r="F34" t="s">
        <v>230</v>
      </c>
      <c r="G34" t="s">
        <v>230</v>
      </c>
      <c r="H34" t="s">
        <v>230</v>
      </c>
      <c r="I34" t="s">
        <v>231</v>
      </c>
      <c r="J34" t="s">
        <v>232</v>
      </c>
      <c r="K34" t="s">
        <v>233</v>
      </c>
    </row>
    <row r="35" spans="1:11" x14ac:dyDescent="0.25">
      <c r="A35" s="1">
        <v>33</v>
      </c>
      <c r="B35" t="s">
        <v>234</v>
      </c>
    </row>
    <row r="36" spans="1:11" x14ac:dyDescent="0.25">
      <c r="A36" s="1">
        <v>34</v>
      </c>
      <c r="B36" t="s">
        <v>235</v>
      </c>
      <c r="C36" t="s">
        <v>71</v>
      </c>
      <c r="D36" t="s">
        <v>64</v>
      </c>
      <c r="E36" t="s">
        <v>71</v>
      </c>
      <c r="F36" t="s">
        <v>236</v>
      </c>
      <c r="G36" t="s">
        <v>237</v>
      </c>
      <c r="H36" t="s">
        <v>238</v>
      </c>
      <c r="I36" t="s">
        <v>239</v>
      </c>
      <c r="J36" t="s">
        <v>240</v>
      </c>
      <c r="K36" t="s">
        <v>241</v>
      </c>
    </row>
    <row r="37" spans="1:11" x14ac:dyDescent="0.25">
      <c r="A37" s="1">
        <v>35</v>
      </c>
      <c r="B37" t="s">
        <v>199</v>
      </c>
      <c r="C37" t="s">
        <v>242</v>
      </c>
      <c r="D37" t="s">
        <v>243</v>
      </c>
      <c r="E37" t="s">
        <v>244</v>
      </c>
      <c r="F37" t="s">
        <v>245</v>
      </c>
      <c r="G37" t="s">
        <v>202</v>
      </c>
      <c r="H37" t="s">
        <v>246</v>
      </c>
      <c r="I37" t="s">
        <v>247</v>
      </c>
      <c r="J37" t="s">
        <v>248</v>
      </c>
      <c r="K37" t="s">
        <v>249</v>
      </c>
    </row>
    <row r="38" spans="1:11" x14ac:dyDescent="0.25">
      <c r="A38" s="1">
        <v>36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255</v>
      </c>
      <c r="I38" t="s">
        <v>165</v>
      </c>
      <c r="J38" t="s">
        <v>228</v>
      </c>
      <c r="K38" t="s">
        <v>256</v>
      </c>
    </row>
    <row r="39" spans="1:11" x14ac:dyDescent="0.25">
      <c r="A39" s="1">
        <v>37</v>
      </c>
      <c r="B39" t="s">
        <v>257</v>
      </c>
    </row>
    <row r="40" spans="1:11" x14ac:dyDescent="0.25">
      <c r="A40" s="1">
        <v>38</v>
      </c>
      <c r="B40" t="s">
        <v>235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263</v>
      </c>
      <c r="I40" t="s">
        <v>186</v>
      </c>
      <c r="J40" t="s">
        <v>264</v>
      </c>
      <c r="K40" t="s">
        <v>186</v>
      </c>
    </row>
    <row r="41" spans="1:11" x14ac:dyDescent="0.25">
      <c r="A41" s="1">
        <v>39</v>
      </c>
      <c r="B41" t="s">
        <v>199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273</v>
      </c>
    </row>
    <row r="42" spans="1:11" x14ac:dyDescent="0.25">
      <c r="A42" s="1">
        <v>40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283</v>
      </c>
    </row>
    <row r="43" spans="1:11" x14ac:dyDescent="0.25">
      <c r="A43" s="1">
        <v>41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s">
        <v>291</v>
      </c>
      <c r="J43" t="s">
        <v>292</v>
      </c>
      <c r="K43" t="s">
        <v>293</v>
      </c>
    </row>
    <row r="44" spans="1:11" x14ac:dyDescent="0.25">
      <c r="A44" s="1">
        <v>42</v>
      </c>
      <c r="B44" t="s">
        <v>294</v>
      </c>
      <c r="C44" t="s">
        <v>294</v>
      </c>
      <c r="D44" t="s">
        <v>294</v>
      </c>
      <c r="E44" t="s">
        <v>294</v>
      </c>
      <c r="F44" t="s">
        <v>294</v>
      </c>
      <c r="G44" t="s">
        <v>294</v>
      </c>
      <c r="H44" t="s">
        <v>294</v>
      </c>
      <c r="I44" t="s">
        <v>294</v>
      </c>
      <c r="J44" t="s">
        <v>294</v>
      </c>
      <c r="K44" t="s">
        <v>294</v>
      </c>
    </row>
    <row r="45" spans="1:11" x14ac:dyDescent="0.25">
      <c r="A45" s="1">
        <v>43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304</v>
      </c>
    </row>
    <row r="46" spans="1:11" x14ac:dyDescent="0.25">
      <c r="A46" s="1">
        <v>44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314</v>
      </c>
    </row>
    <row r="47" spans="1:11" x14ac:dyDescent="0.25">
      <c r="A47" s="1">
        <v>45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321</v>
      </c>
      <c r="I47" t="s">
        <v>322</v>
      </c>
      <c r="J47" t="s">
        <v>323</v>
      </c>
      <c r="K47" t="s">
        <v>324</v>
      </c>
    </row>
    <row r="48" spans="1:11" x14ac:dyDescent="0.25">
      <c r="A48" s="1">
        <v>46</v>
      </c>
      <c r="B48" t="s">
        <v>325</v>
      </c>
      <c r="C48" t="s">
        <v>64</v>
      </c>
      <c r="D48" t="s">
        <v>159</v>
      </c>
      <c r="E48" t="s">
        <v>326</v>
      </c>
      <c r="F48" t="s">
        <v>327</v>
      </c>
      <c r="G48" t="s">
        <v>262</v>
      </c>
      <c r="H48" t="s">
        <v>328</v>
      </c>
      <c r="I48" t="s">
        <v>58</v>
      </c>
      <c r="J48" t="s">
        <v>329</v>
      </c>
      <c r="K48" t="s">
        <v>327</v>
      </c>
    </row>
    <row r="49" spans="1:11" x14ac:dyDescent="0.25">
      <c r="A49" s="2">
        <f>A48+1</f>
        <v>47</v>
      </c>
      <c r="B49" t="s">
        <v>330</v>
      </c>
      <c r="C49" t="s">
        <v>330</v>
      </c>
      <c r="D49" t="s">
        <v>330</v>
      </c>
      <c r="E49" t="s">
        <v>330</v>
      </c>
      <c r="F49" t="s">
        <v>330</v>
      </c>
      <c r="G49" t="s">
        <v>330</v>
      </c>
      <c r="H49" t="s">
        <v>330</v>
      </c>
      <c r="I49" t="s">
        <v>330</v>
      </c>
      <c r="J49" t="s">
        <v>330</v>
      </c>
      <c r="K49" t="s">
        <v>330</v>
      </c>
    </row>
    <row r="50" spans="1:11" x14ac:dyDescent="0.25">
      <c r="A50" s="2">
        <f t="shared" ref="A50:A80" si="0">A49+1</f>
        <v>48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 t="s">
        <v>340</v>
      </c>
    </row>
    <row r="51" spans="1:11" x14ac:dyDescent="0.25">
      <c r="A51" s="2">
        <f t="shared" si="0"/>
        <v>49</v>
      </c>
      <c r="B51" t="s">
        <v>341</v>
      </c>
      <c r="C51" t="s">
        <v>341</v>
      </c>
      <c r="D51" t="s">
        <v>341</v>
      </c>
      <c r="E51" t="s">
        <v>341</v>
      </c>
      <c r="F51" t="s">
        <v>341</v>
      </c>
      <c r="G51" t="s">
        <v>341</v>
      </c>
      <c r="H51" t="s">
        <v>341</v>
      </c>
      <c r="I51" t="s">
        <v>341</v>
      </c>
      <c r="J51" t="s">
        <v>341</v>
      </c>
      <c r="K51" t="s">
        <v>341</v>
      </c>
    </row>
    <row r="52" spans="1:11" x14ac:dyDescent="0.25">
      <c r="A52" s="2">
        <f t="shared" si="0"/>
        <v>50</v>
      </c>
      <c r="B52" t="s">
        <v>342</v>
      </c>
    </row>
    <row r="53" spans="1:11" x14ac:dyDescent="0.25">
      <c r="A53" s="2">
        <f t="shared" si="0"/>
        <v>51</v>
      </c>
      <c r="B53" t="s">
        <v>343</v>
      </c>
      <c r="C53" t="s">
        <v>344</v>
      </c>
      <c r="D53" t="s">
        <v>345</v>
      </c>
      <c r="E53" t="s">
        <v>345</v>
      </c>
      <c r="F53" t="s">
        <v>346</v>
      </c>
      <c r="G53" t="s">
        <v>346</v>
      </c>
      <c r="H53" t="s">
        <v>346</v>
      </c>
      <c r="I53" t="s">
        <v>347</v>
      </c>
      <c r="J53" t="s">
        <v>348</v>
      </c>
      <c r="K53" t="s">
        <v>349</v>
      </c>
    </row>
    <row r="54" spans="1:11" x14ac:dyDescent="0.25">
      <c r="A54" s="2">
        <f t="shared" si="0"/>
        <v>52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356</v>
      </c>
      <c r="I54" t="s">
        <v>357</v>
      </c>
      <c r="J54" t="s">
        <v>357</v>
      </c>
      <c r="K54" t="s">
        <v>358</v>
      </c>
    </row>
    <row r="55" spans="1:11" x14ac:dyDescent="0.25">
      <c r="A55" s="2">
        <f t="shared" si="0"/>
        <v>53</v>
      </c>
      <c r="B55" t="s">
        <v>359</v>
      </c>
      <c r="C55" t="s">
        <v>360</v>
      </c>
      <c r="D55" t="s">
        <v>361</v>
      </c>
      <c r="E55" t="s">
        <v>362</v>
      </c>
      <c r="F55" t="s">
        <v>254</v>
      </c>
      <c r="G55" t="s">
        <v>255</v>
      </c>
      <c r="H55" t="s">
        <v>363</v>
      </c>
      <c r="I55" t="s">
        <v>364</v>
      </c>
      <c r="J55" t="s">
        <v>365</v>
      </c>
      <c r="K55" t="s">
        <v>366</v>
      </c>
    </row>
    <row r="56" spans="1:11" x14ac:dyDescent="0.25">
      <c r="A56" s="2">
        <f t="shared" si="0"/>
        <v>54</v>
      </c>
      <c r="B56" t="s">
        <v>367</v>
      </c>
    </row>
    <row r="57" spans="1:11" x14ac:dyDescent="0.25">
      <c r="A57" s="2">
        <f t="shared" si="0"/>
        <v>55</v>
      </c>
      <c r="B57" t="s">
        <v>343</v>
      </c>
      <c r="C57" t="s">
        <v>368</v>
      </c>
      <c r="D57" t="s">
        <v>369</v>
      </c>
      <c r="E57" t="s">
        <v>370</v>
      </c>
      <c r="F57" t="s">
        <v>371</v>
      </c>
      <c r="G57" t="s">
        <v>371</v>
      </c>
      <c r="H57" t="s">
        <v>371</v>
      </c>
      <c r="I57" t="s">
        <v>372</v>
      </c>
      <c r="J57" t="s">
        <v>373</v>
      </c>
      <c r="K57" t="s">
        <v>374</v>
      </c>
    </row>
    <row r="58" spans="1:11" x14ac:dyDescent="0.25">
      <c r="A58" s="2">
        <f t="shared" si="0"/>
        <v>56</v>
      </c>
      <c r="B58" t="s">
        <v>350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380</v>
      </c>
      <c r="I58" t="s">
        <v>381</v>
      </c>
      <c r="J58" t="s">
        <v>382</v>
      </c>
      <c r="K58" t="s">
        <v>383</v>
      </c>
    </row>
    <row r="59" spans="1:11" x14ac:dyDescent="0.25">
      <c r="A59" s="2">
        <f t="shared" si="0"/>
        <v>57</v>
      </c>
      <c r="B59" t="s">
        <v>359</v>
      </c>
      <c r="C59" t="s">
        <v>384</v>
      </c>
      <c r="D59" t="s">
        <v>385</v>
      </c>
      <c r="E59" t="s">
        <v>386</v>
      </c>
      <c r="F59" t="s">
        <v>387</v>
      </c>
      <c r="G59" t="s">
        <v>388</v>
      </c>
      <c r="H59" t="s">
        <v>389</v>
      </c>
      <c r="I59" t="s">
        <v>390</v>
      </c>
      <c r="J59" t="s">
        <v>391</v>
      </c>
      <c r="K59" t="s">
        <v>392</v>
      </c>
    </row>
    <row r="60" spans="1:11" x14ac:dyDescent="0.25">
      <c r="A60" s="2">
        <f t="shared" si="0"/>
        <v>58</v>
      </c>
      <c r="B60" t="s">
        <v>393</v>
      </c>
      <c r="C60" t="s">
        <v>393</v>
      </c>
      <c r="D60" t="s">
        <v>393</v>
      </c>
      <c r="E60" t="s">
        <v>393</v>
      </c>
      <c r="F60" t="s">
        <v>393</v>
      </c>
      <c r="G60" t="s">
        <v>393</v>
      </c>
      <c r="H60" t="s">
        <v>393</v>
      </c>
      <c r="I60" t="s">
        <v>393</v>
      </c>
      <c r="J60" t="s">
        <v>393</v>
      </c>
      <c r="K60" t="s">
        <v>393</v>
      </c>
    </row>
    <row r="61" spans="1:11" x14ac:dyDescent="0.25">
      <c r="A61" s="2">
        <f t="shared" si="0"/>
        <v>59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400</v>
      </c>
      <c r="I61" t="s">
        <v>401</v>
      </c>
      <c r="J61" t="s">
        <v>402</v>
      </c>
      <c r="K61" t="s">
        <v>403</v>
      </c>
    </row>
    <row r="62" spans="1:11" x14ac:dyDescent="0.25">
      <c r="A62" s="2">
        <f t="shared" si="0"/>
        <v>60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410</v>
      </c>
      <c r="I62" t="s">
        <v>411</v>
      </c>
      <c r="J62" t="s">
        <v>412</v>
      </c>
      <c r="K62" t="s">
        <v>413</v>
      </c>
    </row>
    <row r="63" spans="1:11" x14ac:dyDescent="0.25">
      <c r="A63" s="2">
        <f t="shared" si="0"/>
        <v>61</v>
      </c>
      <c r="B63" t="s">
        <v>414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  <c r="H63" t="s">
        <v>420</v>
      </c>
      <c r="I63" t="s">
        <v>421</v>
      </c>
      <c r="J63" t="s">
        <v>422</v>
      </c>
      <c r="K63" t="s">
        <v>423</v>
      </c>
    </row>
    <row r="64" spans="1:11" x14ac:dyDescent="0.25">
      <c r="A64" s="2">
        <f t="shared" si="0"/>
        <v>62</v>
      </c>
      <c r="B64" t="s">
        <v>424</v>
      </c>
    </row>
    <row r="65" spans="1:11" x14ac:dyDescent="0.25">
      <c r="A65" s="2">
        <f t="shared" si="0"/>
        <v>63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372</v>
      </c>
      <c r="H65" t="s">
        <v>372</v>
      </c>
      <c r="I65" t="s">
        <v>372</v>
      </c>
      <c r="J65" t="s">
        <v>430</v>
      </c>
      <c r="K65" t="s">
        <v>431</v>
      </c>
    </row>
    <row r="66" spans="1:11" x14ac:dyDescent="0.25">
      <c r="A66" s="2">
        <f t="shared" si="0"/>
        <v>64</v>
      </c>
      <c r="B66" t="s">
        <v>432</v>
      </c>
      <c r="C66" t="s">
        <v>372</v>
      </c>
      <c r="D66" t="s">
        <v>372</v>
      </c>
      <c r="E66" t="s">
        <v>372</v>
      </c>
      <c r="F66" t="s">
        <v>372</v>
      </c>
      <c r="G66" t="s">
        <v>372</v>
      </c>
      <c r="H66" t="s">
        <v>372</v>
      </c>
      <c r="I66" t="s">
        <v>168</v>
      </c>
      <c r="J66" t="s">
        <v>372</v>
      </c>
      <c r="K66" t="s">
        <v>372</v>
      </c>
    </row>
    <row r="67" spans="1:11" x14ac:dyDescent="0.25">
      <c r="A67" s="2">
        <f t="shared" si="0"/>
        <v>65</v>
      </c>
    </row>
    <row r="68" spans="1:11" x14ac:dyDescent="0.25">
      <c r="A68" s="2">
        <f t="shared" si="0"/>
        <v>66</v>
      </c>
    </row>
    <row r="69" spans="1:11" x14ac:dyDescent="0.25">
      <c r="A69" s="2">
        <f t="shared" si="0"/>
        <v>67</v>
      </c>
      <c r="B69" t="s">
        <v>433</v>
      </c>
      <c r="C69" t="s">
        <v>433</v>
      </c>
      <c r="D69" t="s">
        <v>433</v>
      </c>
      <c r="E69" t="s">
        <v>433</v>
      </c>
      <c r="F69" t="s">
        <v>433</v>
      </c>
      <c r="G69" t="s">
        <v>433</v>
      </c>
      <c r="H69" t="s">
        <v>433</v>
      </c>
      <c r="I69" t="s">
        <v>433</v>
      </c>
      <c r="J69" t="s">
        <v>433</v>
      </c>
      <c r="K69" t="s">
        <v>433</v>
      </c>
    </row>
    <row r="70" spans="1:11" x14ac:dyDescent="0.25">
      <c r="A70" s="2">
        <f t="shared" si="0"/>
        <v>68</v>
      </c>
      <c r="B70" t="s">
        <v>434</v>
      </c>
      <c r="C70" t="s">
        <v>435</v>
      </c>
      <c r="D70" t="s">
        <v>436</v>
      </c>
      <c r="E70" t="s">
        <v>437</v>
      </c>
      <c r="F70" t="s">
        <v>438</v>
      </c>
      <c r="G70" t="s">
        <v>439</v>
      </c>
      <c r="H70" t="s">
        <v>440</v>
      </c>
      <c r="I70" t="s">
        <v>441</v>
      </c>
      <c r="J70" t="s">
        <v>442</v>
      </c>
      <c r="K70" t="s">
        <v>443</v>
      </c>
    </row>
    <row r="71" spans="1:11" x14ac:dyDescent="0.25">
      <c r="A71" s="2">
        <f t="shared" si="0"/>
        <v>69</v>
      </c>
      <c r="B71" t="s">
        <v>444</v>
      </c>
      <c r="C71" t="s">
        <v>445</v>
      </c>
      <c r="D71" t="s">
        <v>446</v>
      </c>
      <c r="E71" t="s">
        <v>447</v>
      </c>
      <c r="F71" t="s">
        <v>448</v>
      </c>
      <c r="G71" t="s">
        <v>449</v>
      </c>
      <c r="H71" t="s">
        <v>450</v>
      </c>
      <c r="I71" t="s">
        <v>451</v>
      </c>
      <c r="J71" t="s">
        <v>452</v>
      </c>
      <c r="K71" t="s">
        <v>453</v>
      </c>
    </row>
    <row r="72" spans="1:11" x14ac:dyDescent="0.25">
      <c r="A72" s="2">
        <f t="shared" si="0"/>
        <v>70</v>
      </c>
      <c r="B72" t="s">
        <v>454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460</v>
      </c>
      <c r="I72" t="s">
        <v>461</v>
      </c>
      <c r="J72" t="s">
        <v>462</v>
      </c>
      <c r="K72" t="s">
        <v>463</v>
      </c>
    </row>
    <row r="73" spans="1:11" x14ac:dyDescent="0.25">
      <c r="A73" s="2">
        <f t="shared" si="0"/>
        <v>71</v>
      </c>
      <c r="B73" t="s">
        <v>464</v>
      </c>
      <c r="C73" t="s">
        <v>465</v>
      </c>
      <c r="D73" t="s">
        <v>466</v>
      </c>
      <c r="E73" t="s">
        <v>467</v>
      </c>
      <c r="F73" t="s">
        <v>468</v>
      </c>
      <c r="G73" t="s">
        <v>469</v>
      </c>
      <c r="H73" t="s">
        <v>470</v>
      </c>
      <c r="I73" t="s">
        <v>471</v>
      </c>
      <c r="J73" t="s">
        <v>472</v>
      </c>
      <c r="K73" t="s">
        <v>473</v>
      </c>
    </row>
    <row r="74" spans="1:11" x14ac:dyDescent="0.25">
      <c r="A74" s="2">
        <f t="shared" si="0"/>
        <v>72</v>
      </c>
      <c r="B74" t="s">
        <v>474</v>
      </c>
      <c r="C74" t="s">
        <v>474</v>
      </c>
      <c r="D74" t="s">
        <v>474</v>
      </c>
      <c r="E74" t="s">
        <v>474</v>
      </c>
      <c r="F74" t="s">
        <v>474</v>
      </c>
      <c r="G74" t="s">
        <v>474</v>
      </c>
      <c r="H74" t="s">
        <v>474</v>
      </c>
      <c r="I74" t="s">
        <v>474</v>
      </c>
      <c r="J74" t="s">
        <v>474</v>
      </c>
      <c r="K74" t="s">
        <v>474</v>
      </c>
    </row>
    <row r="75" spans="1:11" x14ac:dyDescent="0.25">
      <c r="A75" s="2">
        <f t="shared" si="0"/>
        <v>73</v>
      </c>
      <c r="B75" t="s">
        <v>475</v>
      </c>
      <c r="C75" t="s">
        <v>476</v>
      </c>
      <c r="D75" t="s">
        <v>477</v>
      </c>
      <c r="E75" t="s">
        <v>478</v>
      </c>
      <c r="F75" t="s">
        <v>479</v>
      </c>
      <c r="G75" t="s">
        <v>480</v>
      </c>
      <c r="H75" t="s">
        <v>481</v>
      </c>
      <c r="I75" t="s">
        <v>482</v>
      </c>
      <c r="J75" t="s">
        <v>483</v>
      </c>
      <c r="K75" t="s">
        <v>484</v>
      </c>
    </row>
    <row r="76" spans="1:11" x14ac:dyDescent="0.25">
      <c r="A76" s="2">
        <f t="shared" si="0"/>
        <v>74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  <c r="I76" t="s">
        <v>492</v>
      </c>
      <c r="J76" t="s">
        <v>178</v>
      </c>
      <c r="K76" t="s">
        <v>493</v>
      </c>
    </row>
    <row r="77" spans="1:11" x14ac:dyDescent="0.25">
      <c r="A77" s="2">
        <f t="shared" si="0"/>
        <v>75</v>
      </c>
      <c r="B77" t="s">
        <v>494</v>
      </c>
    </row>
    <row r="78" spans="1:11" x14ac:dyDescent="0.25">
      <c r="A78" s="2">
        <f t="shared" si="0"/>
        <v>76</v>
      </c>
      <c r="B78" t="s">
        <v>495</v>
      </c>
      <c r="C78" t="s">
        <v>57</v>
      </c>
      <c r="D78" t="s">
        <v>496</v>
      </c>
      <c r="E78" t="s">
        <v>497</v>
      </c>
      <c r="F78" t="s">
        <v>498</v>
      </c>
      <c r="G78" t="s">
        <v>499</v>
      </c>
      <c r="H78" t="s">
        <v>500</v>
      </c>
      <c r="I78" t="s">
        <v>501</v>
      </c>
      <c r="J78" t="s">
        <v>502</v>
      </c>
      <c r="K78" t="s">
        <v>503</v>
      </c>
    </row>
    <row r="79" spans="1:11" x14ac:dyDescent="0.25">
      <c r="A79" s="2">
        <f t="shared" si="0"/>
        <v>77</v>
      </c>
      <c r="B79" t="s">
        <v>504</v>
      </c>
      <c r="C79" t="s">
        <v>505</v>
      </c>
      <c r="D79" t="s">
        <v>501</v>
      </c>
      <c r="E79" t="s">
        <v>506</v>
      </c>
      <c r="F79" t="s">
        <v>507</v>
      </c>
      <c r="G79" t="s">
        <v>506</v>
      </c>
      <c r="H79" t="s">
        <v>508</v>
      </c>
      <c r="I79" t="s">
        <v>240</v>
      </c>
      <c r="J79" t="s">
        <v>241</v>
      </c>
      <c r="K79" t="s">
        <v>508</v>
      </c>
    </row>
    <row r="80" spans="1:11" x14ac:dyDescent="0.25">
      <c r="A80" s="2">
        <f t="shared" si="0"/>
        <v>78</v>
      </c>
      <c r="B80" t="s">
        <v>509</v>
      </c>
      <c r="C80" t="s">
        <v>509</v>
      </c>
      <c r="D80" t="s">
        <v>509</v>
      </c>
      <c r="E80" t="s">
        <v>509</v>
      </c>
      <c r="F80" t="s">
        <v>509</v>
      </c>
      <c r="G80" t="s">
        <v>509</v>
      </c>
      <c r="H80" t="s">
        <v>509</v>
      </c>
      <c r="I80" t="s">
        <v>509</v>
      </c>
      <c r="J80" t="s">
        <v>509</v>
      </c>
      <c r="K80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2024-04-05T08:12:21Z</dcterms:created>
  <dcterms:modified xsi:type="dcterms:W3CDTF">2024-04-05T08:13:31Z</dcterms:modified>
</cp:coreProperties>
</file>