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9" i="1" l="1"/>
  <c r="S108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7" i="1"/>
  <c r="E109" i="1"/>
  <c r="D56" i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E108" i="1"/>
  <c r="L109" i="1"/>
  <c r="L108" i="1"/>
  <c r="K105" i="1"/>
  <c r="K104" i="1"/>
  <c r="K102" i="1"/>
  <c r="K103" i="1" s="1"/>
  <c r="K99" i="1"/>
  <c r="K100" i="1" s="1"/>
  <c r="K101" i="1" s="1"/>
  <c r="K56" i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<sst xmlns="http://schemas.openxmlformats.org/spreadsheetml/2006/main" count="15" uniqueCount="7">
  <si>
    <t>test size 20%</t>
  </si>
  <si>
    <t>test input (MAPE)</t>
  </si>
  <si>
    <t>avg</t>
  </si>
  <si>
    <t>SD</t>
  </si>
  <si>
    <t>Random Forest-100 (citiesdataset-NYDcor-5.csv) - next year, w/o dollar</t>
  </si>
  <si>
    <t>Random Forest-100 (citiesdataset-NYDcor-5.csv) - next year, with dollar</t>
  </si>
  <si>
    <t>Random Forest-100 (citiesdataset-NYOcor-5.csv) - next year, with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</si>
</sst>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109"/>
  <sheetViews>
    <sheetView tabSelected="1" topLeftCell="A61" zoomScale="70" zoomScaleNormal="70" workbookViewId="0">
      <selection activeCell="W85" sqref="W85"/>
    </sheetView>
  </sheetViews>
  <sheetFormatPr defaultRowHeight="15" x14ac:dyDescent="0.25"/>
  <cols>
    <col min="5" max="5" width="20.42578125" customWidth="1"/>
    <col min="12" max="12" width="18" customWidth="1"/>
    <col min="19" max="19" width="15.85546875" customWidth="1"/>
  </cols>
  <sheetData>
    <row r="3" spans="4:19" x14ac:dyDescent="0.25">
      <c r="E3" s="1" t="s">
        <v>0</v>
      </c>
      <c r="L3" s="1" t="s">
        <v>0</v>
      </c>
      <c r="S3" s="1" t="s">
        <v>0</v>
      </c>
    </row>
    <row r="4" spans="4:19" x14ac:dyDescent="0.25">
      <c r="D4" s="1" t="s">
        <v>4</v>
      </c>
      <c r="K4" s="1" t="s">
        <v>5</v>
      </c>
      <c r="R4" s="1" t="s">
        <v>6</v>
      </c>
    </row>
    <row r="5" spans="4:19" x14ac:dyDescent="0.25">
      <c r="D5" s="2"/>
      <c r="E5" s="2" t="s">
        <v>1</v>
      </c>
      <c r="K5" s="2"/>
      <c r="L5" s="2" t="s">
        <v>1</v>
      </c>
      <c r="R5" s="2"/>
      <c r="S5" s="2" t="s">
        <v>1</v>
      </c>
    </row>
    <row r="6" spans="4:19" x14ac:dyDescent="0.25">
      <c r="D6" s="2">
        <v>1</v>
      </c>
      <c r="E6" s="3">
        <v>10.90362530685224</v>
      </c>
      <c r="K6" s="2">
        <v>1</v>
      </c>
      <c r="L6" s="3">
        <v>10.345613667637471</v>
      </c>
      <c r="R6" s="2">
        <v>1</v>
      </c>
      <c r="S6" s="3">
        <v>19.32769953923254</v>
      </c>
    </row>
    <row r="7" spans="4:19" x14ac:dyDescent="0.25">
      <c r="D7" s="2">
        <f>D6+1</f>
        <v>2</v>
      </c>
      <c r="E7" s="3">
        <v>12.42204485452144</v>
      </c>
      <c r="K7" s="2">
        <f>K6+1</f>
        <v>2</v>
      </c>
      <c r="L7" s="3">
        <v>9.89470146410636</v>
      </c>
      <c r="R7" s="2">
        <f>R6+1</f>
        <v>2</v>
      </c>
      <c r="S7" s="3">
        <v>16.678816663271281</v>
      </c>
    </row>
    <row r="8" spans="4:19" x14ac:dyDescent="0.25">
      <c r="D8" s="2">
        <f t="shared" ref="D8:D71" si="0">D7+1</f>
        <v>3</v>
      </c>
      <c r="E8" s="3">
        <v>4.5973140507492722</v>
      </c>
      <c r="K8" s="2">
        <f t="shared" ref="K8:K71" si="1">K7+1</f>
        <v>3</v>
      </c>
      <c r="L8" s="3">
        <v>4.163281851187123</v>
      </c>
      <c r="R8" s="2">
        <f t="shared" ref="R8:R71" si="2">R7+1</f>
        <v>3</v>
      </c>
      <c r="S8" s="3">
        <v>9.1583131685409072</v>
      </c>
    </row>
    <row r="9" spans="4:19" x14ac:dyDescent="0.25">
      <c r="D9" s="2">
        <f t="shared" si="0"/>
        <v>4</v>
      </c>
      <c r="E9" s="3">
        <v>4.5788627983290873</v>
      </c>
      <c r="K9" s="2">
        <f t="shared" si="1"/>
        <v>4</v>
      </c>
      <c r="L9" s="3">
        <v>4.8460642867651016</v>
      </c>
      <c r="R9" s="2">
        <f t="shared" si="2"/>
        <v>4</v>
      </c>
      <c r="S9" s="3">
        <v>4.9318021425097056</v>
      </c>
    </row>
    <row r="10" spans="4:19" x14ac:dyDescent="0.25">
      <c r="D10" s="2">
        <f t="shared" si="0"/>
        <v>5</v>
      </c>
      <c r="E10" s="3">
        <v>7.5323644799975931</v>
      </c>
      <c r="K10" s="2">
        <f t="shared" si="1"/>
        <v>5</v>
      </c>
      <c r="L10" s="3">
        <v>10.82203960054952</v>
      </c>
      <c r="R10" s="2">
        <f t="shared" si="2"/>
        <v>5</v>
      </c>
      <c r="S10" s="3">
        <v>9.2214861169494924</v>
      </c>
    </row>
    <row r="11" spans="4:19" x14ac:dyDescent="0.25">
      <c r="D11" s="2">
        <f t="shared" si="0"/>
        <v>6</v>
      </c>
      <c r="E11" s="3">
        <v>8.7523088503065551</v>
      </c>
      <c r="K11" s="2">
        <f t="shared" si="1"/>
        <v>6</v>
      </c>
      <c r="L11" s="3">
        <v>11.10837918072669</v>
      </c>
      <c r="R11" s="2">
        <f t="shared" si="2"/>
        <v>6</v>
      </c>
      <c r="S11" s="3">
        <v>12.26517776976867</v>
      </c>
    </row>
    <row r="12" spans="4:19" x14ac:dyDescent="0.25">
      <c r="D12" s="2">
        <f t="shared" si="0"/>
        <v>7</v>
      </c>
      <c r="E12" s="3">
        <v>4.903761287263996</v>
      </c>
      <c r="K12" s="2">
        <f t="shared" si="1"/>
        <v>7</v>
      </c>
      <c r="L12" s="3">
        <v>9.8507677744094444</v>
      </c>
      <c r="R12" s="2">
        <f t="shared" si="2"/>
        <v>7</v>
      </c>
      <c r="S12" s="3">
        <v>6.8238444742893787</v>
      </c>
    </row>
    <row r="13" spans="4:19" x14ac:dyDescent="0.25">
      <c r="D13" s="2">
        <f t="shared" si="0"/>
        <v>8</v>
      </c>
      <c r="E13" s="3">
        <v>13.92381140107952</v>
      </c>
      <c r="K13" s="2">
        <f t="shared" si="1"/>
        <v>8</v>
      </c>
      <c r="L13" s="3">
        <v>9.9491245742798036</v>
      </c>
      <c r="R13" s="2">
        <f t="shared" si="2"/>
        <v>8</v>
      </c>
      <c r="S13" s="3">
        <v>10.63112930985371</v>
      </c>
    </row>
    <row r="14" spans="4:19" x14ac:dyDescent="0.25">
      <c r="D14" s="2">
        <f t="shared" si="0"/>
        <v>9</v>
      </c>
      <c r="E14" s="3">
        <v>9.9741223744419258</v>
      </c>
      <c r="K14" s="2">
        <f t="shared" si="1"/>
        <v>9</v>
      </c>
      <c r="L14" s="3">
        <v>3.7564699239427761</v>
      </c>
      <c r="R14" s="2">
        <f t="shared" si="2"/>
        <v>9</v>
      </c>
      <c r="S14" s="3">
        <v>12.743016254627189</v>
      </c>
    </row>
    <row r="15" spans="4:19" x14ac:dyDescent="0.25">
      <c r="D15" s="2">
        <f t="shared" si="0"/>
        <v>10</v>
      </c>
      <c r="E15" s="3">
        <v>10.20910453161833</v>
      </c>
      <c r="K15" s="2">
        <f t="shared" si="1"/>
        <v>10</v>
      </c>
      <c r="L15" s="3">
        <v>5.7311414255691577</v>
      </c>
      <c r="R15" s="2">
        <f t="shared" si="2"/>
        <v>10</v>
      </c>
      <c r="S15" s="3">
        <v>8.945215574264072</v>
      </c>
    </row>
    <row r="16" spans="4:19" x14ac:dyDescent="0.25">
      <c r="D16" s="2">
        <f t="shared" si="0"/>
        <v>11</v>
      </c>
      <c r="E16" s="3">
        <v>8.1758662998622338</v>
      </c>
      <c r="K16" s="2">
        <f t="shared" si="1"/>
        <v>11</v>
      </c>
      <c r="L16" s="3">
        <v>7.5449032944791634</v>
      </c>
      <c r="R16" s="2">
        <f t="shared" si="2"/>
        <v>11</v>
      </c>
      <c r="S16" s="3">
        <v>11.301465790380339</v>
      </c>
    </row>
    <row r="17" spans="4:19" x14ac:dyDescent="0.25">
      <c r="D17" s="2">
        <f t="shared" si="0"/>
        <v>12</v>
      </c>
      <c r="E17" s="3">
        <v>9.2620327400127245</v>
      </c>
      <c r="K17" s="2">
        <f t="shared" si="1"/>
        <v>12</v>
      </c>
      <c r="L17" s="3">
        <v>6.4194054542947798</v>
      </c>
      <c r="R17" s="2">
        <f t="shared" si="2"/>
        <v>12</v>
      </c>
      <c r="S17" s="3">
        <v>12.024810865580161</v>
      </c>
    </row>
    <row r="18" spans="4:19" x14ac:dyDescent="0.25">
      <c r="D18" s="2">
        <f t="shared" si="0"/>
        <v>13</v>
      </c>
      <c r="E18" s="3">
        <v>11.40130105202989</v>
      </c>
      <c r="K18" s="2">
        <f t="shared" si="1"/>
        <v>13</v>
      </c>
      <c r="L18" s="3">
        <v>6.8137087081488428</v>
      </c>
      <c r="R18" s="2">
        <f t="shared" si="2"/>
        <v>13</v>
      </c>
      <c r="S18" s="3">
        <v>9.7003553530036317</v>
      </c>
    </row>
    <row r="19" spans="4:19" x14ac:dyDescent="0.25">
      <c r="D19" s="2">
        <f t="shared" si="0"/>
        <v>14</v>
      </c>
      <c r="E19" s="3">
        <v>12.25219290692975</v>
      </c>
      <c r="K19" s="2">
        <f t="shared" si="1"/>
        <v>14</v>
      </c>
      <c r="L19" s="3">
        <v>4.3685666478382092</v>
      </c>
      <c r="R19" s="2">
        <f t="shared" si="2"/>
        <v>14</v>
      </c>
      <c r="S19" s="3">
        <v>9.1479811616254292</v>
      </c>
    </row>
    <row r="20" spans="4:19" x14ac:dyDescent="0.25">
      <c r="D20" s="2">
        <f t="shared" si="0"/>
        <v>15</v>
      </c>
      <c r="E20" s="3">
        <v>8.844173746141422</v>
      </c>
      <c r="K20" s="2">
        <f t="shared" si="1"/>
        <v>15</v>
      </c>
      <c r="L20" s="3">
        <v>12.58757947486442</v>
      </c>
      <c r="R20" s="2">
        <f t="shared" si="2"/>
        <v>15</v>
      </c>
      <c r="S20" s="3">
        <v>6.7600262393054216</v>
      </c>
    </row>
    <row r="21" spans="4:19" x14ac:dyDescent="0.25">
      <c r="D21" s="2">
        <f t="shared" si="0"/>
        <v>16</v>
      </c>
      <c r="E21" s="3">
        <v>13.27048256528418</v>
      </c>
      <c r="K21" s="2">
        <f t="shared" si="1"/>
        <v>16</v>
      </c>
      <c r="L21" s="3">
        <v>9.3803129078312253</v>
      </c>
      <c r="R21" s="2">
        <f t="shared" si="2"/>
        <v>16</v>
      </c>
      <c r="S21" s="3">
        <v>6.6668840896731201</v>
      </c>
    </row>
    <row r="22" spans="4:19" x14ac:dyDescent="0.25">
      <c r="D22" s="2">
        <f t="shared" si="0"/>
        <v>17</v>
      </c>
      <c r="E22" s="3">
        <v>8.7221752827327048</v>
      </c>
      <c r="K22" s="2">
        <f t="shared" si="1"/>
        <v>17</v>
      </c>
      <c r="L22" s="3">
        <v>5.1907873222316532</v>
      </c>
      <c r="R22" s="2">
        <f t="shared" si="2"/>
        <v>17</v>
      </c>
      <c r="S22" s="3">
        <v>5.7051330308194963</v>
      </c>
    </row>
    <row r="23" spans="4:19" x14ac:dyDescent="0.25">
      <c r="D23" s="2">
        <f t="shared" si="0"/>
        <v>18</v>
      </c>
      <c r="E23" s="3">
        <v>8.9171295071698324</v>
      </c>
      <c r="K23" s="2">
        <f t="shared" si="1"/>
        <v>18</v>
      </c>
      <c r="L23" s="3">
        <v>2.291936582224253</v>
      </c>
      <c r="R23" s="2">
        <f t="shared" si="2"/>
        <v>18</v>
      </c>
      <c r="S23" s="3">
        <v>7.9233069074884384</v>
      </c>
    </row>
    <row r="24" spans="4:19" x14ac:dyDescent="0.25">
      <c r="D24" s="2">
        <f t="shared" si="0"/>
        <v>19</v>
      </c>
      <c r="E24" s="3">
        <v>3.9138174007845268</v>
      </c>
      <c r="K24" s="2">
        <f t="shared" si="1"/>
        <v>19</v>
      </c>
      <c r="L24" s="3">
        <v>9.4175030423951966</v>
      </c>
      <c r="R24" s="2">
        <f t="shared" si="2"/>
        <v>19</v>
      </c>
      <c r="S24" s="3">
        <v>9.5848490453223913</v>
      </c>
    </row>
    <row r="25" spans="4:19" x14ac:dyDescent="0.25">
      <c r="D25" s="2">
        <f t="shared" si="0"/>
        <v>20</v>
      </c>
      <c r="E25" s="3">
        <v>7.3497429943066788</v>
      </c>
      <c r="K25" s="2">
        <f t="shared" si="1"/>
        <v>20</v>
      </c>
      <c r="L25" s="3">
        <v>6.180376131544552</v>
      </c>
      <c r="R25" s="2">
        <f t="shared" si="2"/>
        <v>20</v>
      </c>
      <c r="S25" s="3">
        <v>8.7074867630862549</v>
      </c>
    </row>
    <row r="26" spans="4:19" x14ac:dyDescent="0.25">
      <c r="D26" s="2">
        <f t="shared" si="0"/>
        <v>21</v>
      </c>
      <c r="E26" s="3">
        <v>8.3075357741314697</v>
      </c>
      <c r="K26" s="2">
        <f t="shared" si="1"/>
        <v>21</v>
      </c>
      <c r="L26" s="3">
        <v>5.3850633197302153</v>
      </c>
      <c r="R26" s="2">
        <f t="shared" si="2"/>
        <v>21</v>
      </c>
      <c r="S26" s="3">
        <v>4.7733361724722592</v>
      </c>
    </row>
    <row r="27" spans="4:19" x14ac:dyDescent="0.25">
      <c r="D27" s="2">
        <f t="shared" si="0"/>
        <v>22</v>
      </c>
      <c r="E27" s="3">
        <v>4.939855699885209</v>
      </c>
      <c r="K27" s="2">
        <f t="shared" si="1"/>
        <v>22</v>
      </c>
      <c r="L27" s="3">
        <v>11.40080968413378</v>
      </c>
      <c r="R27" s="2">
        <f t="shared" si="2"/>
        <v>22</v>
      </c>
      <c r="S27" s="3">
        <v>6.6285064229848762</v>
      </c>
    </row>
    <row r="28" spans="4:19" x14ac:dyDescent="0.25">
      <c r="D28" s="2">
        <f t="shared" si="0"/>
        <v>23</v>
      </c>
      <c r="E28" s="3">
        <v>4.0018031132997436</v>
      </c>
      <c r="K28" s="2">
        <f t="shared" si="1"/>
        <v>23</v>
      </c>
      <c r="L28" s="3">
        <v>13.158746979955991</v>
      </c>
      <c r="R28" s="2">
        <f t="shared" si="2"/>
        <v>23</v>
      </c>
      <c r="S28" s="3">
        <v>8.5290737066572042</v>
      </c>
    </row>
    <row r="29" spans="4:19" x14ac:dyDescent="0.25">
      <c r="D29" s="2">
        <f t="shared" si="0"/>
        <v>24</v>
      </c>
      <c r="E29" s="3">
        <v>5.0418990296603994</v>
      </c>
      <c r="K29" s="2">
        <f t="shared" si="1"/>
        <v>24</v>
      </c>
      <c r="L29" s="3">
        <v>5.3656942902553144</v>
      </c>
      <c r="R29" s="2">
        <f t="shared" si="2"/>
        <v>24</v>
      </c>
      <c r="S29" s="3">
        <v>15.44048574524998</v>
      </c>
    </row>
    <row r="30" spans="4:19" x14ac:dyDescent="0.25">
      <c r="D30" s="2">
        <f t="shared" si="0"/>
        <v>25</v>
      </c>
      <c r="E30" s="3">
        <v>9.3883661600352077</v>
      </c>
      <c r="K30" s="2">
        <f t="shared" si="1"/>
        <v>25</v>
      </c>
      <c r="L30" s="3">
        <v>8.3931269298227509</v>
      </c>
      <c r="R30" s="2">
        <f t="shared" si="2"/>
        <v>25</v>
      </c>
      <c r="S30" s="3">
        <v>8.846790017575799</v>
      </c>
    </row>
    <row r="31" spans="4:19" x14ac:dyDescent="0.25">
      <c r="D31" s="2">
        <f t="shared" si="0"/>
        <v>26</v>
      </c>
      <c r="E31" s="3">
        <v>10.93895967528193</v>
      </c>
      <c r="K31" s="2">
        <f t="shared" si="1"/>
        <v>26</v>
      </c>
      <c r="L31" s="3">
        <v>9.0435747861135845</v>
      </c>
      <c r="R31" s="2">
        <f t="shared" si="2"/>
        <v>26</v>
      </c>
      <c r="S31" s="3">
        <v>10.967594958919911</v>
      </c>
    </row>
    <row r="32" spans="4:19" x14ac:dyDescent="0.25">
      <c r="D32" s="2">
        <f t="shared" si="0"/>
        <v>27</v>
      </c>
      <c r="E32" s="3">
        <v>9.5617662659586529</v>
      </c>
      <c r="K32" s="2">
        <f t="shared" si="1"/>
        <v>27</v>
      </c>
      <c r="L32" s="3">
        <v>8.2770909115004034</v>
      </c>
      <c r="R32" s="2">
        <f t="shared" si="2"/>
        <v>27</v>
      </c>
      <c r="S32" s="3">
        <v>4.4127852915170234</v>
      </c>
    </row>
    <row r="33" spans="4:19" x14ac:dyDescent="0.25">
      <c r="D33" s="2">
        <f t="shared" si="0"/>
        <v>28</v>
      </c>
      <c r="E33" s="3">
        <v>5.2675977408781236</v>
      </c>
      <c r="K33" s="2">
        <f t="shared" si="1"/>
        <v>28</v>
      </c>
      <c r="L33" s="3">
        <v>6.2250702326922642</v>
      </c>
      <c r="R33" s="2">
        <f t="shared" si="2"/>
        <v>28</v>
      </c>
      <c r="S33" s="3">
        <v>19.293435260869291</v>
      </c>
    </row>
    <row r="34" spans="4:19" x14ac:dyDescent="0.25">
      <c r="D34" s="2">
        <f t="shared" si="0"/>
        <v>29</v>
      </c>
      <c r="E34" s="3">
        <v>5.4306584708782903</v>
      </c>
      <c r="K34" s="2">
        <f t="shared" si="1"/>
        <v>29</v>
      </c>
      <c r="L34" s="3">
        <v>11.831836884750141</v>
      </c>
      <c r="R34" s="2">
        <f t="shared" si="2"/>
        <v>29</v>
      </c>
      <c r="S34" s="3">
        <v>12.840749377590029</v>
      </c>
    </row>
    <row r="35" spans="4:19" x14ac:dyDescent="0.25">
      <c r="D35" s="2">
        <f t="shared" si="0"/>
        <v>30</v>
      </c>
      <c r="E35" s="3">
        <v>5.6918593857999724</v>
      </c>
      <c r="K35" s="2">
        <f t="shared" si="1"/>
        <v>30</v>
      </c>
      <c r="L35" s="3">
        <v>4.891791502210463</v>
      </c>
      <c r="R35" s="2">
        <f t="shared" si="2"/>
        <v>30</v>
      </c>
      <c r="S35" s="3">
        <v>6.9393174569664016</v>
      </c>
    </row>
    <row r="36" spans="4:19" x14ac:dyDescent="0.25">
      <c r="D36" s="2">
        <f t="shared" si="0"/>
        <v>31</v>
      </c>
      <c r="E36" s="3">
        <v>11.2776015018172</v>
      </c>
      <c r="K36" s="2">
        <f t="shared" si="1"/>
        <v>31</v>
      </c>
      <c r="L36" s="3">
        <v>5.0203271690681159</v>
      </c>
      <c r="R36" s="2">
        <f t="shared" si="2"/>
        <v>31</v>
      </c>
      <c r="S36" s="3">
        <v>10.171087250553731</v>
      </c>
    </row>
    <row r="37" spans="4:19" x14ac:dyDescent="0.25">
      <c r="D37" s="2">
        <f t="shared" si="0"/>
        <v>32</v>
      </c>
      <c r="E37" s="3">
        <v>12.93812635560043</v>
      </c>
      <c r="K37" s="2">
        <f t="shared" si="1"/>
        <v>32</v>
      </c>
      <c r="L37" s="3">
        <v>7.9094141069142649</v>
      </c>
      <c r="R37" s="2">
        <f t="shared" si="2"/>
        <v>32</v>
      </c>
      <c r="S37" s="3">
        <v>8.0853562939569645</v>
      </c>
    </row>
    <row r="38" spans="4:19" x14ac:dyDescent="0.25">
      <c r="D38" s="2">
        <f t="shared" si="0"/>
        <v>33</v>
      </c>
      <c r="E38" s="3">
        <v>11.25649287745936</v>
      </c>
      <c r="K38" s="2">
        <f t="shared" si="1"/>
        <v>33</v>
      </c>
      <c r="L38" s="3">
        <v>14.74317648964967</v>
      </c>
      <c r="R38" s="2">
        <f t="shared" si="2"/>
        <v>33</v>
      </c>
      <c r="S38" s="3">
        <v>2.2288616545885889</v>
      </c>
    </row>
    <row r="39" spans="4:19" x14ac:dyDescent="0.25">
      <c r="D39" s="2">
        <f t="shared" si="0"/>
        <v>34</v>
      </c>
      <c r="E39" s="3">
        <v>10.44551168014508</v>
      </c>
      <c r="K39" s="2">
        <f t="shared" si="1"/>
        <v>34</v>
      </c>
      <c r="L39" s="3">
        <v>13.91944094128818</v>
      </c>
      <c r="R39" s="2">
        <f t="shared" si="2"/>
        <v>34</v>
      </c>
      <c r="S39" s="3">
        <v>13.692678044827</v>
      </c>
    </row>
    <row r="40" spans="4:19" x14ac:dyDescent="0.25">
      <c r="D40" s="2">
        <f t="shared" si="0"/>
        <v>35</v>
      </c>
      <c r="E40" s="3">
        <v>6.0972180997663372</v>
      </c>
      <c r="K40" s="2">
        <f t="shared" si="1"/>
        <v>35</v>
      </c>
      <c r="L40" s="3">
        <v>8.19782965164889</v>
      </c>
      <c r="R40" s="2">
        <f t="shared" si="2"/>
        <v>35</v>
      </c>
      <c r="S40" s="3">
        <v>7.7331811067421619</v>
      </c>
    </row>
    <row r="41" spans="4:19" x14ac:dyDescent="0.25">
      <c r="D41" s="2">
        <f t="shared" si="0"/>
        <v>36</v>
      </c>
      <c r="E41" s="3">
        <v>15.043249325884201</v>
      </c>
      <c r="K41" s="2">
        <f t="shared" si="1"/>
        <v>36</v>
      </c>
      <c r="L41" s="3">
        <v>5.9619896648673034</v>
      </c>
      <c r="R41" s="2">
        <f t="shared" si="2"/>
        <v>36</v>
      </c>
      <c r="S41" s="3">
        <v>4.9087874015884436</v>
      </c>
    </row>
    <row r="42" spans="4:19" x14ac:dyDescent="0.25">
      <c r="D42" s="2">
        <f t="shared" si="0"/>
        <v>37</v>
      </c>
      <c r="E42" s="3">
        <v>18.560516454209552</v>
      </c>
      <c r="K42" s="2">
        <f t="shared" si="1"/>
        <v>37</v>
      </c>
      <c r="L42" s="3">
        <v>5.4204520911634582</v>
      </c>
      <c r="R42" s="2">
        <f t="shared" si="2"/>
        <v>37</v>
      </c>
      <c r="S42" s="3">
        <v>11.17919594823282</v>
      </c>
    </row>
    <row r="43" spans="4:19" x14ac:dyDescent="0.25">
      <c r="D43" s="2">
        <f t="shared" si="0"/>
        <v>38</v>
      </c>
      <c r="E43" s="3">
        <v>14.540759719282899</v>
      </c>
      <c r="K43" s="2">
        <f t="shared" si="1"/>
        <v>38</v>
      </c>
      <c r="L43" s="3">
        <v>10.88007480328316</v>
      </c>
      <c r="R43" s="2">
        <f t="shared" si="2"/>
        <v>38</v>
      </c>
      <c r="S43" s="3">
        <v>11.125484359693379</v>
      </c>
    </row>
    <row r="44" spans="4:19" x14ac:dyDescent="0.25">
      <c r="D44" s="2">
        <f t="shared" si="0"/>
        <v>39</v>
      </c>
      <c r="E44" s="3">
        <v>4.74827986861865</v>
      </c>
      <c r="K44" s="2">
        <f t="shared" si="1"/>
        <v>39</v>
      </c>
      <c r="L44" s="3">
        <v>13.28322220002859</v>
      </c>
      <c r="R44" s="2">
        <f t="shared" si="2"/>
        <v>39</v>
      </c>
      <c r="S44" s="3">
        <v>10.3671091463225</v>
      </c>
    </row>
    <row r="45" spans="4:19" x14ac:dyDescent="0.25">
      <c r="D45" s="2">
        <f t="shared" si="0"/>
        <v>40</v>
      </c>
      <c r="E45" s="3">
        <v>10.43315762436843</v>
      </c>
      <c r="K45" s="2">
        <f t="shared" si="1"/>
        <v>40</v>
      </c>
      <c r="L45" s="3">
        <v>10.770917146409809</v>
      </c>
      <c r="R45" s="2">
        <f t="shared" si="2"/>
        <v>40</v>
      </c>
      <c r="S45" s="3">
        <v>3.7626473341370419</v>
      </c>
    </row>
    <row r="46" spans="4:19" x14ac:dyDescent="0.25">
      <c r="D46" s="2">
        <f t="shared" si="0"/>
        <v>41</v>
      </c>
      <c r="E46" s="3">
        <v>16.564514605700229</v>
      </c>
      <c r="K46" s="2">
        <f t="shared" si="1"/>
        <v>41</v>
      </c>
      <c r="L46" s="3">
        <v>10.48282875160694</v>
      </c>
      <c r="R46" s="2">
        <f t="shared" si="2"/>
        <v>41</v>
      </c>
      <c r="S46" s="3">
        <v>12.83831155179567</v>
      </c>
    </row>
    <row r="47" spans="4:19" x14ac:dyDescent="0.25">
      <c r="D47" s="2">
        <f t="shared" si="0"/>
        <v>42</v>
      </c>
      <c r="E47" s="3">
        <v>8.133201242903116</v>
      </c>
      <c r="K47" s="2">
        <f t="shared" si="1"/>
        <v>42</v>
      </c>
      <c r="L47" s="3">
        <v>14.405549971647551</v>
      </c>
      <c r="R47" s="2">
        <f t="shared" si="2"/>
        <v>42</v>
      </c>
      <c r="S47" s="3">
        <v>4.9733168297626857</v>
      </c>
    </row>
    <row r="48" spans="4:19" x14ac:dyDescent="0.25">
      <c r="D48" s="2">
        <f t="shared" si="0"/>
        <v>43</v>
      </c>
      <c r="E48" s="3">
        <v>5.1993347874744096</v>
      </c>
      <c r="K48" s="2">
        <f t="shared" si="1"/>
        <v>43</v>
      </c>
      <c r="L48" s="3">
        <v>12.57488139655336</v>
      </c>
      <c r="R48" s="2">
        <f t="shared" si="2"/>
        <v>43</v>
      </c>
      <c r="S48" s="3">
        <v>11.795803646609651</v>
      </c>
    </row>
    <row r="49" spans="4:19" x14ac:dyDescent="0.25">
      <c r="D49" s="2">
        <f t="shared" si="0"/>
        <v>44</v>
      </c>
      <c r="E49" s="3">
        <v>10.799048376286329</v>
      </c>
      <c r="K49" s="2">
        <f t="shared" si="1"/>
        <v>44</v>
      </c>
      <c r="L49" s="3">
        <v>2.9826881037261672</v>
      </c>
      <c r="R49" s="2">
        <f t="shared" si="2"/>
        <v>44</v>
      </c>
      <c r="S49" s="3">
        <v>11.893450939459109</v>
      </c>
    </row>
    <row r="50" spans="4:19" x14ac:dyDescent="0.25">
      <c r="D50" s="2">
        <f t="shared" si="0"/>
        <v>45</v>
      </c>
      <c r="E50" s="3">
        <v>9.5063245707167763</v>
      </c>
      <c r="K50" s="2">
        <f t="shared" si="1"/>
        <v>45</v>
      </c>
      <c r="L50" s="3">
        <v>5.5130264083321379</v>
      </c>
      <c r="R50" s="2">
        <f t="shared" si="2"/>
        <v>45</v>
      </c>
      <c r="S50" s="3">
        <v>4.2201624120757044</v>
      </c>
    </row>
    <row r="51" spans="4:19" x14ac:dyDescent="0.25">
      <c r="D51" s="2">
        <f t="shared" si="0"/>
        <v>46</v>
      </c>
      <c r="E51" s="3">
        <v>4.1968492251492062</v>
      </c>
      <c r="K51" s="2">
        <f t="shared" si="1"/>
        <v>46</v>
      </c>
      <c r="L51" s="3">
        <v>4.9846401807219429</v>
      </c>
      <c r="R51" s="2">
        <f t="shared" si="2"/>
        <v>46</v>
      </c>
      <c r="S51" s="3">
        <v>8.6693387321403392</v>
      </c>
    </row>
    <row r="52" spans="4:19" x14ac:dyDescent="0.25">
      <c r="D52" s="2">
        <f t="shared" si="0"/>
        <v>47</v>
      </c>
      <c r="E52" s="3">
        <v>15.19497327700625</v>
      </c>
      <c r="K52" s="2">
        <f t="shared" si="1"/>
        <v>47</v>
      </c>
      <c r="L52" s="3">
        <v>15.279982391736869</v>
      </c>
      <c r="R52" s="2">
        <f t="shared" si="2"/>
        <v>47</v>
      </c>
      <c r="S52" s="3">
        <v>4.7975573563113318</v>
      </c>
    </row>
    <row r="53" spans="4:19" x14ac:dyDescent="0.25">
      <c r="D53" s="2">
        <f t="shared" si="0"/>
        <v>48</v>
      </c>
      <c r="E53" s="3">
        <v>10.24440367090425</v>
      </c>
      <c r="K53" s="2">
        <f t="shared" si="1"/>
        <v>48</v>
      </c>
      <c r="L53" s="3">
        <v>5.9779426349606819</v>
      </c>
      <c r="R53" s="2">
        <f t="shared" si="2"/>
        <v>48</v>
      </c>
      <c r="S53" s="3">
        <v>7.092826406181798</v>
      </c>
    </row>
    <row r="54" spans="4:19" x14ac:dyDescent="0.25">
      <c r="D54" s="2">
        <f t="shared" si="0"/>
        <v>49</v>
      </c>
      <c r="E54" s="3">
        <v>7.8743767480355089</v>
      </c>
      <c r="K54" s="2">
        <f t="shared" si="1"/>
        <v>49</v>
      </c>
      <c r="L54" s="3">
        <v>13.413309190088141</v>
      </c>
      <c r="R54" s="2">
        <f t="shared" si="2"/>
        <v>49</v>
      </c>
      <c r="S54" s="3">
        <v>11.13240870740565</v>
      </c>
    </row>
    <row r="55" spans="4:19" x14ac:dyDescent="0.25">
      <c r="D55" s="2">
        <f t="shared" si="0"/>
        <v>50</v>
      </c>
      <c r="E55" s="3">
        <v>9.3948227279299132</v>
      </c>
      <c r="K55" s="2">
        <f t="shared" si="1"/>
        <v>50</v>
      </c>
      <c r="L55" s="3">
        <v>10.00781636592224</v>
      </c>
      <c r="R55" s="2">
        <f t="shared" si="2"/>
        <v>50</v>
      </c>
      <c r="S55" s="3">
        <v>11.23634176406475</v>
      </c>
    </row>
    <row r="56" spans="4:19" x14ac:dyDescent="0.25">
      <c r="D56" s="2">
        <f t="shared" si="0"/>
        <v>51</v>
      </c>
      <c r="E56" s="3">
        <v>14.592932342860729</v>
      </c>
      <c r="K56" s="2">
        <f t="shared" si="1"/>
        <v>51</v>
      </c>
      <c r="L56" s="3">
        <v>12.41925539032893</v>
      </c>
      <c r="R56" s="2">
        <f t="shared" si="2"/>
        <v>51</v>
      </c>
      <c r="S56" s="3">
        <v>8.5492233632008734</v>
      </c>
    </row>
    <row r="57" spans="4:19" x14ac:dyDescent="0.25">
      <c r="D57" s="2">
        <f t="shared" si="0"/>
        <v>52</v>
      </c>
      <c r="E57" s="3">
        <v>11.262753649336689</v>
      </c>
      <c r="K57" s="2">
        <f t="shared" si="1"/>
        <v>52</v>
      </c>
      <c r="L57" s="3">
        <v>13.93940156818115</v>
      </c>
      <c r="R57" s="2">
        <f t="shared" si="2"/>
        <v>52</v>
      </c>
      <c r="S57" s="3">
        <v>5.2480692612529154</v>
      </c>
    </row>
    <row r="58" spans="4:19" x14ac:dyDescent="0.25">
      <c r="D58" s="2">
        <f t="shared" si="0"/>
        <v>53</v>
      </c>
      <c r="E58" s="3">
        <v>9.1542697767335621</v>
      </c>
      <c r="K58" s="2">
        <f t="shared" si="1"/>
        <v>53</v>
      </c>
      <c r="L58" s="3">
        <v>7.4316107035956556</v>
      </c>
      <c r="R58" s="2">
        <f t="shared" si="2"/>
        <v>53</v>
      </c>
      <c r="S58" s="3">
        <v>8.4737897934656132</v>
      </c>
    </row>
    <row r="59" spans="4:19" x14ac:dyDescent="0.25">
      <c r="D59" s="2">
        <f t="shared" si="0"/>
        <v>54</v>
      </c>
      <c r="E59" s="3">
        <v>12.07493805942276</v>
      </c>
      <c r="K59" s="2">
        <f t="shared" si="1"/>
        <v>54</v>
      </c>
      <c r="L59" s="3">
        <v>11.949578802740429</v>
      </c>
      <c r="R59" s="2">
        <f t="shared" si="2"/>
        <v>54</v>
      </c>
      <c r="S59" s="3">
        <v>13.729060057080959</v>
      </c>
    </row>
    <row r="60" spans="4:19" x14ac:dyDescent="0.25">
      <c r="D60" s="2">
        <f t="shared" si="0"/>
        <v>55</v>
      </c>
      <c r="E60" s="3">
        <v>14.972122222793789</v>
      </c>
      <c r="K60" s="2">
        <f t="shared" si="1"/>
        <v>55</v>
      </c>
      <c r="L60" s="3">
        <v>7.2532202538775454</v>
      </c>
      <c r="R60" s="2">
        <f t="shared" si="2"/>
        <v>55</v>
      </c>
      <c r="S60" s="3">
        <v>12.453924401779551</v>
      </c>
    </row>
    <row r="61" spans="4:19" x14ac:dyDescent="0.25">
      <c r="D61" s="2">
        <f t="shared" si="0"/>
        <v>56</v>
      </c>
      <c r="E61" s="3">
        <v>12.88967558172981</v>
      </c>
      <c r="K61" s="2">
        <f t="shared" si="1"/>
        <v>56</v>
      </c>
      <c r="L61" s="3">
        <v>9.1496477524749054</v>
      </c>
      <c r="R61" s="2">
        <f t="shared" si="2"/>
        <v>56</v>
      </c>
      <c r="S61" s="3">
        <v>8.1600132542096304</v>
      </c>
    </row>
    <row r="62" spans="4:19" x14ac:dyDescent="0.25">
      <c r="D62" s="2">
        <f t="shared" si="0"/>
        <v>57</v>
      </c>
      <c r="E62" s="3">
        <v>4.4245180409564471</v>
      </c>
      <c r="K62" s="2">
        <f t="shared" si="1"/>
        <v>57</v>
      </c>
      <c r="L62" s="3">
        <v>4.9384362844859382</v>
      </c>
      <c r="R62" s="2">
        <f t="shared" si="2"/>
        <v>57</v>
      </c>
      <c r="S62" s="3">
        <v>14.52047413246007</v>
      </c>
    </row>
    <row r="63" spans="4:19" x14ac:dyDescent="0.25">
      <c r="D63" s="2">
        <f t="shared" si="0"/>
        <v>58</v>
      </c>
      <c r="E63" s="3">
        <v>11.394856052276451</v>
      </c>
      <c r="K63" s="2">
        <f t="shared" si="1"/>
        <v>58</v>
      </c>
      <c r="L63" s="3">
        <v>4.1906423283237491</v>
      </c>
      <c r="R63" s="2">
        <f t="shared" si="2"/>
        <v>58</v>
      </c>
      <c r="S63" s="3">
        <v>14.1617261466144</v>
      </c>
    </row>
    <row r="64" spans="4:19" x14ac:dyDescent="0.25">
      <c r="D64" s="2">
        <f t="shared" si="0"/>
        <v>59</v>
      </c>
      <c r="E64" s="3">
        <v>11.613145579412819</v>
      </c>
      <c r="K64" s="2">
        <f t="shared" si="1"/>
        <v>59</v>
      </c>
      <c r="L64" s="3">
        <v>14.90441539097954</v>
      </c>
      <c r="R64" s="2">
        <f t="shared" si="2"/>
        <v>59</v>
      </c>
      <c r="S64" s="3">
        <v>6.2733330075182021</v>
      </c>
    </row>
    <row r="65" spans="4:19" x14ac:dyDescent="0.25">
      <c r="D65" s="2">
        <f t="shared" si="0"/>
        <v>60</v>
      </c>
      <c r="E65" s="3">
        <v>6.3247645926470613</v>
      </c>
      <c r="K65" s="2">
        <f t="shared" si="1"/>
        <v>60</v>
      </c>
      <c r="L65" s="3">
        <v>9.6415861239181666</v>
      </c>
      <c r="R65" s="2">
        <f t="shared" si="2"/>
        <v>60</v>
      </c>
      <c r="S65" s="3">
        <v>11.06132176824163</v>
      </c>
    </row>
    <row r="66" spans="4:19" x14ac:dyDescent="0.25">
      <c r="D66" s="2">
        <f t="shared" si="0"/>
        <v>61</v>
      </c>
      <c r="E66" s="3">
        <v>13.36748019577168</v>
      </c>
      <c r="K66" s="2">
        <f t="shared" si="1"/>
        <v>61</v>
      </c>
      <c r="L66" s="3">
        <v>11.716415272630581</v>
      </c>
      <c r="R66" s="2">
        <f t="shared" si="2"/>
        <v>61</v>
      </c>
      <c r="S66" s="3">
        <v>13.15836257637373</v>
      </c>
    </row>
    <row r="67" spans="4:19" x14ac:dyDescent="0.25">
      <c r="D67" s="2">
        <f t="shared" si="0"/>
        <v>62</v>
      </c>
      <c r="E67" s="3">
        <v>8.7430160877120908</v>
      </c>
      <c r="K67" s="2">
        <f t="shared" si="1"/>
        <v>62</v>
      </c>
      <c r="L67" s="3">
        <v>4.0481363588102868</v>
      </c>
      <c r="R67" s="2">
        <f t="shared" si="2"/>
        <v>62</v>
      </c>
      <c r="S67" s="3">
        <v>11.3854492298028</v>
      </c>
    </row>
    <row r="68" spans="4:19" x14ac:dyDescent="0.25">
      <c r="D68" s="2">
        <f t="shared" si="0"/>
        <v>63</v>
      </c>
      <c r="E68" s="3">
        <v>10.900381345713271</v>
      </c>
      <c r="K68" s="2">
        <f t="shared" si="1"/>
        <v>63</v>
      </c>
      <c r="L68" s="3">
        <v>5.4389636897729652</v>
      </c>
      <c r="R68" s="2">
        <f t="shared" si="2"/>
        <v>63</v>
      </c>
      <c r="S68" s="3">
        <v>11.73790442388426</v>
      </c>
    </row>
    <row r="69" spans="4:19" x14ac:dyDescent="0.25">
      <c r="D69" s="2">
        <f t="shared" si="0"/>
        <v>64</v>
      </c>
      <c r="E69" s="3">
        <v>11.38735235152469</v>
      </c>
      <c r="K69" s="2">
        <f t="shared" si="1"/>
        <v>64</v>
      </c>
      <c r="L69" s="3">
        <v>12.39977560387584</v>
      </c>
      <c r="R69" s="2">
        <f t="shared" si="2"/>
        <v>64</v>
      </c>
      <c r="S69" s="3">
        <v>7.3219392479690786</v>
      </c>
    </row>
    <row r="70" spans="4:19" x14ac:dyDescent="0.25">
      <c r="D70" s="2">
        <f t="shared" si="0"/>
        <v>65</v>
      </c>
      <c r="E70" s="3">
        <v>12.899657514948119</v>
      </c>
      <c r="K70" s="2">
        <f t="shared" si="1"/>
        <v>65</v>
      </c>
      <c r="L70" s="3">
        <v>11.813356248653999</v>
      </c>
      <c r="R70" s="2">
        <f t="shared" si="2"/>
        <v>65</v>
      </c>
      <c r="S70" s="3">
        <v>14.98131839712328</v>
      </c>
    </row>
    <row r="71" spans="4:19" x14ac:dyDescent="0.25">
      <c r="D71" s="2">
        <f t="shared" si="0"/>
        <v>66</v>
      </c>
      <c r="E71" s="3">
        <v>11.954873255757089</v>
      </c>
      <c r="K71" s="2">
        <f t="shared" si="1"/>
        <v>66</v>
      </c>
      <c r="L71" s="3">
        <v>19.461624442951649</v>
      </c>
      <c r="R71" s="2">
        <f t="shared" si="2"/>
        <v>66</v>
      </c>
      <c r="S71" s="3">
        <v>10.968060074983519</v>
      </c>
    </row>
    <row r="72" spans="4:19" x14ac:dyDescent="0.25">
      <c r="D72" s="2">
        <f t="shared" ref="D72:D105" si="3">D71+1</f>
        <v>67</v>
      </c>
      <c r="E72" s="3">
        <v>11.28022355991037</v>
      </c>
      <c r="K72" s="2">
        <f t="shared" ref="K72:K105" si="4">K71+1</f>
        <v>67</v>
      </c>
      <c r="L72" s="3">
        <v>9.111513484480966</v>
      </c>
      <c r="R72" s="2">
        <f t="shared" ref="R72:R105" si="5">R71+1</f>
        <v>67</v>
      </c>
      <c r="S72" s="3">
        <v>9.202457374752381</v>
      </c>
    </row>
    <row r="73" spans="4:19" x14ac:dyDescent="0.25">
      <c r="D73" s="2">
        <f t="shared" si="3"/>
        <v>68</v>
      </c>
      <c r="E73" s="3">
        <v>6.7462929390643342</v>
      </c>
      <c r="K73" s="2">
        <f t="shared" si="4"/>
        <v>68</v>
      </c>
      <c r="L73" s="3">
        <v>13.538713516588411</v>
      </c>
      <c r="R73" s="2">
        <f t="shared" si="5"/>
        <v>68</v>
      </c>
      <c r="S73" s="3">
        <v>4.650807669523493</v>
      </c>
    </row>
    <row r="74" spans="4:19" x14ac:dyDescent="0.25">
      <c r="D74" s="2">
        <f t="shared" si="3"/>
        <v>69</v>
      </c>
      <c r="E74" s="3">
        <v>6.5747554357772886</v>
      </c>
      <c r="K74" s="2">
        <f t="shared" si="4"/>
        <v>69</v>
      </c>
      <c r="L74" s="3">
        <v>9.6800926034936374</v>
      </c>
      <c r="R74" s="2">
        <f t="shared" si="5"/>
        <v>69</v>
      </c>
      <c r="S74" s="3">
        <v>17.66570070320326</v>
      </c>
    </row>
    <row r="75" spans="4:19" x14ac:dyDescent="0.25">
      <c r="D75" s="2">
        <f t="shared" si="3"/>
        <v>70</v>
      </c>
      <c r="E75" s="3">
        <v>9.8088204345972336</v>
      </c>
      <c r="K75" s="2">
        <f t="shared" si="4"/>
        <v>70</v>
      </c>
      <c r="L75" s="3">
        <v>13.199660705856679</v>
      </c>
      <c r="R75" s="2">
        <f t="shared" si="5"/>
        <v>70</v>
      </c>
      <c r="S75" s="3">
        <v>11.08589102447359</v>
      </c>
    </row>
    <row r="76" spans="4:19" x14ac:dyDescent="0.25">
      <c r="D76" s="2">
        <f t="shared" si="3"/>
        <v>71</v>
      </c>
      <c r="E76" s="3">
        <v>12.732425797289819</v>
      </c>
      <c r="K76" s="2">
        <f t="shared" si="4"/>
        <v>71</v>
      </c>
      <c r="L76" s="3">
        <v>6.1430735092156192</v>
      </c>
      <c r="R76" s="2">
        <f t="shared" si="5"/>
        <v>71</v>
      </c>
      <c r="S76" s="3">
        <v>8.831399148398436</v>
      </c>
    </row>
    <row r="77" spans="4:19" x14ac:dyDescent="0.25">
      <c r="D77" s="2">
        <f t="shared" si="3"/>
        <v>72</v>
      </c>
      <c r="E77" s="3">
        <v>3.5211600047641669</v>
      </c>
      <c r="K77" s="2">
        <f t="shared" si="4"/>
        <v>72</v>
      </c>
      <c r="L77" s="3">
        <v>10.77355525985493</v>
      </c>
      <c r="R77" s="2">
        <f t="shared" si="5"/>
        <v>72</v>
      </c>
      <c r="S77" s="3">
        <v>4.5871266410551472</v>
      </c>
    </row>
    <row r="78" spans="4:19" x14ac:dyDescent="0.25">
      <c r="D78" s="2">
        <f t="shared" si="3"/>
        <v>73</v>
      </c>
      <c r="E78" s="3">
        <v>10.66138274259426</v>
      </c>
      <c r="K78" s="2">
        <f t="shared" si="4"/>
        <v>73</v>
      </c>
      <c r="L78" s="3">
        <v>16.518907054504069</v>
      </c>
      <c r="R78" s="2">
        <f t="shared" si="5"/>
        <v>73</v>
      </c>
      <c r="S78" s="3">
        <v>9.8802130540968296</v>
      </c>
    </row>
    <row r="79" spans="4:19" x14ac:dyDescent="0.25">
      <c r="D79" s="2">
        <f t="shared" si="3"/>
        <v>74</v>
      </c>
      <c r="E79" s="3">
        <v>9.3304595344394663</v>
      </c>
      <c r="K79" s="2">
        <f t="shared" si="4"/>
        <v>74</v>
      </c>
      <c r="L79" s="3">
        <v>10.126695260618821</v>
      </c>
      <c r="R79" s="2">
        <f t="shared" si="5"/>
        <v>74</v>
      </c>
      <c r="S79" s="3">
        <v>5.8804605715093423</v>
      </c>
    </row>
    <row r="80" spans="4:19" x14ac:dyDescent="0.25">
      <c r="D80" s="2">
        <f t="shared" si="3"/>
        <v>75</v>
      </c>
      <c r="E80" s="3">
        <v>13.162090053366381</v>
      </c>
      <c r="K80" s="2">
        <f t="shared" si="4"/>
        <v>75</v>
      </c>
      <c r="L80" s="3">
        <v>15.243867982686471</v>
      </c>
      <c r="R80" s="2">
        <f t="shared" si="5"/>
        <v>75</v>
      </c>
      <c r="S80" s="3">
        <v>13.87063465319885</v>
      </c>
    </row>
    <row r="81" spans="4:19" x14ac:dyDescent="0.25">
      <c r="D81" s="2">
        <f t="shared" si="3"/>
        <v>76</v>
      </c>
      <c r="E81" s="3">
        <v>11.94889608854322</v>
      </c>
      <c r="K81" s="2">
        <f t="shared" si="4"/>
        <v>76</v>
      </c>
      <c r="L81" s="3">
        <v>12.161075804230849</v>
      </c>
      <c r="R81" s="2">
        <f t="shared" si="5"/>
        <v>76</v>
      </c>
      <c r="S81" s="3">
        <v>12.330633209014399</v>
      </c>
    </row>
    <row r="82" spans="4:19" x14ac:dyDescent="0.25">
      <c r="D82" s="2">
        <f t="shared" si="3"/>
        <v>77</v>
      </c>
      <c r="E82" s="3">
        <v>8.5542008011435424</v>
      </c>
      <c r="K82" s="2">
        <f t="shared" si="4"/>
        <v>77</v>
      </c>
      <c r="L82" s="3">
        <v>13.709131596740679</v>
      </c>
      <c r="R82" s="2">
        <f t="shared" si="5"/>
        <v>77</v>
      </c>
      <c r="S82" s="3">
        <v>13.23236594557919</v>
      </c>
    </row>
    <row r="83" spans="4:19" x14ac:dyDescent="0.25">
      <c r="D83" s="2">
        <f t="shared" si="3"/>
        <v>78</v>
      </c>
      <c r="E83" s="3">
        <v>5.0633414600383064</v>
      </c>
      <c r="K83" s="2">
        <f t="shared" si="4"/>
        <v>78</v>
      </c>
      <c r="L83" s="3">
        <v>3.942097446649266</v>
      </c>
      <c r="R83" s="2">
        <f t="shared" si="5"/>
        <v>78</v>
      </c>
      <c r="S83" s="3">
        <v>9.5720973554227822</v>
      </c>
    </row>
    <row r="84" spans="4:19" x14ac:dyDescent="0.25">
      <c r="D84" s="2">
        <f t="shared" si="3"/>
        <v>79</v>
      </c>
      <c r="E84" s="3">
        <v>5.2455530470629377</v>
      </c>
      <c r="K84" s="2">
        <f t="shared" si="4"/>
        <v>79</v>
      </c>
      <c r="L84" s="3">
        <v>8.5370112118668917</v>
      </c>
      <c r="R84" s="2">
        <f t="shared" si="5"/>
        <v>79</v>
      </c>
      <c r="S84" s="3">
        <v>10.45847112928824</v>
      </c>
    </row>
    <row r="85" spans="4:19" x14ac:dyDescent="0.25">
      <c r="D85" s="2">
        <f t="shared" si="3"/>
        <v>80</v>
      </c>
      <c r="E85" s="3">
        <v>8.4524395078756029</v>
      </c>
      <c r="K85" s="2">
        <f t="shared" si="4"/>
        <v>80</v>
      </c>
      <c r="L85" s="3">
        <v>12.48220873337131</v>
      </c>
      <c r="R85" s="2">
        <f t="shared" si="5"/>
        <v>80</v>
      </c>
      <c r="S85" s="3">
        <v>5.3730889921372391</v>
      </c>
    </row>
    <row r="86" spans="4:19" x14ac:dyDescent="0.25">
      <c r="D86" s="2">
        <f t="shared" si="3"/>
        <v>81</v>
      </c>
      <c r="E86" s="3">
        <v>12.14715986110515</v>
      </c>
      <c r="K86" s="2">
        <f t="shared" si="4"/>
        <v>81</v>
      </c>
      <c r="L86" s="3">
        <v>9.0126238682985473</v>
      </c>
      <c r="R86" s="2">
        <f t="shared" si="5"/>
        <v>81</v>
      </c>
      <c r="S86" s="3">
        <v>11.841683989404929</v>
      </c>
    </row>
    <row r="87" spans="4:19" x14ac:dyDescent="0.25">
      <c r="D87" s="2">
        <f t="shared" si="3"/>
        <v>82</v>
      </c>
      <c r="E87" s="3">
        <v>6.2843314071310434</v>
      </c>
      <c r="K87" s="2">
        <f t="shared" si="4"/>
        <v>82</v>
      </c>
      <c r="L87" s="3">
        <v>11.10550946193576</v>
      </c>
      <c r="R87" s="2">
        <f t="shared" si="5"/>
        <v>82</v>
      </c>
      <c r="S87" s="3">
        <v>13.489579584344931</v>
      </c>
    </row>
    <row r="88" spans="4:19" x14ac:dyDescent="0.25">
      <c r="D88" s="2">
        <f t="shared" si="3"/>
        <v>83</v>
      </c>
      <c r="E88" s="3">
        <v>9.4063116308328532</v>
      </c>
      <c r="K88" s="2">
        <f t="shared" si="4"/>
        <v>83</v>
      </c>
      <c r="L88" s="3">
        <v>10.729491251444591</v>
      </c>
      <c r="R88" s="2">
        <f t="shared" si="5"/>
        <v>83</v>
      </c>
      <c r="S88" s="3">
        <v>7.4316571411884951</v>
      </c>
    </row>
    <row r="89" spans="4:19" x14ac:dyDescent="0.25">
      <c r="D89" s="2">
        <f t="shared" si="3"/>
        <v>84</v>
      </c>
      <c r="E89" s="3">
        <v>7.0669504460107522</v>
      </c>
      <c r="K89" s="2">
        <f t="shared" si="4"/>
        <v>84</v>
      </c>
      <c r="L89" s="3">
        <v>7.4986773609728914</v>
      </c>
      <c r="R89" s="2">
        <f t="shared" si="5"/>
        <v>84</v>
      </c>
      <c r="S89" s="3">
        <v>8.2214370830977828</v>
      </c>
    </row>
    <row r="90" spans="4:19" x14ac:dyDescent="0.25">
      <c r="D90" s="2">
        <f t="shared" si="3"/>
        <v>85</v>
      </c>
      <c r="E90" s="3">
        <v>3.153430120575035</v>
      </c>
      <c r="K90" s="2">
        <f t="shared" si="4"/>
        <v>85</v>
      </c>
      <c r="L90" s="3">
        <v>4.9732964719363721</v>
      </c>
      <c r="R90" s="2">
        <f t="shared" si="5"/>
        <v>85</v>
      </c>
      <c r="S90" s="3">
        <v>9.7777359559489554</v>
      </c>
    </row>
    <row r="91" spans="4:19" x14ac:dyDescent="0.25">
      <c r="D91" s="2">
        <f t="shared" si="3"/>
        <v>86</v>
      </c>
      <c r="E91" s="3">
        <v>5.1322854958411268</v>
      </c>
      <c r="K91" s="2">
        <f t="shared" si="4"/>
        <v>86</v>
      </c>
      <c r="L91" s="3">
        <v>4.8496404698141307</v>
      </c>
      <c r="R91" s="2">
        <f t="shared" si="5"/>
        <v>86</v>
      </c>
      <c r="S91" s="3">
        <v>8.8979582054097204</v>
      </c>
    </row>
    <row r="92" spans="4:19" x14ac:dyDescent="0.25">
      <c r="D92" s="2">
        <f t="shared" si="3"/>
        <v>87</v>
      </c>
      <c r="E92" s="3">
        <v>8.1676754139336154</v>
      </c>
      <c r="K92" s="2">
        <f t="shared" si="4"/>
        <v>87</v>
      </c>
      <c r="L92" s="3">
        <v>10.100978907906811</v>
      </c>
      <c r="R92" s="2">
        <f t="shared" si="5"/>
        <v>87</v>
      </c>
      <c r="S92" s="3">
        <v>4.1888380551712574</v>
      </c>
    </row>
    <row r="93" spans="4:19" x14ac:dyDescent="0.25">
      <c r="D93" s="2">
        <f t="shared" si="3"/>
        <v>88</v>
      </c>
      <c r="E93" s="3">
        <v>9.3844625760213596</v>
      </c>
      <c r="K93" s="2">
        <f t="shared" si="4"/>
        <v>88</v>
      </c>
      <c r="L93" s="3">
        <v>9.729250943970051</v>
      </c>
      <c r="R93" s="2">
        <f t="shared" si="5"/>
        <v>88</v>
      </c>
      <c r="S93" s="3">
        <v>6.831018847006221</v>
      </c>
    </row>
    <row r="94" spans="4:19" x14ac:dyDescent="0.25">
      <c r="D94" s="2">
        <f t="shared" si="3"/>
        <v>89</v>
      </c>
      <c r="E94" s="3">
        <v>8.7604629132120291</v>
      </c>
      <c r="K94" s="2">
        <f t="shared" si="4"/>
        <v>89</v>
      </c>
      <c r="L94" s="3">
        <v>8.9941567933816859</v>
      </c>
      <c r="R94" s="2">
        <f t="shared" si="5"/>
        <v>89</v>
      </c>
      <c r="S94" s="3">
        <v>12.826035931362521</v>
      </c>
    </row>
    <row r="95" spans="4:19" x14ac:dyDescent="0.25">
      <c r="D95" s="2">
        <f t="shared" si="3"/>
        <v>90</v>
      </c>
      <c r="E95" s="3">
        <v>9.1903373966309427</v>
      </c>
      <c r="K95" s="2">
        <f t="shared" si="4"/>
        <v>90</v>
      </c>
      <c r="L95" s="3">
        <v>9.6124488749161916</v>
      </c>
      <c r="R95" s="2">
        <f t="shared" si="5"/>
        <v>90</v>
      </c>
      <c r="S95" s="3">
        <v>3.8777125597364992</v>
      </c>
    </row>
    <row r="96" spans="4:19" x14ac:dyDescent="0.25">
      <c r="D96" s="2">
        <f t="shared" si="3"/>
        <v>91</v>
      </c>
      <c r="E96" s="3">
        <v>9.5571088928325771</v>
      </c>
      <c r="K96" s="2">
        <f t="shared" si="4"/>
        <v>91</v>
      </c>
      <c r="L96" s="3">
        <v>11.45394990305121</v>
      </c>
      <c r="R96" s="2">
        <f t="shared" si="5"/>
        <v>91</v>
      </c>
      <c r="S96" s="3">
        <v>10.55289156042989</v>
      </c>
    </row>
    <row r="97" spans="4:19" x14ac:dyDescent="0.25">
      <c r="D97" s="2">
        <f t="shared" si="3"/>
        <v>92</v>
      </c>
      <c r="E97" s="3">
        <v>12.14063414486216</v>
      </c>
      <c r="K97" s="2">
        <f t="shared" si="4"/>
        <v>92</v>
      </c>
      <c r="L97" s="3">
        <v>3.1267623181558939</v>
      </c>
      <c r="R97" s="2">
        <f t="shared" si="5"/>
        <v>92</v>
      </c>
      <c r="S97" s="3">
        <v>14.986079241021431</v>
      </c>
    </row>
    <row r="98" spans="4:19" x14ac:dyDescent="0.25">
      <c r="D98" s="2">
        <f t="shared" si="3"/>
        <v>93</v>
      </c>
      <c r="E98" s="3">
        <v>11.17385076772147</v>
      </c>
      <c r="K98" s="2">
        <f t="shared" si="4"/>
        <v>93</v>
      </c>
      <c r="L98" s="3">
        <v>11.424190164661839</v>
      </c>
      <c r="R98" s="2">
        <f t="shared" si="5"/>
        <v>93</v>
      </c>
      <c r="S98" s="3">
        <v>6.4433589738324457</v>
      </c>
    </row>
    <row r="99" spans="4:19" x14ac:dyDescent="0.25">
      <c r="D99" s="2">
        <f t="shared" si="3"/>
        <v>94</v>
      </c>
      <c r="E99" s="3">
        <v>4.8732785273712516</v>
      </c>
      <c r="K99" s="2">
        <f t="shared" si="4"/>
        <v>94</v>
      </c>
      <c r="L99" s="3">
        <v>12.32197933859662</v>
      </c>
      <c r="R99" s="2">
        <f t="shared" si="5"/>
        <v>94</v>
      </c>
      <c r="S99" s="3">
        <v>9.4296324715912245</v>
      </c>
    </row>
    <row r="100" spans="4:19" x14ac:dyDescent="0.25">
      <c r="D100" s="2">
        <f t="shared" si="3"/>
        <v>95</v>
      </c>
      <c r="E100" s="3">
        <v>7.3260506645897054</v>
      </c>
      <c r="K100" s="2">
        <f t="shared" si="4"/>
        <v>95</v>
      </c>
      <c r="L100" s="3">
        <v>7.5891698539060837</v>
      </c>
      <c r="R100" s="2">
        <f t="shared" si="5"/>
        <v>95</v>
      </c>
      <c r="S100" s="3">
        <v>8.7168163313131224</v>
      </c>
    </row>
    <row r="101" spans="4:19" x14ac:dyDescent="0.25">
      <c r="D101" s="2">
        <f t="shared" si="3"/>
        <v>96</v>
      </c>
      <c r="E101" s="3">
        <v>10.07476686447861</v>
      </c>
      <c r="K101" s="2">
        <f t="shared" si="4"/>
        <v>96</v>
      </c>
      <c r="L101" s="3">
        <v>11.087271891755559</v>
      </c>
      <c r="R101" s="2">
        <f t="shared" si="5"/>
        <v>96</v>
      </c>
      <c r="S101" s="3">
        <v>8.1810319726524892</v>
      </c>
    </row>
    <row r="102" spans="4:19" x14ac:dyDescent="0.25">
      <c r="D102" s="2">
        <f t="shared" si="3"/>
        <v>97</v>
      </c>
      <c r="E102" s="3">
        <v>4.59015877591745</v>
      </c>
      <c r="K102" s="2">
        <f t="shared" si="4"/>
        <v>97</v>
      </c>
      <c r="L102" s="3">
        <v>12.530885532773571</v>
      </c>
      <c r="R102" s="2">
        <f t="shared" si="5"/>
        <v>97</v>
      </c>
      <c r="S102" s="3">
        <v>12.153029815116049</v>
      </c>
    </row>
    <row r="103" spans="4:19" x14ac:dyDescent="0.25">
      <c r="D103" s="2">
        <f t="shared" si="3"/>
        <v>98</v>
      </c>
      <c r="E103" s="3">
        <v>17.559380554902351</v>
      </c>
      <c r="K103" s="2">
        <f t="shared" si="4"/>
        <v>98</v>
      </c>
      <c r="L103" s="3">
        <v>6.2455511221171829</v>
      </c>
      <c r="R103" s="2">
        <f t="shared" si="5"/>
        <v>98</v>
      </c>
      <c r="S103" s="3">
        <v>11.34639945193177</v>
      </c>
    </row>
    <row r="104" spans="4:19" x14ac:dyDescent="0.25">
      <c r="D104" s="2">
        <f t="shared" si="3"/>
        <v>99</v>
      </c>
      <c r="E104" s="3">
        <v>3.912966717461944</v>
      </c>
      <c r="K104" s="2">
        <f t="shared" si="4"/>
        <v>99</v>
      </c>
      <c r="L104" s="3">
        <v>11.954795808056669</v>
      </c>
      <c r="R104" s="2">
        <f t="shared" si="5"/>
        <v>99</v>
      </c>
      <c r="S104" s="3">
        <v>11.16178439375612</v>
      </c>
    </row>
    <row r="105" spans="4:19" x14ac:dyDescent="0.25">
      <c r="D105" s="2">
        <f t="shared" si="3"/>
        <v>100</v>
      </c>
      <c r="E105" s="3">
        <v>5.3499310419873973</v>
      </c>
      <c r="K105" s="2">
        <f t="shared" si="4"/>
        <v>100</v>
      </c>
      <c r="L105" s="3">
        <v>10.51666620765147</v>
      </c>
      <c r="R105" s="2">
        <f t="shared" si="5"/>
        <v>100</v>
      </c>
      <c r="S105" s="3">
        <v>5.1359356831886362</v>
      </c>
    </row>
    <row r="108" spans="4:19" x14ac:dyDescent="0.25">
      <c r="D108" s="2" t="s">
        <v>2</v>
      </c>
      <c r="E108" s="3">
        <f>AVERAGE(E6:E105)</f>
        <v>9.2721561075496357</v>
      </c>
      <c r="K108" s="2" t="s">
        <v>2</v>
      </c>
      <c r="L108" s="4">
        <f>AVERAGE(L6:L105)</f>
        <v>9.2708594542687131</v>
      </c>
      <c r="R108" s="2" t="s">
        <v>2</v>
      </c>
      <c r="S108" s="4">
        <f>AVERAGE(S6:S105)</f>
        <v>9.6312071541196254</v>
      </c>
    </row>
    <row r="109" spans="4:19" x14ac:dyDescent="0.25">
      <c r="D109" s="2" t="s">
        <v>3</v>
      </c>
      <c r="E109" s="3">
        <f>_xlfn.STDEV.S(E6:E105)</f>
        <v>3.4228856889702088</v>
      </c>
      <c r="K109" s="2" t="s">
        <v>3</v>
      </c>
      <c r="L109" s="3">
        <f>_xlfn.STDEV.S(L6:L105)</f>
        <v>3.5353364457358345</v>
      </c>
      <c r="R109" s="2" t="s">
        <v>3</v>
      </c>
      <c r="S109" s="3">
        <f>_xlfn.STDEV.S(S6:S105)</f>
        <v>3.5173518727528967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2024-05-14T09:01:37Z</dcterms:modified>
</cp:coreProperties>
</file>