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1" l="1"/>
  <c r="L5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7" i="1"/>
  <c r="E58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<sst xmlns="http://schemas.openxmlformats.org/spreadsheetml/2006/main" count="10" uniqueCount="6">
  <si>
    <t>test size 20%</t>
  </si>
  <si>
    <t>test input (MAPE)</t>
  </si>
  <si>
    <t>avg</t>
  </si>
  <si>
    <t>SD</t>
  </si>
  <si>
    <t>Random Forest-100 (citiesdataset-NYDcor-5.csv) - next year, w/o dollar</t>
  </si>
  <si>
    <t>Random Forest-100 (citiesdataset-NYDcor-5.csv) - next year, with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</si>
</sst>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58"/>
  <sheetViews>
    <sheetView tabSelected="1" workbookViewId="0">
      <selection activeCell="O44" sqref="O44"/>
    </sheetView>
  </sheetViews>
  <sheetFormatPr defaultRowHeight="15" x14ac:dyDescent="0.25"/>
  <cols>
    <col min="5" max="5" width="20.42578125" customWidth="1"/>
    <col min="12" max="12" width="18" customWidth="1"/>
  </cols>
  <sheetData>
    <row r="3" spans="4:12" x14ac:dyDescent="0.25">
      <c r="E3" s="1" t="s">
        <v>0</v>
      </c>
      <c r="L3" s="1" t="s">
        <v>0</v>
      </c>
    </row>
    <row r="4" spans="4:12" x14ac:dyDescent="0.25">
      <c r="D4" s="1" t="s">
        <v>4</v>
      </c>
      <c r="K4" s="1" t="s">
        <v>5</v>
      </c>
    </row>
    <row r="5" spans="4:12" x14ac:dyDescent="0.25">
      <c r="D5" s="2"/>
      <c r="E5" s="2" t="s">
        <v>1</v>
      </c>
      <c r="K5" s="2"/>
      <c r="L5" s="2" t="s">
        <v>1</v>
      </c>
    </row>
    <row r="6" spans="4:12" x14ac:dyDescent="0.25">
      <c r="D6" s="2">
        <v>1</v>
      </c>
      <c r="E6" s="3">
        <v>10.90362530685224</v>
      </c>
      <c r="K6" s="2">
        <v>1</v>
      </c>
      <c r="L6" s="3">
        <v>10.345613667637471</v>
      </c>
    </row>
    <row r="7" spans="4:12" x14ac:dyDescent="0.25">
      <c r="D7" s="2">
        <f>D6+1</f>
        <v>2</v>
      </c>
      <c r="E7" s="3">
        <v>12.42204485452144</v>
      </c>
      <c r="K7" s="2">
        <f>K6+1</f>
        <v>2</v>
      </c>
      <c r="L7" s="3">
        <v>9.89470146410636</v>
      </c>
    </row>
    <row r="8" spans="4:12" x14ac:dyDescent="0.25">
      <c r="D8" s="2">
        <f t="shared" ref="D8:D55" si="0">D7+1</f>
        <v>3</v>
      </c>
      <c r="E8" s="3">
        <v>4.5973140507492722</v>
      </c>
      <c r="K8" s="2">
        <f t="shared" ref="K8:K55" si="1">K7+1</f>
        <v>3</v>
      </c>
      <c r="L8" s="3">
        <v>4.163281851187123</v>
      </c>
    </row>
    <row r="9" spans="4:12" x14ac:dyDescent="0.25">
      <c r="D9" s="2">
        <f t="shared" si="0"/>
        <v>4</v>
      </c>
      <c r="E9" s="3">
        <v>4.5788627983290873</v>
      </c>
      <c r="K9" s="2">
        <f t="shared" si="1"/>
        <v>4</v>
      </c>
      <c r="L9" s="3">
        <v>4.8460642867651016</v>
      </c>
    </row>
    <row r="10" spans="4:12" x14ac:dyDescent="0.25">
      <c r="D10" s="2">
        <f t="shared" si="0"/>
        <v>5</v>
      </c>
      <c r="E10" s="3">
        <v>7.5323644799975931</v>
      </c>
      <c r="K10" s="2">
        <f t="shared" si="1"/>
        <v>5</v>
      </c>
      <c r="L10" s="3">
        <v>10.82203960054952</v>
      </c>
    </row>
    <row r="11" spans="4:12" x14ac:dyDescent="0.25">
      <c r="D11" s="2">
        <f t="shared" si="0"/>
        <v>6</v>
      </c>
      <c r="E11" s="3">
        <v>8.7523088503065551</v>
      </c>
      <c r="K11" s="2">
        <f t="shared" si="1"/>
        <v>6</v>
      </c>
      <c r="L11" s="3">
        <v>11.10837918072669</v>
      </c>
    </row>
    <row r="12" spans="4:12" x14ac:dyDescent="0.25">
      <c r="D12" s="2">
        <f t="shared" si="0"/>
        <v>7</v>
      </c>
      <c r="E12" s="3">
        <v>4.903761287263996</v>
      </c>
      <c r="K12" s="2">
        <f t="shared" si="1"/>
        <v>7</v>
      </c>
      <c r="L12" s="3">
        <v>9.8507677744094444</v>
      </c>
    </row>
    <row r="13" spans="4:12" x14ac:dyDescent="0.25">
      <c r="D13" s="2">
        <f t="shared" si="0"/>
        <v>8</v>
      </c>
      <c r="E13" s="3">
        <v>13.92381140107952</v>
      </c>
      <c r="K13" s="2">
        <f t="shared" si="1"/>
        <v>8</v>
      </c>
      <c r="L13" s="3">
        <v>9.9491245742798036</v>
      </c>
    </row>
    <row r="14" spans="4:12" x14ac:dyDescent="0.25">
      <c r="D14" s="2">
        <f t="shared" si="0"/>
        <v>9</v>
      </c>
      <c r="E14" s="3">
        <v>9.9741223744419258</v>
      </c>
      <c r="K14" s="2">
        <f t="shared" si="1"/>
        <v>9</v>
      </c>
      <c r="L14" s="3">
        <v>3.7564699239427761</v>
      </c>
    </row>
    <row r="15" spans="4:12" x14ac:dyDescent="0.25">
      <c r="D15" s="2">
        <f t="shared" si="0"/>
        <v>10</v>
      </c>
      <c r="E15" s="3">
        <v>10.20910453161833</v>
      </c>
      <c r="K15" s="2">
        <f t="shared" si="1"/>
        <v>10</v>
      </c>
      <c r="L15" s="3">
        <v>5.7311414255691577</v>
      </c>
    </row>
    <row r="16" spans="4:12" x14ac:dyDescent="0.25">
      <c r="D16" s="2">
        <f t="shared" si="0"/>
        <v>11</v>
      </c>
      <c r="E16" s="3">
        <v>8.1758662998622338</v>
      </c>
      <c r="K16" s="2">
        <f t="shared" si="1"/>
        <v>11</v>
      </c>
      <c r="L16" s="3">
        <v>7.5449032944791634</v>
      </c>
    </row>
    <row r="17" spans="4:12" x14ac:dyDescent="0.25">
      <c r="D17" s="2">
        <f t="shared" si="0"/>
        <v>12</v>
      </c>
      <c r="E17" s="3">
        <v>9.2620327400127245</v>
      </c>
      <c r="K17" s="2">
        <f t="shared" si="1"/>
        <v>12</v>
      </c>
      <c r="L17" s="3">
        <v>6.4194054542947798</v>
      </c>
    </row>
    <row r="18" spans="4:12" x14ac:dyDescent="0.25">
      <c r="D18" s="2">
        <f t="shared" si="0"/>
        <v>13</v>
      </c>
      <c r="E18" s="3">
        <v>11.40130105202989</v>
      </c>
      <c r="K18" s="2">
        <f t="shared" si="1"/>
        <v>13</v>
      </c>
      <c r="L18" s="3">
        <v>6.8137087081488428</v>
      </c>
    </row>
    <row r="19" spans="4:12" x14ac:dyDescent="0.25">
      <c r="D19" s="2">
        <f t="shared" si="0"/>
        <v>14</v>
      </c>
      <c r="E19" s="3">
        <v>12.25219290692975</v>
      </c>
      <c r="K19" s="2">
        <f t="shared" si="1"/>
        <v>14</v>
      </c>
      <c r="L19" s="3">
        <v>4.3685666478382092</v>
      </c>
    </row>
    <row r="20" spans="4:12" x14ac:dyDescent="0.25">
      <c r="D20" s="2">
        <f t="shared" si="0"/>
        <v>15</v>
      </c>
      <c r="E20" s="3">
        <v>8.844173746141422</v>
      </c>
      <c r="K20" s="2">
        <f t="shared" si="1"/>
        <v>15</v>
      </c>
      <c r="L20" s="3">
        <v>12.58757947486442</v>
      </c>
    </row>
    <row r="21" spans="4:12" x14ac:dyDescent="0.25">
      <c r="D21" s="2">
        <f t="shared" si="0"/>
        <v>16</v>
      </c>
      <c r="E21" s="3">
        <v>13.27048256528418</v>
      </c>
      <c r="K21" s="2">
        <f t="shared" si="1"/>
        <v>16</v>
      </c>
      <c r="L21" s="3">
        <v>9.3803129078312253</v>
      </c>
    </row>
    <row r="22" spans="4:12" x14ac:dyDescent="0.25">
      <c r="D22" s="2">
        <f t="shared" si="0"/>
        <v>17</v>
      </c>
      <c r="E22" s="3">
        <v>8.7221752827327048</v>
      </c>
      <c r="K22" s="2">
        <f t="shared" si="1"/>
        <v>17</v>
      </c>
      <c r="L22" s="3">
        <v>5.1907873222316532</v>
      </c>
    </row>
    <row r="23" spans="4:12" x14ac:dyDescent="0.25">
      <c r="D23" s="2">
        <f t="shared" si="0"/>
        <v>18</v>
      </c>
      <c r="E23" s="3">
        <v>8.9171295071698324</v>
      </c>
      <c r="K23" s="2">
        <f t="shared" si="1"/>
        <v>18</v>
      </c>
      <c r="L23" s="3">
        <v>2.291936582224253</v>
      </c>
    </row>
    <row r="24" spans="4:12" x14ac:dyDescent="0.25">
      <c r="D24" s="2">
        <f t="shared" si="0"/>
        <v>19</v>
      </c>
      <c r="E24" s="3">
        <v>3.9138174007845268</v>
      </c>
      <c r="K24" s="2">
        <f t="shared" si="1"/>
        <v>19</v>
      </c>
      <c r="L24" s="3">
        <v>9.4175030423951966</v>
      </c>
    </row>
    <row r="25" spans="4:12" x14ac:dyDescent="0.25">
      <c r="D25" s="2">
        <f t="shared" si="0"/>
        <v>20</v>
      </c>
      <c r="E25" s="3">
        <v>7.3497429943066788</v>
      </c>
      <c r="K25" s="2">
        <f t="shared" si="1"/>
        <v>20</v>
      </c>
      <c r="L25" s="3">
        <v>6.180376131544552</v>
      </c>
    </row>
    <row r="26" spans="4:12" x14ac:dyDescent="0.25">
      <c r="D26" s="2">
        <f t="shared" si="0"/>
        <v>21</v>
      </c>
      <c r="E26" s="3">
        <v>8.3075357741314697</v>
      </c>
      <c r="K26" s="2">
        <f t="shared" si="1"/>
        <v>21</v>
      </c>
      <c r="L26" s="3">
        <v>5.3850633197302153</v>
      </c>
    </row>
    <row r="27" spans="4:12" x14ac:dyDescent="0.25">
      <c r="D27" s="2">
        <f t="shared" si="0"/>
        <v>22</v>
      </c>
      <c r="E27" s="3">
        <v>4.939855699885209</v>
      </c>
      <c r="K27" s="2">
        <f t="shared" si="1"/>
        <v>22</v>
      </c>
      <c r="L27" s="3">
        <v>11.40080968413378</v>
      </c>
    </row>
    <row r="28" spans="4:12" x14ac:dyDescent="0.25">
      <c r="D28" s="2">
        <f t="shared" si="0"/>
        <v>23</v>
      </c>
      <c r="E28" s="3">
        <v>4.0018031132997436</v>
      </c>
      <c r="K28" s="2">
        <f t="shared" si="1"/>
        <v>23</v>
      </c>
      <c r="L28" s="3">
        <v>13.158746979955991</v>
      </c>
    </row>
    <row r="29" spans="4:12" x14ac:dyDescent="0.25">
      <c r="D29" s="2">
        <f t="shared" si="0"/>
        <v>24</v>
      </c>
      <c r="E29" s="3">
        <v>5.0418990296603994</v>
      </c>
      <c r="K29" s="2">
        <f t="shared" si="1"/>
        <v>24</v>
      </c>
      <c r="L29" s="3">
        <v>5.3656942902553144</v>
      </c>
    </row>
    <row r="30" spans="4:12" x14ac:dyDescent="0.25">
      <c r="D30" s="2">
        <f t="shared" si="0"/>
        <v>25</v>
      </c>
      <c r="E30" s="3">
        <v>9.3883661600352077</v>
      </c>
      <c r="K30" s="2">
        <f t="shared" si="1"/>
        <v>25</v>
      </c>
      <c r="L30" s="3">
        <v>8.3931269298227509</v>
      </c>
    </row>
    <row r="31" spans="4:12" x14ac:dyDescent="0.25">
      <c r="D31" s="2">
        <f t="shared" si="0"/>
        <v>26</v>
      </c>
      <c r="E31" s="3">
        <v>10.93895967528193</v>
      </c>
      <c r="K31" s="2">
        <f t="shared" si="1"/>
        <v>26</v>
      </c>
      <c r="L31" s="3">
        <v>9.0435747861135845</v>
      </c>
    </row>
    <row r="32" spans="4:12" x14ac:dyDescent="0.25">
      <c r="D32" s="2">
        <f t="shared" si="0"/>
        <v>27</v>
      </c>
      <c r="E32" s="3">
        <v>9.5617662659586529</v>
      </c>
      <c r="K32" s="2">
        <f t="shared" si="1"/>
        <v>27</v>
      </c>
      <c r="L32" s="3">
        <v>8.2770909115004034</v>
      </c>
    </row>
    <row r="33" spans="4:12" x14ac:dyDescent="0.25">
      <c r="D33" s="2">
        <f t="shared" si="0"/>
        <v>28</v>
      </c>
      <c r="E33" s="3">
        <v>5.2675977408781236</v>
      </c>
      <c r="K33" s="2">
        <f t="shared" si="1"/>
        <v>28</v>
      </c>
      <c r="L33" s="3">
        <v>6.2250702326922642</v>
      </c>
    </row>
    <row r="34" spans="4:12" x14ac:dyDescent="0.25">
      <c r="D34" s="2">
        <f t="shared" si="0"/>
        <v>29</v>
      </c>
      <c r="E34" s="3">
        <v>5.4306584708782903</v>
      </c>
      <c r="K34" s="2">
        <f t="shared" si="1"/>
        <v>29</v>
      </c>
      <c r="L34" s="3">
        <v>11.831836884750141</v>
      </c>
    </row>
    <row r="35" spans="4:12" x14ac:dyDescent="0.25">
      <c r="D35" s="2">
        <f t="shared" si="0"/>
        <v>30</v>
      </c>
      <c r="E35" s="3">
        <v>5.6918593857999724</v>
      </c>
      <c r="K35" s="2">
        <f t="shared" si="1"/>
        <v>30</v>
      </c>
      <c r="L35" s="3">
        <v>4.891791502210463</v>
      </c>
    </row>
    <row r="36" spans="4:12" x14ac:dyDescent="0.25">
      <c r="D36" s="2">
        <f t="shared" si="0"/>
        <v>31</v>
      </c>
      <c r="E36" s="3">
        <v>11.2776015018172</v>
      </c>
      <c r="K36" s="2">
        <f t="shared" si="1"/>
        <v>31</v>
      </c>
      <c r="L36" s="3">
        <v>5.0203271690681159</v>
      </c>
    </row>
    <row r="37" spans="4:12" x14ac:dyDescent="0.25">
      <c r="D37" s="2">
        <f t="shared" si="0"/>
        <v>32</v>
      </c>
      <c r="E37" s="3">
        <v>12.93812635560043</v>
      </c>
      <c r="K37" s="2">
        <f t="shared" si="1"/>
        <v>32</v>
      </c>
      <c r="L37" s="3">
        <v>7.9094141069142649</v>
      </c>
    </row>
    <row r="38" spans="4:12" x14ac:dyDescent="0.25">
      <c r="D38" s="2">
        <f t="shared" si="0"/>
        <v>33</v>
      </c>
      <c r="E38" s="3">
        <v>11.25649287745936</v>
      </c>
      <c r="K38" s="2">
        <f t="shared" si="1"/>
        <v>33</v>
      </c>
      <c r="L38" s="3">
        <v>14.74317648964967</v>
      </c>
    </row>
    <row r="39" spans="4:12" x14ac:dyDescent="0.25">
      <c r="D39" s="2">
        <f t="shared" si="0"/>
        <v>34</v>
      </c>
      <c r="E39" s="3">
        <v>10.44551168014508</v>
      </c>
      <c r="K39" s="2">
        <f t="shared" si="1"/>
        <v>34</v>
      </c>
      <c r="L39" s="3">
        <v>13.91944094128818</v>
      </c>
    </row>
    <row r="40" spans="4:12" x14ac:dyDescent="0.25">
      <c r="D40" s="2">
        <f t="shared" si="0"/>
        <v>35</v>
      </c>
      <c r="E40" s="3">
        <v>6.0972180997663372</v>
      </c>
      <c r="K40" s="2">
        <f t="shared" si="1"/>
        <v>35</v>
      </c>
      <c r="L40" s="3">
        <v>8.19782965164889</v>
      </c>
    </row>
    <row r="41" spans="4:12" x14ac:dyDescent="0.25">
      <c r="D41" s="2">
        <f t="shared" si="0"/>
        <v>36</v>
      </c>
      <c r="E41" s="3">
        <v>15.043249325884201</v>
      </c>
      <c r="K41" s="2">
        <f t="shared" si="1"/>
        <v>36</v>
      </c>
      <c r="L41" s="3">
        <v>5.9619896648673034</v>
      </c>
    </row>
    <row r="42" spans="4:12" x14ac:dyDescent="0.25">
      <c r="D42" s="2">
        <f t="shared" si="0"/>
        <v>37</v>
      </c>
      <c r="E42" s="3">
        <v>18.560516454209552</v>
      </c>
      <c r="K42" s="2">
        <f t="shared" si="1"/>
        <v>37</v>
      </c>
      <c r="L42" s="3">
        <v>5.4204520911634582</v>
      </c>
    </row>
    <row r="43" spans="4:12" x14ac:dyDescent="0.25">
      <c r="D43" s="2">
        <f t="shared" si="0"/>
        <v>38</v>
      </c>
      <c r="E43" s="3">
        <v>14.540759719282899</v>
      </c>
      <c r="K43" s="2">
        <f t="shared" si="1"/>
        <v>38</v>
      </c>
      <c r="L43" s="3">
        <v>10.88007480328316</v>
      </c>
    </row>
    <row r="44" spans="4:12" x14ac:dyDescent="0.25">
      <c r="D44" s="2">
        <f t="shared" si="0"/>
        <v>39</v>
      </c>
      <c r="E44" s="3">
        <v>4.74827986861865</v>
      </c>
      <c r="K44" s="2">
        <f t="shared" si="1"/>
        <v>39</v>
      </c>
      <c r="L44" s="3">
        <v>13.28322220002859</v>
      </c>
    </row>
    <row r="45" spans="4:12" x14ac:dyDescent="0.25">
      <c r="D45" s="2">
        <f t="shared" si="0"/>
        <v>40</v>
      </c>
      <c r="E45" s="3">
        <v>10.43315762436843</v>
      </c>
      <c r="K45" s="2">
        <f t="shared" si="1"/>
        <v>40</v>
      </c>
      <c r="L45" s="3">
        <v>10.770917146409809</v>
      </c>
    </row>
    <row r="46" spans="4:12" x14ac:dyDescent="0.25">
      <c r="D46" s="2">
        <f t="shared" si="0"/>
        <v>41</v>
      </c>
      <c r="E46" s="3">
        <v>16.564514605700229</v>
      </c>
      <c r="K46" s="2">
        <f t="shared" si="1"/>
        <v>41</v>
      </c>
      <c r="L46" s="3">
        <v>10.48282875160694</v>
      </c>
    </row>
    <row r="47" spans="4:12" x14ac:dyDescent="0.25">
      <c r="D47" s="2">
        <f t="shared" si="0"/>
        <v>42</v>
      </c>
      <c r="E47" s="3">
        <v>8.133201242903116</v>
      </c>
      <c r="K47" s="2">
        <f t="shared" si="1"/>
        <v>42</v>
      </c>
      <c r="L47" s="3">
        <v>14.405549971647551</v>
      </c>
    </row>
    <row r="48" spans="4:12" x14ac:dyDescent="0.25">
      <c r="D48" s="2">
        <f t="shared" si="0"/>
        <v>43</v>
      </c>
      <c r="E48" s="3">
        <v>5.1993347874744096</v>
      </c>
      <c r="K48" s="2">
        <f t="shared" si="1"/>
        <v>43</v>
      </c>
      <c r="L48" s="3">
        <v>12.57488139655336</v>
      </c>
    </row>
    <row r="49" spans="4:12" x14ac:dyDescent="0.25">
      <c r="D49" s="2">
        <f t="shared" si="0"/>
        <v>44</v>
      </c>
      <c r="E49" s="3">
        <v>10.799048376286329</v>
      </c>
      <c r="K49" s="2">
        <f t="shared" si="1"/>
        <v>44</v>
      </c>
      <c r="L49" s="3">
        <v>2.9826881037261672</v>
      </c>
    </row>
    <row r="50" spans="4:12" x14ac:dyDescent="0.25">
      <c r="D50" s="2">
        <f t="shared" si="0"/>
        <v>45</v>
      </c>
      <c r="E50" s="3">
        <v>9.5063245707167763</v>
      </c>
      <c r="K50" s="2">
        <f t="shared" si="1"/>
        <v>45</v>
      </c>
      <c r="L50" s="3">
        <v>5.5130264083321379</v>
      </c>
    </row>
    <row r="51" spans="4:12" x14ac:dyDescent="0.25">
      <c r="D51" s="2">
        <f t="shared" si="0"/>
        <v>46</v>
      </c>
      <c r="E51" s="3">
        <v>4.1968492251492062</v>
      </c>
      <c r="K51" s="2">
        <f t="shared" si="1"/>
        <v>46</v>
      </c>
      <c r="L51" s="3">
        <v>4.9846401807219429</v>
      </c>
    </row>
    <row r="52" spans="4:12" x14ac:dyDescent="0.25">
      <c r="D52" s="2">
        <f t="shared" si="0"/>
        <v>47</v>
      </c>
      <c r="E52" s="3">
        <v>15.19497327700625</v>
      </c>
      <c r="K52" s="2">
        <f t="shared" si="1"/>
        <v>47</v>
      </c>
      <c r="L52" s="3">
        <v>15.279982391736869</v>
      </c>
    </row>
    <row r="53" spans="4:12" x14ac:dyDescent="0.25">
      <c r="D53" s="2">
        <f t="shared" si="0"/>
        <v>48</v>
      </c>
      <c r="E53" s="3">
        <v>10.24440367090425</v>
      </c>
      <c r="K53" s="2">
        <f t="shared" si="1"/>
        <v>48</v>
      </c>
      <c r="L53" s="3">
        <v>5.9779426349606819</v>
      </c>
    </row>
    <row r="54" spans="4:12" x14ac:dyDescent="0.25">
      <c r="D54" s="2">
        <f t="shared" si="0"/>
        <v>49</v>
      </c>
      <c r="E54" s="3">
        <v>7.8743767480355089</v>
      </c>
      <c r="K54" s="2">
        <f t="shared" si="1"/>
        <v>49</v>
      </c>
      <c r="L54" s="3">
        <v>13.413309190088141</v>
      </c>
    </row>
    <row r="55" spans="4:12" x14ac:dyDescent="0.25">
      <c r="D55" s="2">
        <f t="shared" si="0"/>
        <v>50</v>
      </c>
      <c r="E55" s="3">
        <v>9.3948227279299132</v>
      </c>
      <c r="K55" s="2">
        <f t="shared" si="1"/>
        <v>50</v>
      </c>
      <c r="L55" s="3">
        <v>10.00781636592224</v>
      </c>
    </row>
    <row r="57" spans="4:12" x14ac:dyDescent="0.25">
      <c r="D57" s="2" t="s">
        <v>2</v>
      </c>
      <c r="E57" s="3">
        <f>AVERAGE(E6:E55)</f>
        <v>9.2185059697096214</v>
      </c>
      <c r="K57" s="2" t="s">
        <v>2</v>
      </c>
      <c r="L57" s="4">
        <f>AVERAGE(L6:L55)</f>
        <v>8.5272995699161616</v>
      </c>
    </row>
    <row r="58" spans="4:12" x14ac:dyDescent="0.25">
      <c r="D58" s="2" t="s">
        <v>3</v>
      </c>
      <c r="E58" s="3">
        <f>_xlfn.STDEV.S(E6:E55)</f>
        <v>3.5467676138490525</v>
      </c>
      <c r="K58" s="2" t="s">
        <v>3</v>
      </c>
      <c r="L58" s="3">
        <f>_xlfn.STDEV.S(L6:L55)</f>
        <v>3.4339397656454445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2024-05-14T08:29:10Z</dcterms:modified>
</cp:coreProperties>
</file>