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2" l="1"/>
  <c r="J59" i="2"/>
  <c r="K58" i="2"/>
  <c r="J58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8" i="2"/>
  <c r="F59" i="2"/>
  <c r="E59" i="2"/>
  <c r="F58" i="2"/>
  <c r="E5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K59" i="1" l="1"/>
  <c r="J59" i="1"/>
  <c r="K58" i="1"/>
  <c r="J58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59" i="1"/>
  <c r="D59" i="1"/>
  <c r="E58" i="1"/>
  <c r="D5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8" i="1"/>
</calcChain>
</file>

<file path=xl/sharedStrings.xml><?xml version="1.0" encoding="utf-8"?>
<sst xmlns="http://schemas.openxmlformats.org/spreadsheetml/2006/main" count="24" uniqueCount="9">
  <si>
    <t>test size 20%</t>
  </si>
  <si>
    <t>Random Forest-100 (citiesdataset-NYDcor-4.csv) - next year</t>
  </si>
  <si>
    <t>train (MAE)</t>
  </si>
  <si>
    <t>test (MAE)</t>
  </si>
  <si>
    <t>avg</t>
  </si>
  <si>
    <t>SD</t>
  </si>
  <si>
    <t>Random Forest-100 (citiesdataset-NYOcor-4.csv) - next year</t>
  </si>
  <si>
    <t>Random Forest-100 (citiesdataset-DCor-4.csv) - this year</t>
  </si>
  <si>
    <t>Random Forest-100 (citiesdataset-OCor-4.csv)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</si>
</sst>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59"/>
  <sheetViews>
    <sheetView workbookViewId="0">
      <selection activeCell="M35" sqref="M35"/>
    </sheetView>
  </sheetViews>
  <sheetFormatPr defaultRowHeight="15" x14ac:dyDescent="0.25"/>
  <cols>
    <col min="4" max="4" width="14.140625" customWidth="1"/>
    <col min="5" max="5" width="14.85546875" customWidth="1"/>
    <col min="10" max="10" width="15" customWidth="1"/>
    <col min="11" max="11" width="14.140625" customWidth="1"/>
  </cols>
  <sheetData>
    <row r="4" spans="3:11" x14ac:dyDescent="0.25">
      <c r="D4" s="1" t="s">
        <v>0</v>
      </c>
      <c r="J4" s="1" t="s">
        <v>0</v>
      </c>
    </row>
    <row r="5" spans="3:11" x14ac:dyDescent="0.25">
      <c r="C5" s="1" t="s">
        <v>1</v>
      </c>
      <c r="E5" s="1"/>
      <c r="I5" s="1" t="s">
        <v>6</v>
      </c>
      <c r="K5" s="1"/>
    </row>
    <row r="6" spans="3:11" x14ac:dyDescent="0.25">
      <c r="C6" s="2"/>
      <c r="D6" s="2" t="s">
        <v>2</v>
      </c>
      <c r="E6" s="2" t="s">
        <v>3</v>
      </c>
      <c r="I6" s="2"/>
      <c r="J6" s="2" t="s">
        <v>2</v>
      </c>
      <c r="K6" s="2" t="s">
        <v>3</v>
      </c>
    </row>
    <row r="7" spans="3:11" x14ac:dyDescent="0.25">
      <c r="C7" s="2">
        <v>1</v>
      </c>
      <c r="D7" s="3">
        <v>464.23097094111449</v>
      </c>
      <c r="E7" s="3">
        <v>1334.8940497698211</v>
      </c>
      <c r="I7" s="2">
        <v>1</v>
      </c>
      <c r="J7" s="3">
        <v>456.4856023709055</v>
      </c>
      <c r="K7" s="3">
        <v>1309.693982515935</v>
      </c>
    </row>
    <row r="8" spans="3:11" x14ac:dyDescent="0.25">
      <c r="C8" s="2">
        <f>C7+1</f>
        <v>2</v>
      </c>
      <c r="D8" s="3">
        <v>460.69785632986009</v>
      </c>
      <c r="E8" s="3">
        <v>1282.191244172586</v>
      </c>
      <c r="I8" s="2">
        <f>I7+1</f>
        <v>2</v>
      </c>
      <c r="J8" s="3">
        <v>464.37191097288849</v>
      </c>
      <c r="K8" s="3">
        <v>1126.071436918018</v>
      </c>
    </row>
    <row r="9" spans="3:11" x14ac:dyDescent="0.25">
      <c r="C9" s="2">
        <f t="shared" ref="C9:C56" si="0">C8+1</f>
        <v>3</v>
      </c>
      <c r="D9" s="3">
        <v>472.91511229531699</v>
      </c>
      <c r="E9" s="3">
        <v>1200.3342958830549</v>
      </c>
      <c r="I9" s="2">
        <f t="shared" ref="I9:I56" si="1">I8+1</f>
        <v>3</v>
      </c>
      <c r="J9" s="3">
        <v>476.75346727051158</v>
      </c>
      <c r="K9" s="3">
        <v>1031.2658254925179</v>
      </c>
    </row>
    <row r="10" spans="3:11" x14ac:dyDescent="0.25">
      <c r="C10" s="2">
        <f t="shared" si="0"/>
        <v>4</v>
      </c>
      <c r="D10" s="3">
        <v>472.55943461421788</v>
      </c>
      <c r="E10" s="3">
        <v>1235.2719875888549</v>
      </c>
      <c r="I10" s="2">
        <f t="shared" si="1"/>
        <v>4</v>
      </c>
      <c r="J10" s="3">
        <v>470.10875662170588</v>
      </c>
      <c r="K10" s="3">
        <v>1258.8054448836699</v>
      </c>
    </row>
    <row r="11" spans="3:11" x14ac:dyDescent="0.25">
      <c r="C11" s="2">
        <f t="shared" si="0"/>
        <v>5</v>
      </c>
      <c r="D11" s="3">
        <v>452.78418893838858</v>
      </c>
      <c r="E11" s="3">
        <v>1291.6679596634749</v>
      </c>
      <c r="I11" s="2">
        <f t="shared" si="1"/>
        <v>5</v>
      </c>
      <c r="J11" s="3">
        <v>475.81602955250833</v>
      </c>
      <c r="K11" s="3">
        <v>1191.4028369442831</v>
      </c>
    </row>
    <row r="12" spans="3:11" x14ac:dyDescent="0.25">
      <c r="C12" s="2">
        <f t="shared" si="0"/>
        <v>6</v>
      </c>
      <c r="D12" s="3">
        <v>469.97896003018218</v>
      </c>
      <c r="E12" s="3">
        <v>1229.323375911654</v>
      </c>
      <c r="I12" s="2">
        <f t="shared" si="1"/>
        <v>6</v>
      </c>
      <c r="J12" s="3">
        <v>440.18748575010659</v>
      </c>
      <c r="K12" s="3">
        <v>1444.277604115242</v>
      </c>
    </row>
    <row r="13" spans="3:11" x14ac:dyDescent="0.25">
      <c r="C13" s="2">
        <f t="shared" si="0"/>
        <v>7</v>
      </c>
      <c r="D13" s="3">
        <v>464.28026104076429</v>
      </c>
      <c r="E13" s="3">
        <v>1210.0406241321191</v>
      </c>
      <c r="I13" s="2">
        <f t="shared" si="1"/>
        <v>7</v>
      </c>
      <c r="J13" s="3">
        <v>472.79982029007908</v>
      </c>
      <c r="K13" s="3">
        <v>1156.3786314849351</v>
      </c>
    </row>
    <row r="14" spans="3:11" x14ac:dyDescent="0.25">
      <c r="C14" s="2">
        <f t="shared" si="0"/>
        <v>8</v>
      </c>
      <c r="D14" s="3">
        <v>447.96798198626999</v>
      </c>
      <c r="E14" s="3">
        <v>1443.503056616805</v>
      </c>
      <c r="I14" s="2">
        <f t="shared" si="1"/>
        <v>8</v>
      </c>
      <c r="J14" s="3">
        <v>459.7063048315689</v>
      </c>
      <c r="K14" s="3">
        <v>1207.073009298327</v>
      </c>
    </row>
    <row r="15" spans="3:11" x14ac:dyDescent="0.25">
      <c r="C15" s="2">
        <f t="shared" si="0"/>
        <v>9</v>
      </c>
      <c r="D15" s="3">
        <v>459.73418691325452</v>
      </c>
      <c r="E15" s="3">
        <v>1317.2046421171531</v>
      </c>
      <c r="I15" s="2">
        <f t="shared" si="1"/>
        <v>9</v>
      </c>
      <c r="J15" s="3">
        <v>469.65237202814677</v>
      </c>
      <c r="K15" s="3">
        <v>1151.770312546357</v>
      </c>
    </row>
    <row r="16" spans="3:11" x14ac:dyDescent="0.25">
      <c r="C16" s="2">
        <f t="shared" si="0"/>
        <v>10</v>
      </c>
      <c r="D16" s="3">
        <v>474.16321114771318</v>
      </c>
      <c r="E16" s="3">
        <v>1206.556796266078</v>
      </c>
      <c r="I16" s="2">
        <f t="shared" si="1"/>
        <v>10</v>
      </c>
      <c r="J16" s="3">
        <v>479.84433959527962</v>
      </c>
      <c r="K16" s="3">
        <v>1221.3135593064731</v>
      </c>
    </row>
    <row r="17" spans="3:11" x14ac:dyDescent="0.25">
      <c r="C17" s="2">
        <f t="shared" si="0"/>
        <v>11</v>
      </c>
      <c r="D17" s="3">
        <v>452.63982738070979</v>
      </c>
      <c r="E17" s="3">
        <v>1315.6254308942291</v>
      </c>
      <c r="I17" s="2">
        <f t="shared" si="1"/>
        <v>11</v>
      </c>
      <c r="J17" s="3">
        <v>456.29467451655222</v>
      </c>
      <c r="K17" s="3">
        <v>1267.8717966247809</v>
      </c>
    </row>
    <row r="18" spans="3:11" x14ac:dyDescent="0.25">
      <c r="C18" s="2">
        <f t="shared" si="0"/>
        <v>12</v>
      </c>
      <c r="D18" s="3">
        <v>485.3986636092701</v>
      </c>
      <c r="E18" s="3">
        <v>1167.0879668314669</v>
      </c>
      <c r="I18" s="2">
        <f t="shared" si="1"/>
        <v>12</v>
      </c>
      <c r="J18" s="3">
        <v>466.17749044601442</v>
      </c>
      <c r="K18" s="3">
        <v>1257.563492484247</v>
      </c>
    </row>
    <row r="19" spans="3:11" x14ac:dyDescent="0.25">
      <c r="C19" s="2">
        <f t="shared" si="0"/>
        <v>13</v>
      </c>
      <c r="D19" s="3">
        <v>474.83229389280308</v>
      </c>
      <c r="E19" s="3">
        <v>1087.5068987945119</v>
      </c>
      <c r="I19" s="2">
        <f t="shared" si="1"/>
        <v>13</v>
      </c>
      <c r="J19" s="3">
        <v>460.93461921358693</v>
      </c>
      <c r="K19" s="3">
        <v>1245.4454793800139</v>
      </c>
    </row>
    <row r="20" spans="3:11" x14ac:dyDescent="0.25">
      <c r="C20" s="2">
        <f t="shared" si="0"/>
        <v>14</v>
      </c>
      <c r="D20" s="3">
        <v>467.53381015011229</v>
      </c>
      <c r="E20" s="3">
        <v>1270.0379122173231</v>
      </c>
      <c r="I20" s="2">
        <f t="shared" si="1"/>
        <v>14</v>
      </c>
      <c r="J20" s="3">
        <v>460.44460974192191</v>
      </c>
      <c r="K20" s="3">
        <v>1332.352057931241</v>
      </c>
    </row>
    <row r="21" spans="3:11" x14ac:dyDescent="0.25">
      <c r="C21" s="2">
        <f t="shared" si="0"/>
        <v>15</v>
      </c>
      <c r="D21" s="3">
        <v>467.65224190853297</v>
      </c>
      <c r="E21" s="3">
        <v>1157.0387480514489</v>
      </c>
      <c r="I21" s="2">
        <f t="shared" si="1"/>
        <v>15</v>
      </c>
      <c r="J21" s="3">
        <v>459.09575030607101</v>
      </c>
      <c r="K21" s="3">
        <v>1253.506115440548</v>
      </c>
    </row>
    <row r="22" spans="3:11" x14ac:dyDescent="0.25">
      <c r="C22" s="2">
        <f t="shared" si="0"/>
        <v>16</v>
      </c>
      <c r="D22" s="3">
        <v>463.69444213489493</v>
      </c>
      <c r="E22" s="3">
        <v>1231.794193695084</v>
      </c>
      <c r="I22" s="2">
        <f t="shared" si="1"/>
        <v>16</v>
      </c>
      <c r="J22" s="3">
        <v>459.00633442909651</v>
      </c>
      <c r="K22" s="3">
        <v>1279.042154270518</v>
      </c>
    </row>
    <row r="23" spans="3:11" x14ac:dyDescent="0.25">
      <c r="C23" s="2">
        <f t="shared" si="0"/>
        <v>17</v>
      </c>
      <c r="D23" s="3">
        <v>463.33020393015988</v>
      </c>
      <c r="E23" s="3">
        <v>1244.349280933018</v>
      </c>
      <c r="I23" s="2">
        <f t="shared" si="1"/>
        <v>17</v>
      </c>
      <c r="J23" s="3">
        <v>464.76579569325611</v>
      </c>
      <c r="K23" s="3">
        <v>1306.159844729975</v>
      </c>
    </row>
    <row r="24" spans="3:11" x14ac:dyDescent="0.25">
      <c r="C24" s="2">
        <f t="shared" si="0"/>
        <v>18</v>
      </c>
      <c r="D24" s="3">
        <v>455.08587624993919</v>
      </c>
      <c r="E24" s="3">
        <v>1273.256030762177</v>
      </c>
      <c r="I24" s="2">
        <f t="shared" si="1"/>
        <v>18</v>
      </c>
      <c r="J24" s="3">
        <v>465.34454344558918</v>
      </c>
      <c r="K24" s="3">
        <v>1174.486501819053</v>
      </c>
    </row>
    <row r="25" spans="3:11" x14ac:dyDescent="0.25">
      <c r="C25" s="2">
        <f t="shared" si="0"/>
        <v>19</v>
      </c>
      <c r="D25" s="3">
        <v>480.90865554447612</v>
      </c>
      <c r="E25" s="3">
        <v>1168.8714749466801</v>
      </c>
      <c r="I25" s="2">
        <f t="shared" si="1"/>
        <v>19</v>
      </c>
      <c r="J25" s="3">
        <v>454.83096586116892</v>
      </c>
      <c r="K25" s="3">
        <v>1284.07682028098</v>
      </c>
    </row>
    <row r="26" spans="3:11" x14ac:dyDescent="0.25">
      <c r="C26" s="2">
        <f t="shared" si="0"/>
        <v>20</v>
      </c>
      <c r="D26" s="3">
        <v>466.73101953976828</v>
      </c>
      <c r="E26" s="3">
        <v>1118.2648981342541</v>
      </c>
      <c r="I26" s="2">
        <f t="shared" si="1"/>
        <v>20</v>
      </c>
      <c r="J26" s="3">
        <v>464.59844282327299</v>
      </c>
      <c r="K26" s="3">
        <v>1240.211585013971</v>
      </c>
    </row>
    <row r="27" spans="3:11" x14ac:dyDescent="0.25">
      <c r="C27" s="2">
        <f t="shared" si="0"/>
        <v>21</v>
      </c>
      <c r="D27" s="3">
        <v>484.04585264644322</v>
      </c>
      <c r="E27" s="3">
        <v>1242.798067341434</v>
      </c>
      <c r="I27" s="2">
        <f t="shared" si="1"/>
        <v>21</v>
      </c>
      <c r="J27" s="3">
        <v>465.85912752389891</v>
      </c>
      <c r="K27" s="3">
        <v>1108.0889391188771</v>
      </c>
    </row>
    <row r="28" spans="3:11" x14ac:dyDescent="0.25">
      <c r="C28" s="2">
        <f t="shared" si="0"/>
        <v>22</v>
      </c>
      <c r="D28" s="3">
        <v>464.57251302401551</v>
      </c>
      <c r="E28" s="3">
        <v>1305.1638906756509</v>
      </c>
      <c r="I28" s="2">
        <f t="shared" si="1"/>
        <v>22</v>
      </c>
      <c r="J28" s="3">
        <v>451.00221128513039</v>
      </c>
      <c r="K28" s="3">
        <v>1341.4903078041741</v>
      </c>
    </row>
    <row r="29" spans="3:11" x14ac:dyDescent="0.25">
      <c r="C29" s="2">
        <f t="shared" si="0"/>
        <v>23</v>
      </c>
      <c r="D29" s="3">
        <v>439.03021163829288</v>
      </c>
      <c r="E29" s="3">
        <v>1444.346096404938</v>
      </c>
      <c r="I29" s="2">
        <f t="shared" si="1"/>
        <v>23</v>
      </c>
      <c r="J29" s="3">
        <v>478.21584756877888</v>
      </c>
      <c r="K29" s="3">
        <v>1207.236838349914</v>
      </c>
    </row>
    <row r="30" spans="3:11" x14ac:dyDescent="0.25">
      <c r="C30" s="2">
        <f t="shared" si="0"/>
        <v>24</v>
      </c>
      <c r="D30" s="3">
        <v>459.35948957344999</v>
      </c>
      <c r="E30" s="3">
        <v>1401.057467528203</v>
      </c>
      <c r="I30" s="2">
        <f t="shared" si="1"/>
        <v>24</v>
      </c>
      <c r="J30" s="3">
        <v>468.43949476594548</v>
      </c>
      <c r="K30" s="3">
        <v>1245.695875820458</v>
      </c>
    </row>
    <row r="31" spans="3:11" x14ac:dyDescent="0.25">
      <c r="C31" s="2">
        <f t="shared" si="0"/>
        <v>25</v>
      </c>
      <c r="D31" s="3">
        <v>465.19421098976352</v>
      </c>
      <c r="E31" s="3">
        <v>1170.4907517454881</v>
      </c>
      <c r="I31" s="2">
        <f t="shared" si="1"/>
        <v>25</v>
      </c>
      <c r="J31" s="3">
        <v>460.88691240827723</v>
      </c>
      <c r="K31" s="3">
        <v>1285.788054817207</v>
      </c>
    </row>
    <row r="32" spans="3:11" x14ac:dyDescent="0.25">
      <c r="C32" s="2">
        <f t="shared" si="0"/>
        <v>26</v>
      </c>
      <c r="D32" s="3">
        <v>464.98459892042081</v>
      </c>
      <c r="E32" s="3">
        <v>1355.114883105181</v>
      </c>
      <c r="I32" s="2">
        <f t="shared" si="1"/>
        <v>26</v>
      </c>
      <c r="J32" s="3">
        <v>465.14240506224252</v>
      </c>
      <c r="K32" s="3">
        <v>1267.822854405244</v>
      </c>
    </row>
    <row r="33" spans="3:11" x14ac:dyDescent="0.25">
      <c r="C33" s="2">
        <f t="shared" si="0"/>
        <v>27</v>
      </c>
      <c r="D33" s="3">
        <v>454.43553139083258</v>
      </c>
      <c r="E33" s="3">
        <v>1278.9956792752</v>
      </c>
      <c r="I33" s="2">
        <f t="shared" si="1"/>
        <v>27</v>
      </c>
      <c r="J33" s="3">
        <v>457.09746512689611</v>
      </c>
      <c r="K33" s="3">
        <v>1345.532023337621</v>
      </c>
    </row>
    <row r="34" spans="3:11" x14ac:dyDescent="0.25">
      <c r="C34" s="2">
        <f t="shared" si="0"/>
        <v>28</v>
      </c>
      <c r="D34" s="3">
        <v>463.66672777506739</v>
      </c>
      <c r="E34" s="3">
        <v>1297.5397655780721</v>
      </c>
      <c r="I34" s="2">
        <f t="shared" si="1"/>
        <v>28</v>
      </c>
      <c r="J34" s="3">
        <v>463.0835119124352</v>
      </c>
      <c r="K34" s="3">
        <v>1226.184262177075</v>
      </c>
    </row>
    <row r="35" spans="3:11" x14ac:dyDescent="0.25">
      <c r="C35" s="2">
        <f t="shared" si="0"/>
        <v>29</v>
      </c>
      <c r="D35" s="3">
        <v>465.9517166984283</v>
      </c>
      <c r="E35" s="3">
        <v>1262.808650265197</v>
      </c>
      <c r="I35" s="2">
        <f t="shared" si="1"/>
        <v>29</v>
      </c>
      <c r="J35" s="3">
        <v>457.67758819846551</v>
      </c>
      <c r="K35" s="3">
        <v>1350.929961296489</v>
      </c>
    </row>
    <row r="36" spans="3:11" x14ac:dyDescent="0.25">
      <c r="C36" s="2">
        <f t="shared" si="0"/>
        <v>30</v>
      </c>
      <c r="D36" s="3">
        <v>456.03159271885659</v>
      </c>
      <c r="E36" s="3">
        <v>1359.2500313470471</v>
      </c>
      <c r="I36" s="2">
        <f t="shared" si="1"/>
        <v>30</v>
      </c>
      <c r="J36" s="3">
        <v>484.34245198025542</v>
      </c>
      <c r="K36" s="3">
        <v>1108.6418655201931</v>
      </c>
    </row>
    <row r="37" spans="3:11" x14ac:dyDescent="0.25">
      <c r="C37" s="2">
        <f t="shared" si="0"/>
        <v>31</v>
      </c>
      <c r="D37" s="3">
        <v>449.70719727459459</v>
      </c>
      <c r="E37" s="3">
        <v>1284.061024682456</v>
      </c>
      <c r="I37" s="2">
        <f t="shared" si="1"/>
        <v>31</v>
      </c>
      <c r="J37" s="3">
        <v>455.70886902843131</v>
      </c>
      <c r="K37" s="3">
        <v>1359.731783693212</v>
      </c>
    </row>
    <row r="38" spans="3:11" x14ac:dyDescent="0.25">
      <c r="C38" s="2">
        <f t="shared" si="0"/>
        <v>32</v>
      </c>
      <c r="D38" s="3">
        <v>469.45348073997218</v>
      </c>
      <c r="E38" s="3">
        <v>1249.164256717484</v>
      </c>
      <c r="I38" s="2">
        <f t="shared" si="1"/>
        <v>32</v>
      </c>
      <c r="J38" s="3">
        <v>469.81810805941802</v>
      </c>
      <c r="K38" s="3">
        <v>1256.9105362314961</v>
      </c>
    </row>
    <row r="39" spans="3:11" x14ac:dyDescent="0.25">
      <c r="C39" s="2">
        <f t="shared" si="0"/>
        <v>33</v>
      </c>
      <c r="D39" s="3">
        <v>476.91543291441332</v>
      </c>
      <c r="E39" s="3">
        <v>1165.556973751407</v>
      </c>
      <c r="I39" s="2">
        <f t="shared" si="1"/>
        <v>33</v>
      </c>
      <c r="J39" s="3">
        <v>468.12491564894799</v>
      </c>
      <c r="K39" s="3">
        <v>1260.954584900888</v>
      </c>
    </row>
    <row r="40" spans="3:11" x14ac:dyDescent="0.25">
      <c r="C40" s="2">
        <f t="shared" si="0"/>
        <v>34</v>
      </c>
      <c r="D40" s="3">
        <v>473.92399281598409</v>
      </c>
      <c r="E40" s="3">
        <v>1210.8937473583601</v>
      </c>
      <c r="I40" s="2">
        <f t="shared" si="1"/>
        <v>34</v>
      </c>
      <c r="J40" s="3">
        <v>474.14103831807643</v>
      </c>
      <c r="K40" s="3">
        <v>1178.7527615739671</v>
      </c>
    </row>
    <row r="41" spans="3:11" x14ac:dyDescent="0.25">
      <c r="C41" s="2">
        <f t="shared" si="0"/>
        <v>35</v>
      </c>
      <c r="D41" s="3">
        <v>476.62882980334211</v>
      </c>
      <c r="E41" s="3">
        <v>1133.2565838284249</v>
      </c>
      <c r="I41" s="2">
        <f t="shared" si="1"/>
        <v>35</v>
      </c>
      <c r="J41" s="3">
        <v>457.10398615273789</v>
      </c>
      <c r="K41" s="3">
        <v>1317.700420096643</v>
      </c>
    </row>
    <row r="42" spans="3:11" x14ac:dyDescent="0.25">
      <c r="C42" s="2">
        <f t="shared" si="0"/>
        <v>36</v>
      </c>
      <c r="D42" s="3">
        <v>470.12886982692589</v>
      </c>
      <c r="E42" s="3">
        <v>1160.3774387711171</v>
      </c>
      <c r="I42" s="2">
        <f t="shared" si="1"/>
        <v>36</v>
      </c>
      <c r="J42" s="3">
        <v>465.87860338605822</v>
      </c>
      <c r="K42" s="3">
        <v>1144.795523318166</v>
      </c>
    </row>
    <row r="43" spans="3:11" x14ac:dyDescent="0.25">
      <c r="C43" s="2">
        <f t="shared" si="0"/>
        <v>37</v>
      </c>
      <c r="D43" s="3">
        <v>466.1104419560321</v>
      </c>
      <c r="E43" s="3">
        <v>1185.6469101149551</v>
      </c>
      <c r="I43" s="2">
        <f t="shared" si="1"/>
        <v>37</v>
      </c>
      <c r="J43" s="3">
        <v>468.55962386957009</v>
      </c>
      <c r="K43" s="3">
        <v>1337.7693850543401</v>
      </c>
    </row>
    <row r="44" spans="3:11" x14ac:dyDescent="0.25">
      <c r="C44" s="2">
        <f t="shared" si="0"/>
        <v>38</v>
      </c>
      <c r="D44" s="3">
        <v>473.2842882315536</v>
      </c>
      <c r="E44" s="3">
        <v>1207.99046807781</v>
      </c>
      <c r="I44" s="2">
        <f t="shared" si="1"/>
        <v>38</v>
      </c>
      <c r="J44" s="3">
        <v>463.79278752359329</v>
      </c>
      <c r="K44" s="3">
        <v>1204.44002515789</v>
      </c>
    </row>
    <row r="45" spans="3:11" x14ac:dyDescent="0.25">
      <c r="C45" s="2">
        <f t="shared" si="0"/>
        <v>39</v>
      </c>
      <c r="D45" s="3">
        <v>482.29597024794532</v>
      </c>
      <c r="E45" s="3">
        <v>1221.338231548651</v>
      </c>
      <c r="I45" s="2">
        <f t="shared" si="1"/>
        <v>39</v>
      </c>
      <c r="J45" s="3">
        <v>467.4773549726857</v>
      </c>
      <c r="K45" s="3">
        <v>1232.069664642524</v>
      </c>
    </row>
    <row r="46" spans="3:11" x14ac:dyDescent="0.25">
      <c r="C46" s="2">
        <f t="shared" si="0"/>
        <v>40</v>
      </c>
      <c r="D46" s="3">
        <v>466.98772790685678</v>
      </c>
      <c r="E46" s="3">
        <v>1217.3692991296259</v>
      </c>
      <c r="I46" s="2">
        <f t="shared" si="1"/>
        <v>40</v>
      </c>
      <c r="J46" s="3">
        <v>464.19968075127281</v>
      </c>
      <c r="K46" s="3">
        <v>1255.3798649632899</v>
      </c>
    </row>
    <row r="47" spans="3:11" x14ac:dyDescent="0.25">
      <c r="C47" s="2">
        <f t="shared" si="0"/>
        <v>41</v>
      </c>
      <c r="D47" s="3">
        <v>476.99428902320392</v>
      </c>
      <c r="E47" s="3">
        <v>1160.797912776658</v>
      </c>
      <c r="I47" s="2">
        <f t="shared" si="1"/>
        <v>41</v>
      </c>
      <c r="J47" s="3">
        <v>469.63558642459122</v>
      </c>
      <c r="K47" s="3">
        <v>1219.62868652466</v>
      </c>
    </row>
    <row r="48" spans="3:11" x14ac:dyDescent="0.25">
      <c r="C48" s="2">
        <f t="shared" si="0"/>
        <v>42</v>
      </c>
      <c r="D48" s="3">
        <v>475.98289267466578</v>
      </c>
      <c r="E48" s="3">
        <v>1156.120672465911</v>
      </c>
      <c r="I48" s="2">
        <f t="shared" si="1"/>
        <v>42</v>
      </c>
      <c r="J48" s="3">
        <v>445.52245640923798</v>
      </c>
      <c r="K48" s="3">
        <v>1301.3749583539029</v>
      </c>
    </row>
    <row r="49" spans="3:11" x14ac:dyDescent="0.25">
      <c r="C49" s="2">
        <f t="shared" si="0"/>
        <v>43</v>
      </c>
      <c r="D49" s="3">
        <v>449.83082170174129</v>
      </c>
      <c r="E49" s="3">
        <v>1269.827366811526</v>
      </c>
      <c r="I49" s="2">
        <f t="shared" si="1"/>
        <v>43</v>
      </c>
      <c r="J49" s="3">
        <v>471.00343197477542</v>
      </c>
      <c r="K49" s="3">
        <v>1067.469471398555</v>
      </c>
    </row>
    <row r="50" spans="3:11" x14ac:dyDescent="0.25">
      <c r="C50" s="2">
        <f t="shared" si="0"/>
        <v>44</v>
      </c>
      <c r="D50" s="3">
        <v>464.52125722418901</v>
      </c>
      <c r="E50" s="3">
        <v>1278.858721513461</v>
      </c>
      <c r="I50" s="2">
        <f t="shared" si="1"/>
        <v>44</v>
      </c>
      <c r="J50" s="3">
        <v>469.86408397515243</v>
      </c>
      <c r="K50" s="3">
        <v>1165.0147744119081</v>
      </c>
    </row>
    <row r="51" spans="3:11" x14ac:dyDescent="0.25">
      <c r="C51" s="2">
        <f t="shared" si="0"/>
        <v>45</v>
      </c>
      <c r="D51" s="3">
        <v>467.7430532313669</v>
      </c>
      <c r="E51" s="3">
        <v>1248.3297181258399</v>
      </c>
      <c r="I51" s="2">
        <f t="shared" si="1"/>
        <v>45</v>
      </c>
      <c r="J51" s="3">
        <v>462.59116104363142</v>
      </c>
      <c r="K51" s="3">
        <v>1333.6078750580609</v>
      </c>
    </row>
    <row r="52" spans="3:11" x14ac:dyDescent="0.25">
      <c r="C52" s="2">
        <f t="shared" si="0"/>
        <v>46</v>
      </c>
      <c r="D52" s="3">
        <v>465.39247164375172</v>
      </c>
      <c r="E52" s="3">
        <v>1221.1168518104189</v>
      </c>
      <c r="I52" s="2">
        <f t="shared" si="1"/>
        <v>46</v>
      </c>
      <c r="J52" s="3">
        <v>469.36915689860859</v>
      </c>
      <c r="K52" s="3">
        <v>1145.054447772754</v>
      </c>
    </row>
    <row r="53" spans="3:11" x14ac:dyDescent="0.25">
      <c r="C53" s="2">
        <f t="shared" si="0"/>
        <v>47</v>
      </c>
      <c r="D53" s="3">
        <v>456.59123359711839</v>
      </c>
      <c r="E53" s="3">
        <v>1197.1652000106999</v>
      </c>
      <c r="I53" s="2">
        <f t="shared" si="1"/>
        <v>47</v>
      </c>
      <c r="J53" s="3">
        <v>469.72300305701759</v>
      </c>
      <c r="K53" s="3">
        <v>1196.5014630608241</v>
      </c>
    </row>
    <row r="54" spans="3:11" x14ac:dyDescent="0.25">
      <c r="C54" s="2">
        <f t="shared" si="0"/>
        <v>48</v>
      </c>
      <c r="D54" s="3">
        <v>465.23367258853023</v>
      </c>
      <c r="E54" s="3">
        <v>1257.6621278176469</v>
      </c>
      <c r="I54" s="2">
        <f t="shared" si="1"/>
        <v>48</v>
      </c>
      <c r="J54" s="3">
        <v>457.83643421580712</v>
      </c>
      <c r="K54" s="3">
        <v>1335.6049053387251</v>
      </c>
    </row>
    <row r="55" spans="3:11" x14ac:dyDescent="0.25">
      <c r="C55" s="2">
        <f t="shared" si="0"/>
        <v>49</v>
      </c>
      <c r="D55" s="3">
        <v>473.65667771859091</v>
      </c>
      <c r="E55" s="3">
        <v>1195.454528645218</v>
      </c>
      <c r="I55" s="2">
        <f t="shared" si="1"/>
        <v>49</v>
      </c>
      <c r="J55" s="3">
        <v>466.02547406273351</v>
      </c>
      <c r="K55" s="3">
        <v>1170.6878615063599</v>
      </c>
    </row>
    <row r="56" spans="3:11" x14ac:dyDescent="0.25">
      <c r="C56" s="2">
        <f t="shared" si="0"/>
        <v>50</v>
      </c>
      <c r="D56" s="3">
        <v>464.13706682721778</v>
      </c>
      <c r="E56" s="3">
        <v>1250.902872078997</v>
      </c>
      <c r="I56" s="2">
        <f t="shared" si="1"/>
        <v>50</v>
      </c>
      <c r="J56" s="3">
        <v>456.41721881493288</v>
      </c>
      <c r="K56" s="3">
        <v>1288.3237713246251</v>
      </c>
    </row>
    <row r="58" spans="3:11" x14ac:dyDescent="0.25">
      <c r="C58" s="2" t="s">
        <v>4</v>
      </c>
      <c r="D58" s="3">
        <f>AVERAGE(D7:D56)</f>
        <v>465.99822623802623</v>
      </c>
      <c r="E58" s="3">
        <f>AVERAGE(E7:E56)</f>
        <v>1243.4855411336976</v>
      </c>
      <c r="I58" s="2" t="s">
        <v>4</v>
      </c>
      <c r="J58" s="3">
        <f>AVERAGE(J7:J56)</f>
        <v>464.43518612359679</v>
      </c>
      <c r="K58" s="3">
        <f>AVERAGE(K7:K56)</f>
        <v>1239.9590447702226</v>
      </c>
    </row>
    <row r="59" spans="3:11" x14ac:dyDescent="0.25">
      <c r="C59" s="2" t="s">
        <v>5</v>
      </c>
      <c r="D59" s="3">
        <f>_xlfn.STDEV.S(D7:D56)</f>
        <v>9.7163393380093197</v>
      </c>
      <c r="E59" s="3">
        <f>_xlfn.STDEV.S(E7:E56)</f>
        <v>76.67452985223207</v>
      </c>
      <c r="I59" s="2" t="s">
        <v>5</v>
      </c>
      <c r="J59" s="3">
        <f>_xlfn.STDEV.S(J7:J56)</f>
        <v>8.3156137202389679</v>
      </c>
      <c r="K59" s="3">
        <f>_xlfn.STDEV.S(K7:K56)</f>
        <v>82.949012535592189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59"/>
  <sheetViews>
    <sheetView tabSelected="1" topLeftCell="A28" workbookViewId="0">
      <selection activeCell="M44" sqref="M44"/>
    </sheetView>
  </sheetViews>
  <sheetFormatPr defaultRowHeight="15" x14ac:dyDescent="0.25"/>
  <cols>
    <col min="5" max="5" width="14.7109375" customWidth="1"/>
    <col min="6" max="6" width="16.42578125" customWidth="1"/>
    <col min="10" max="10" width="15.42578125" customWidth="1"/>
    <col min="11" max="11" width="15" customWidth="1"/>
  </cols>
  <sheetData>
    <row r="4" spans="4:11" x14ac:dyDescent="0.25">
      <c r="E4" s="1" t="s">
        <v>0</v>
      </c>
      <c r="J4" s="1" t="s">
        <v>0</v>
      </c>
    </row>
    <row r="5" spans="4:11" x14ac:dyDescent="0.25">
      <c r="D5" s="1" t="s">
        <v>7</v>
      </c>
      <c r="F5" s="1"/>
      <c r="I5" s="1" t="s">
        <v>8</v>
      </c>
      <c r="K5" s="1"/>
    </row>
    <row r="6" spans="4:11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</row>
    <row r="7" spans="4:11" x14ac:dyDescent="0.25">
      <c r="D7" s="2">
        <v>1</v>
      </c>
      <c r="E7" s="3">
        <v>446.0863570127504</v>
      </c>
      <c r="F7" s="3">
        <v>1464.675873786407</v>
      </c>
      <c r="I7" s="2">
        <v>1</v>
      </c>
      <c r="J7" s="3">
        <v>472.34708561020028</v>
      </c>
      <c r="K7" s="3">
        <v>1241.8781553398051</v>
      </c>
    </row>
    <row r="8" spans="4:11" x14ac:dyDescent="0.25">
      <c r="D8" s="2">
        <f>D7+1</f>
        <v>2</v>
      </c>
      <c r="E8" s="3">
        <v>485.64694596235569</v>
      </c>
      <c r="F8" s="3">
        <v>1188.425364077669</v>
      </c>
      <c r="I8" s="2">
        <f>I7+1</f>
        <v>2</v>
      </c>
      <c r="J8" s="3">
        <v>473.62924711596833</v>
      </c>
      <c r="K8" s="3">
        <v>1227.2336165048539</v>
      </c>
    </row>
    <row r="9" spans="4:11" x14ac:dyDescent="0.25">
      <c r="D9" s="2">
        <f t="shared" ref="D9:D56" si="0">D8+1</f>
        <v>3</v>
      </c>
      <c r="E9" s="3">
        <v>464.82266545233762</v>
      </c>
      <c r="F9" s="3">
        <v>1286.520218446602</v>
      </c>
      <c r="I9" s="2">
        <f t="shared" ref="I9:I56" si="1">I8+1</f>
        <v>3</v>
      </c>
      <c r="J9" s="3">
        <v>471.2636429872494</v>
      </c>
      <c r="K9" s="3">
        <v>1163.9464805825239</v>
      </c>
    </row>
    <row r="10" spans="4:11" x14ac:dyDescent="0.25">
      <c r="D10" s="2">
        <f t="shared" si="0"/>
        <v>4</v>
      </c>
      <c r="E10" s="3">
        <v>466.36774741955048</v>
      </c>
      <c r="F10" s="3">
        <v>1267.650752427184</v>
      </c>
      <c r="I10" s="2">
        <f t="shared" si="1"/>
        <v>4</v>
      </c>
      <c r="J10" s="3">
        <v>438.55497874924089</v>
      </c>
      <c r="K10" s="3">
        <v>1569.0096601941741</v>
      </c>
    </row>
    <row r="11" spans="4:11" x14ac:dyDescent="0.25">
      <c r="D11" s="2">
        <f t="shared" si="0"/>
        <v>5</v>
      </c>
      <c r="E11" s="3">
        <v>471.1127565270188</v>
      </c>
      <c r="F11" s="3">
        <v>1280.6789320388341</v>
      </c>
      <c r="I11" s="2">
        <f t="shared" si="1"/>
        <v>5</v>
      </c>
      <c r="J11" s="3">
        <v>462.120206435944</v>
      </c>
      <c r="K11" s="3">
        <v>1374.00604368932</v>
      </c>
    </row>
    <row r="12" spans="4:11" x14ac:dyDescent="0.25">
      <c r="D12" s="2">
        <f t="shared" si="0"/>
        <v>6</v>
      </c>
      <c r="E12" s="3">
        <v>459.00874316939871</v>
      </c>
      <c r="F12" s="3">
        <v>1217.900121359223</v>
      </c>
      <c r="I12" s="2">
        <f t="shared" si="1"/>
        <v>6</v>
      </c>
      <c r="J12" s="3">
        <v>472.03115968427431</v>
      </c>
      <c r="K12" s="3">
        <v>1203.575121359223</v>
      </c>
    </row>
    <row r="13" spans="4:11" x14ac:dyDescent="0.25">
      <c r="D13" s="2">
        <f t="shared" si="0"/>
        <v>7</v>
      </c>
      <c r="E13" s="3">
        <v>468.61460837887063</v>
      </c>
      <c r="F13" s="3">
        <v>1343.6791262135921</v>
      </c>
      <c r="I13" s="2">
        <f t="shared" si="1"/>
        <v>7</v>
      </c>
      <c r="J13" s="3">
        <v>462.56037037037021</v>
      </c>
      <c r="K13" s="3">
        <v>1396.015145631068</v>
      </c>
    </row>
    <row r="14" spans="4:11" x14ac:dyDescent="0.25">
      <c r="D14" s="2">
        <f t="shared" si="0"/>
        <v>8</v>
      </c>
      <c r="E14" s="3">
        <v>465.93241044323008</v>
      </c>
      <c r="F14" s="3">
        <v>1277.3216504854361</v>
      </c>
      <c r="I14" s="2">
        <f t="shared" si="1"/>
        <v>8</v>
      </c>
      <c r="J14" s="3">
        <v>459.95406193078321</v>
      </c>
      <c r="K14" s="3">
        <v>1378.281456310679</v>
      </c>
    </row>
    <row r="15" spans="4:11" x14ac:dyDescent="0.25">
      <c r="D15" s="2">
        <f t="shared" si="0"/>
        <v>9</v>
      </c>
      <c r="E15" s="3">
        <v>465.83284153005451</v>
      </c>
      <c r="F15" s="3">
        <v>1317.3817961165039</v>
      </c>
      <c r="I15" s="2">
        <f t="shared" si="1"/>
        <v>9</v>
      </c>
      <c r="J15" s="3">
        <v>467.24918032786871</v>
      </c>
      <c r="K15" s="3">
        <v>1216.8822572815529</v>
      </c>
    </row>
    <row r="16" spans="4:11" x14ac:dyDescent="0.25">
      <c r="D16" s="2">
        <f t="shared" si="0"/>
        <v>10</v>
      </c>
      <c r="E16" s="3">
        <v>493.48037037037028</v>
      </c>
      <c r="F16" s="3">
        <v>1139.330485436893</v>
      </c>
      <c r="I16" s="2">
        <f t="shared" si="1"/>
        <v>10</v>
      </c>
      <c r="J16" s="3">
        <v>478.37635701275042</v>
      </c>
      <c r="K16" s="3">
        <v>1168.0564563106791</v>
      </c>
    </row>
    <row r="17" spans="4:11" x14ac:dyDescent="0.25">
      <c r="D17" s="2">
        <f t="shared" si="0"/>
        <v>11</v>
      </c>
      <c r="E17" s="3">
        <v>474.60391013964772</v>
      </c>
      <c r="F17" s="3">
        <v>1235.3077669902909</v>
      </c>
      <c r="I17" s="2">
        <f t="shared" si="1"/>
        <v>11</v>
      </c>
      <c r="J17" s="3">
        <v>470.16435944140852</v>
      </c>
      <c r="K17" s="3">
        <v>1227.726650485436</v>
      </c>
    </row>
    <row r="18" spans="4:11" x14ac:dyDescent="0.25">
      <c r="D18" s="2">
        <f t="shared" si="0"/>
        <v>12</v>
      </c>
      <c r="E18" s="3">
        <v>475.45910746812382</v>
      </c>
      <c r="F18" s="3">
        <v>1334.4787378640769</v>
      </c>
      <c r="I18" s="2">
        <f t="shared" si="1"/>
        <v>12</v>
      </c>
      <c r="J18" s="3">
        <v>463.72542197935633</v>
      </c>
      <c r="K18" s="3">
        <v>1319.587669902912</v>
      </c>
    </row>
    <row r="19" spans="4:11" x14ac:dyDescent="0.25">
      <c r="D19" s="2">
        <f t="shared" si="0"/>
        <v>13</v>
      </c>
      <c r="E19" s="3">
        <v>477.57078931390402</v>
      </c>
      <c r="F19" s="3">
        <v>1218.232330097087</v>
      </c>
      <c r="I19" s="2">
        <f t="shared" si="1"/>
        <v>13</v>
      </c>
      <c r="J19" s="3">
        <v>456.84615057680622</v>
      </c>
      <c r="K19" s="3">
        <v>1261.7356067961159</v>
      </c>
    </row>
    <row r="20" spans="4:11" x14ac:dyDescent="0.25">
      <c r="D20" s="2">
        <f t="shared" si="0"/>
        <v>14</v>
      </c>
      <c r="E20" s="3">
        <v>467.53579234972671</v>
      </c>
      <c r="F20" s="3">
        <v>1324.321747572815</v>
      </c>
      <c r="I20" s="2">
        <f t="shared" si="1"/>
        <v>14</v>
      </c>
      <c r="J20" s="3">
        <v>461.26706739526412</v>
      </c>
      <c r="K20" s="3">
        <v>1406.1651456310669</v>
      </c>
    </row>
    <row r="21" spans="4:11" x14ac:dyDescent="0.25">
      <c r="D21" s="2">
        <f t="shared" si="0"/>
        <v>15</v>
      </c>
      <c r="E21" s="3">
        <v>468.50043715846982</v>
      </c>
      <c r="F21" s="3">
        <v>1258.7658252427179</v>
      </c>
      <c r="I21" s="2">
        <f t="shared" si="1"/>
        <v>15</v>
      </c>
      <c r="J21" s="3">
        <v>468.05851851851838</v>
      </c>
      <c r="K21" s="3">
        <v>1204.9936893203881</v>
      </c>
    </row>
    <row r="22" spans="4:11" x14ac:dyDescent="0.25">
      <c r="D22" s="2">
        <f t="shared" si="0"/>
        <v>16</v>
      </c>
      <c r="E22" s="3">
        <v>458.29156041287172</v>
      </c>
      <c r="F22" s="3">
        <v>1310.926990291262</v>
      </c>
      <c r="I22" s="2">
        <f t="shared" si="1"/>
        <v>16</v>
      </c>
      <c r="J22" s="3">
        <v>472.36987249544609</v>
      </c>
      <c r="K22" s="3">
        <v>1259.023398058252</v>
      </c>
    </row>
    <row r="23" spans="4:11" x14ac:dyDescent="0.25">
      <c r="D23" s="2">
        <f t="shared" si="0"/>
        <v>17</v>
      </c>
      <c r="E23" s="3">
        <v>473.15647237401328</v>
      </c>
      <c r="F23" s="3">
        <v>1289.903300970873</v>
      </c>
      <c r="I23" s="2">
        <f t="shared" si="1"/>
        <v>17</v>
      </c>
      <c r="J23" s="3">
        <v>470.98443230115362</v>
      </c>
      <c r="K23" s="3">
        <v>1319.977475728155</v>
      </c>
    </row>
    <row r="24" spans="4:11" x14ac:dyDescent="0.25">
      <c r="D24" s="2">
        <f t="shared" si="0"/>
        <v>18</v>
      </c>
      <c r="E24" s="3">
        <v>479.93426229508202</v>
      </c>
      <c r="F24" s="3">
        <v>1176.3134708737859</v>
      </c>
      <c r="I24" s="2">
        <f t="shared" si="1"/>
        <v>18</v>
      </c>
      <c r="J24" s="3">
        <v>465.99678202792938</v>
      </c>
      <c r="K24" s="3">
        <v>1230.607621359223</v>
      </c>
    </row>
    <row r="25" spans="4:11" x14ac:dyDescent="0.25">
      <c r="D25" s="2">
        <f t="shared" si="0"/>
        <v>19</v>
      </c>
      <c r="E25" s="3">
        <v>466.74614450516083</v>
      </c>
      <c r="F25" s="3">
        <v>1214.0236165048541</v>
      </c>
      <c r="I25" s="2">
        <f t="shared" si="1"/>
        <v>19</v>
      </c>
      <c r="J25" s="3">
        <v>464.57729811778978</v>
      </c>
      <c r="K25" s="3">
        <v>1332.6340291262129</v>
      </c>
    </row>
    <row r="26" spans="4:11" x14ac:dyDescent="0.25">
      <c r="D26" s="2">
        <f t="shared" si="0"/>
        <v>20</v>
      </c>
      <c r="E26" s="3">
        <v>489.0327443837279</v>
      </c>
      <c r="F26" s="3">
        <v>1123.28963592233</v>
      </c>
      <c r="I26" s="2">
        <f t="shared" si="1"/>
        <v>20</v>
      </c>
      <c r="J26" s="3">
        <v>466.84642380084989</v>
      </c>
      <c r="K26" s="3">
        <v>1179.5033252427179</v>
      </c>
    </row>
    <row r="27" spans="4:11" x14ac:dyDescent="0.25">
      <c r="D27" s="2">
        <f t="shared" si="0"/>
        <v>21</v>
      </c>
      <c r="E27" s="3">
        <v>485.35184578020642</v>
      </c>
      <c r="F27" s="3">
        <v>1094.389053398058</v>
      </c>
      <c r="I27" s="2">
        <f t="shared" si="1"/>
        <v>21</v>
      </c>
      <c r="J27" s="3">
        <v>468.2679781420764</v>
      </c>
      <c r="K27" s="3">
        <v>1263.6574271844661</v>
      </c>
    </row>
    <row r="28" spans="4:11" x14ac:dyDescent="0.25">
      <c r="D28" s="2">
        <f t="shared" si="0"/>
        <v>22</v>
      </c>
      <c r="E28" s="3">
        <v>453.58420765027307</v>
      </c>
      <c r="F28" s="3">
        <v>1334.435024271844</v>
      </c>
      <c r="I28" s="2">
        <f t="shared" si="1"/>
        <v>22</v>
      </c>
      <c r="J28" s="3">
        <v>465.86856709168171</v>
      </c>
      <c r="K28" s="3">
        <v>1337.5192961165039</v>
      </c>
    </row>
    <row r="29" spans="4:11" x14ac:dyDescent="0.25">
      <c r="D29" s="2">
        <f t="shared" si="0"/>
        <v>23</v>
      </c>
      <c r="E29" s="3">
        <v>469.1067273831207</v>
      </c>
      <c r="F29" s="3">
        <v>1312.465752427184</v>
      </c>
      <c r="I29" s="2">
        <f t="shared" si="1"/>
        <v>23</v>
      </c>
      <c r="J29" s="3">
        <v>466.26264723740132</v>
      </c>
      <c r="K29" s="3">
        <v>1190.495412621359</v>
      </c>
    </row>
    <row r="30" spans="4:11" x14ac:dyDescent="0.25">
      <c r="D30" s="2">
        <f t="shared" si="0"/>
        <v>24</v>
      </c>
      <c r="E30" s="3">
        <v>470.86508196721297</v>
      </c>
      <c r="F30" s="3">
        <v>1321.2682281553391</v>
      </c>
      <c r="I30" s="2">
        <f t="shared" si="1"/>
        <v>24</v>
      </c>
      <c r="J30" s="3">
        <v>459.41065573770487</v>
      </c>
      <c r="K30" s="3">
        <v>1341.0028155339801</v>
      </c>
    </row>
    <row r="31" spans="4:11" x14ac:dyDescent="0.25">
      <c r="D31" s="2">
        <f t="shared" si="0"/>
        <v>25</v>
      </c>
      <c r="E31" s="3">
        <v>470.60292653309028</v>
      </c>
      <c r="F31" s="3">
        <v>1224.4028155339799</v>
      </c>
      <c r="I31" s="2">
        <f t="shared" si="1"/>
        <v>25</v>
      </c>
      <c r="J31" s="3">
        <v>480.91823922282941</v>
      </c>
      <c r="K31" s="3">
        <v>1153.0278883495139</v>
      </c>
    </row>
    <row r="32" spans="4:11" x14ac:dyDescent="0.25">
      <c r="D32" s="2">
        <f t="shared" si="0"/>
        <v>26</v>
      </c>
      <c r="E32" s="3">
        <v>476.50959927140252</v>
      </c>
      <c r="F32" s="3">
        <v>1237.3332281553401</v>
      </c>
      <c r="I32" s="2">
        <f t="shared" si="1"/>
        <v>26</v>
      </c>
      <c r="J32" s="3">
        <v>473.44899817850632</v>
      </c>
      <c r="K32" s="3">
        <v>1180.3905582524269</v>
      </c>
    </row>
    <row r="33" spans="4:11" x14ac:dyDescent="0.25">
      <c r="D33" s="2">
        <f t="shared" si="0"/>
        <v>27</v>
      </c>
      <c r="E33" s="3">
        <v>477.04768670309642</v>
      </c>
      <c r="F33" s="3">
        <v>1240.520072815533</v>
      </c>
      <c r="I33" s="2">
        <f t="shared" si="1"/>
        <v>27</v>
      </c>
      <c r="J33" s="3">
        <v>463.51566484517292</v>
      </c>
      <c r="K33" s="3">
        <v>1202.1203398058251</v>
      </c>
    </row>
    <row r="34" spans="4:11" x14ac:dyDescent="0.25">
      <c r="D34" s="2">
        <f t="shared" si="0"/>
        <v>28</v>
      </c>
      <c r="E34" s="3">
        <v>465.98149362477221</v>
      </c>
      <c r="F34" s="3">
        <v>1230.138762135922</v>
      </c>
      <c r="I34" s="2">
        <f t="shared" si="1"/>
        <v>28</v>
      </c>
      <c r="J34" s="3">
        <v>472.97641772920463</v>
      </c>
      <c r="K34" s="3">
        <v>1236.8523300970869</v>
      </c>
    </row>
    <row r="35" spans="4:11" x14ac:dyDescent="0.25">
      <c r="D35" s="2">
        <f t="shared" si="0"/>
        <v>29</v>
      </c>
      <c r="E35" s="3">
        <v>471.5051973284759</v>
      </c>
      <c r="F35" s="3">
        <v>1279.507791262135</v>
      </c>
      <c r="I35" s="2">
        <f t="shared" si="1"/>
        <v>29</v>
      </c>
      <c r="J35" s="3">
        <v>456.4274802671523</v>
      </c>
      <c r="K35" s="3">
        <v>1430.732912621359</v>
      </c>
    </row>
    <row r="36" spans="4:11" x14ac:dyDescent="0.25">
      <c r="D36" s="2">
        <f t="shared" si="0"/>
        <v>30</v>
      </c>
      <c r="E36" s="3">
        <v>471.96368548876728</v>
      </c>
      <c r="F36" s="3">
        <v>1187.306237864077</v>
      </c>
      <c r="I36" s="2">
        <f t="shared" si="1"/>
        <v>30</v>
      </c>
      <c r="J36" s="3">
        <v>465.12185792349709</v>
      </c>
      <c r="K36" s="3">
        <v>1358.39422330097</v>
      </c>
    </row>
    <row r="37" spans="4:11" x14ac:dyDescent="0.25">
      <c r="D37" s="2">
        <f t="shared" si="0"/>
        <v>31</v>
      </c>
      <c r="E37" s="3">
        <v>467.86960534304779</v>
      </c>
      <c r="F37" s="3">
        <v>1248.047961165048</v>
      </c>
      <c r="I37" s="2">
        <f t="shared" si="1"/>
        <v>31</v>
      </c>
      <c r="J37" s="3">
        <v>470.04647237401332</v>
      </c>
      <c r="K37" s="3">
        <v>1238.85531553398</v>
      </c>
    </row>
    <row r="38" spans="4:11" x14ac:dyDescent="0.25">
      <c r="D38" s="2">
        <f t="shared" si="0"/>
        <v>32</v>
      </c>
      <c r="E38" s="3">
        <v>482.53057680631451</v>
      </c>
      <c r="F38" s="3">
        <v>1228.7815776699031</v>
      </c>
      <c r="I38" s="2">
        <f t="shared" si="1"/>
        <v>32</v>
      </c>
      <c r="J38" s="3">
        <v>466.57700667880988</v>
      </c>
      <c r="K38" s="3">
        <v>1313.883592233009</v>
      </c>
    </row>
    <row r="39" spans="4:11" x14ac:dyDescent="0.25">
      <c r="D39" s="2">
        <f t="shared" si="0"/>
        <v>33</v>
      </c>
      <c r="E39" s="3">
        <v>477.17745598057058</v>
      </c>
      <c r="F39" s="3">
        <v>1170.1246116504849</v>
      </c>
      <c r="I39" s="2">
        <f t="shared" si="1"/>
        <v>33</v>
      </c>
      <c r="J39" s="3">
        <v>459.55279295689121</v>
      </c>
      <c r="K39" s="3">
        <v>1235.7526941747569</v>
      </c>
    </row>
    <row r="40" spans="4:11" x14ac:dyDescent="0.25">
      <c r="D40" s="2">
        <f t="shared" si="0"/>
        <v>34</v>
      </c>
      <c r="E40" s="3">
        <v>470.94316332726157</v>
      </c>
      <c r="F40" s="3">
        <v>1249.7542475728151</v>
      </c>
      <c r="I40" s="2">
        <f t="shared" si="1"/>
        <v>34</v>
      </c>
      <c r="J40" s="3">
        <v>474.84683667273828</v>
      </c>
      <c r="K40" s="3">
        <v>1240.2441990291261</v>
      </c>
    </row>
    <row r="41" spans="4:11" x14ac:dyDescent="0.25">
      <c r="D41" s="2">
        <f t="shared" si="0"/>
        <v>35</v>
      </c>
      <c r="E41" s="3">
        <v>481.67216150576797</v>
      </c>
      <c r="F41" s="3">
        <v>1085.3792233009699</v>
      </c>
      <c r="I41" s="2">
        <f t="shared" si="1"/>
        <v>35</v>
      </c>
      <c r="J41" s="3">
        <v>462.33145112325428</v>
      </c>
      <c r="K41" s="3">
        <v>1332.4585922330091</v>
      </c>
    </row>
    <row r="42" spans="4:11" x14ac:dyDescent="0.25">
      <c r="D42" s="2">
        <f t="shared" si="0"/>
        <v>36</v>
      </c>
      <c r="E42" s="3">
        <v>469.89839708561021</v>
      </c>
      <c r="F42" s="3">
        <v>1205.166966019417</v>
      </c>
      <c r="I42" s="2">
        <f t="shared" si="1"/>
        <v>36</v>
      </c>
      <c r="J42" s="3">
        <v>447.3754219793563</v>
      </c>
      <c r="K42" s="3">
        <v>1331.9341504854369</v>
      </c>
    </row>
    <row r="43" spans="4:11" x14ac:dyDescent="0.25">
      <c r="D43" s="2">
        <f t="shared" si="0"/>
        <v>37</v>
      </c>
      <c r="E43" s="3">
        <v>470.89251973284752</v>
      </c>
      <c r="F43" s="3">
        <v>1297.9362621359221</v>
      </c>
      <c r="I43" s="2">
        <f t="shared" si="1"/>
        <v>37</v>
      </c>
      <c r="J43" s="3">
        <v>480.06854280510009</v>
      </c>
      <c r="K43" s="3">
        <v>1147.4131310679611</v>
      </c>
    </row>
    <row r="44" spans="4:11" x14ac:dyDescent="0.25">
      <c r="D44" s="2">
        <f t="shared" si="0"/>
        <v>38</v>
      </c>
      <c r="E44" s="3">
        <v>483.5162720097145</v>
      </c>
      <c r="F44" s="3">
        <v>1108.7251213592231</v>
      </c>
      <c r="I44" s="2">
        <f t="shared" si="1"/>
        <v>38</v>
      </c>
      <c r="J44" s="3">
        <v>466.36611414693368</v>
      </c>
      <c r="K44" s="3">
        <v>1223.0407038834951</v>
      </c>
    </row>
    <row r="45" spans="4:11" x14ac:dyDescent="0.25">
      <c r="D45" s="2">
        <f t="shared" si="0"/>
        <v>39</v>
      </c>
      <c r="E45" s="3">
        <v>475.02047358834233</v>
      </c>
      <c r="F45" s="3">
        <v>1187.239199029126</v>
      </c>
      <c r="I45" s="2">
        <f t="shared" si="1"/>
        <v>39</v>
      </c>
      <c r="J45" s="3">
        <v>483.86299332118989</v>
      </c>
      <c r="K45" s="3">
        <v>1185.502669902912</v>
      </c>
    </row>
    <row r="46" spans="4:11" x14ac:dyDescent="0.25">
      <c r="D46" s="2">
        <f t="shared" si="0"/>
        <v>40</v>
      </c>
      <c r="E46" s="3">
        <v>483.56196721311471</v>
      </c>
      <c r="F46" s="3">
        <v>1159.3534708737859</v>
      </c>
      <c r="I46" s="2">
        <f t="shared" si="1"/>
        <v>40</v>
      </c>
      <c r="J46" s="3">
        <v>459.58962355798428</v>
      </c>
      <c r="K46" s="3">
        <v>1304.6119902912619</v>
      </c>
    </row>
    <row r="47" spans="4:11" x14ac:dyDescent="0.25">
      <c r="D47" s="2">
        <f t="shared" si="0"/>
        <v>41</v>
      </c>
      <c r="E47" s="3">
        <v>471.40932604735872</v>
      </c>
      <c r="F47" s="3">
        <v>1226.6791747572811</v>
      </c>
      <c r="I47" s="2">
        <f t="shared" si="1"/>
        <v>41</v>
      </c>
      <c r="J47" s="3">
        <v>475.77580449301752</v>
      </c>
      <c r="K47" s="3">
        <v>1276.7606796116499</v>
      </c>
    </row>
    <row r="48" spans="4:11" x14ac:dyDescent="0.25">
      <c r="D48" s="2">
        <f t="shared" si="0"/>
        <v>42</v>
      </c>
      <c r="E48" s="3">
        <v>477.47534911961151</v>
      </c>
      <c r="F48" s="3">
        <v>1256.4105582524271</v>
      </c>
      <c r="I48" s="2">
        <f t="shared" si="1"/>
        <v>42</v>
      </c>
      <c r="J48" s="3">
        <v>470.90889496053433</v>
      </c>
      <c r="K48" s="3">
        <v>1231.684393203883</v>
      </c>
    </row>
    <row r="49" spans="4:11" x14ac:dyDescent="0.25">
      <c r="D49" s="2">
        <f t="shared" si="0"/>
        <v>43</v>
      </c>
      <c r="E49" s="3">
        <v>450.97484517304179</v>
      </c>
      <c r="F49" s="3">
        <v>1359.730606796116</v>
      </c>
      <c r="I49" s="2">
        <f t="shared" si="1"/>
        <v>43</v>
      </c>
      <c r="J49" s="3">
        <v>465.2726472374012</v>
      </c>
      <c r="K49" s="3">
        <v>1202.7555825242721</v>
      </c>
    </row>
    <row r="50" spans="4:11" x14ac:dyDescent="0.25">
      <c r="D50" s="2">
        <f t="shared" si="0"/>
        <v>44</v>
      </c>
      <c r="E50" s="3">
        <v>476.90488767455992</v>
      </c>
      <c r="F50" s="3">
        <v>1272.4208980582521</v>
      </c>
      <c r="I50" s="2">
        <f t="shared" si="1"/>
        <v>44</v>
      </c>
      <c r="J50" s="3">
        <v>472.39593199757132</v>
      </c>
      <c r="K50" s="3">
        <v>1206.330800970873</v>
      </c>
    </row>
    <row r="51" spans="4:11" x14ac:dyDescent="0.25">
      <c r="D51" s="2">
        <f t="shared" si="0"/>
        <v>45</v>
      </c>
      <c r="E51" s="3">
        <v>464.90567698846382</v>
      </c>
      <c r="F51" s="3">
        <v>1239.114830097087</v>
      </c>
      <c r="I51" s="2">
        <f t="shared" si="1"/>
        <v>45</v>
      </c>
      <c r="J51" s="3">
        <v>462.17395264116573</v>
      </c>
      <c r="K51" s="3">
        <v>1287.321990291262</v>
      </c>
    </row>
    <row r="52" spans="4:11" x14ac:dyDescent="0.25">
      <c r="D52" s="2">
        <f t="shared" si="0"/>
        <v>46</v>
      </c>
      <c r="E52" s="3">
        <v>468.08282938676382</v>
      </c>
      <c r="F52" s="3">
        <v>1252.0727427184461</v>
      </c>
      <c r="I52" s="2">
        <f t="shared" si="1"/>
        <v>46</v>
      </c>
      <c r="J52" s="3">
        <v>459.31127504553717</v>
      </c>
      <c r="K52" s="3">
        <v>1329.260849514563</v>
      </c>
    </row>
    <row r="53" spans="4:11" x14ac:dyDescent="0.25">
      <c r="D53" s="2">
        <f t="shared" si="0"/>
        <v>47</v>
      </c>
      <c r="E53" s="3">
        <v>464.8300060716453</v>
      </c>
      <c r="F53" s="3">
        <v>1224.857378640776</v>
      </c>
      <c r="I53" s="2">
        <f t="shared" si="1"/>
        <v>47</v>
      </c>
      <c r="J53" s="3">
        <v>476.87111111111102</v>
      </c>
      <c r="K53" s="3">
        <v>1233.8137621359219</v>
      </c>
    </row>
    <row r="54" spans="4:11" x14ac:dyDescent="0.25">
      <c r="D54" s="2">
        <f t="shared" si="0"/>
        <v>48</v>
      </c>
      <c r="E54" s="3">
        <v>469.76001821493622</v>
      </c>
      <c r="F54" s="3">
        <v>1276.704344660194</v>
      </c>
      <c r="I54" s="2">
        <f t="shared" si="1"/>
        <v>48</v>
      </c>
      <c r="J54" s="3">
        <v>462.66996357012738</v>
      </c>
      <c r="K54" s="3">
        <v>1355.244587378641</v>
      </c>
    </row>
    <row r="55" spans="4:11" x14ac:dyDescent="0.25">
      <c r="D55" s="2">
        <f t="shared" si="0"/>
        <v>49</v>
      </c>
      <c r="E55" s="3">
        <v>454.41038858530652</v>
      </c>
      <c r="F55" s="3">
        <v>1296.234393203883</v>
      </c>
      <c r="I55" s="2">
        <f t="shared" si="1"/>
        <v>49</v>
      </c>
      <c r="J55" s="3">
        <v>467.24714025500901</v>
      </c>
      <c r="K55" s="3">
        <v>1165.5872572815531</v>
      </c>
    </row>
    <row r="56" spans="4:11" x14ac:dyDescent="0.25">
      <c r="D56" s="2">
        <f t="shared" si="0"/>
        <v>50</v>
      </c>
      <c r="E56" s="3">
        <v>469.2213904068002</v>
      </c>
      <c r="F56" s="3">
        <v>1260.631650485436</v>
      </c>
      <c r="I56" s="2">
        <f t="shared" si="1"/>
        <v>50</v>
      </c>
      <c r="J56" s="3">
        <v>474.03115361262888</v>
      </c>
      <c r="K56" s="3">
        <v>1242.1034708737859</v>
      </c>
    </row>
    <row r="58" spans="4:11" x14ac:dyDescent="0.25">
      <c r="D58" s="2" t="s">
        <v>4</v>
      </c>
      <c r="E58" s="3">
        <f>AVERAGE(E7:E56)</f>
        <v>471.22624857316328</v>
      </c>
      <c r="F58" s="3">
        <f>AVERAGE(F7:F56)</f>
        <v>1246.7251985436894</v>
      </c>
      <c r="I58" s="2" t="s">
        <v>4</v>
      </c>
      <c r="J58" s="3">
        <f>AVERAGE(J7:J56)</f>
        <v>466.96832507589551</v>
      </c>
      <c r="K58" s="3">
        <f>AVERAGE(K7:K56)</f>
        <v>1269.1918524271841</v>
      </c>
    </row>
    <row r="59" spans="4:11" x14ac:dyDescent="0.25">
      <c r="D59" s="2" t="s">
        <v>5</v>
      </c>
      <c r="E59" s="3">
        <f>_xlfn.STDEV.S(E7:E56)</f>
        <v>9.4303920559665961</v>
      </c>
      <c r="F59" s="3">
        <f>_xlfn.STDEV.S(F7:F56)</f>
        <v>72.13142720517223</v>
      </c>
      <c r="I59" s="2" t="s">
        <v>5</v>
      </c>
      <c r="J59" s="3">
        <f>_xlfn.STDEV.S(J7:J56)</f>
        <v>8.1228430122179329</v>
      </c>
      <c r="K59" s="3">
        <f>_xlfn.STDEV.S(K7:K56)</f>
        <v>84.76871782468416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2024-04-26T08:03:10Z</dcterms:modified>
</cp:coreProperties>
</file>