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81" i="1" l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48" i="1"/>
</calcChain>
</file>

<file path=xl/sharedStrings.xml><?xml version="1.0" encoding="utf-8"?>
<sst xmlns="http://schemas.openxmlformats.org/spreadsheetml/2006/main" count="887" uniqueCount="584">
  <si>
    <t>Дербент</t>
  </si>
  <si>
    <t>Каспийск</t>
  </si>
  <si>
    <t xml:space="preserve">Хасавюрт </t>
  </si>
  <si>
    <t>2015</t>
  </si>
  <si>
    <t>2016</t>
  </si>
  <si>
    <t>2017</t>
  </si>
  <si>
    <t>НАСЕЛЕНИЕ</t>
  </si>
  <si>
    <t>Численность населения (оценка 
на конец года), тыс. человек</t>
  </si>
  <si>
    <t>716,3</t>
  </si>
  <si>
    <t>722,3</t>
  </si>
  <si>
    <t>726,7</t>
  </si>
  <si>
    <t>122,4</t>
  </si>
  <si>
    <t>123,2</t>
  </si>
  <si>
    <t>123,7</t>
  </si>
  <si>
    <t>110,1</t>
  </si>
  <si>
    <t>113,4</t>
  </si>
  <si>
    <t>116,3</t>
  </si>
  <si>
    <t>138,4</t>
  </si>
  <si>
    <t>140,0</t>
  </si>
  <si>
    <t>141,3</t>
  </si>
  <si>
    <t>Из общей численности – население 
в возрасте:</t>
  </si>
  <si>
    <t>моложе трудоспособного</t>
  </si>
  <si>
    <t>156,4</t>
  </si>
  <si>
    <t>152,9</t>
  </si>
  <si>
    <t>152,2</t>
  </si>
  <si>
    <t>28,1</t>
  </si>
  <si>
    <t>27,7</t>
  </si>
  <si>
    <t>27,6</t>
  </si>
  <si>
    <t>26,3</t>
  </si>
  <si>
    <t>26,9</t>
  </si>
  <si>
    <t>27,8</t>
  </si>
  <si>
    <t>40,8</t>
  </si>
  <si>
    <t>40,0</t>
  </si>
  <si>
    <t>39,6</t>
  </si>
  <si>
    <t>из них детей в возрасте 1-6 лет</t>
  </si>
  <si>
    <t>52,8</t>
  </si>
  <si>
    <t>51,9</t>
  </si>
  <si>
    <t>51,7</t>
  </si>
  <si>
    <t>10,1</t>
  </si>
  <si>
    <t>10,2</t>
  </si>
  <si>
    <t>9,9</t>
  </si>
  <si>
    <t>10,4</t>
  </si>
  <si>
    <t>10,8</t>
  </si>
  <si>
    <t>13,5</t>
  </si>
  <si>
    <t>13,2</t>
  </si>
  <si>
    <t>13,0</t>
  </si>
  <si>
    <t>трудоспособном2)</t>
  </si>
  <si>
    <t>474,6</t>
  </si>
  <si>
    <t>479,2</t>
  </si>
  <si>
    <t>77,8</t>
  </si>
  <si>
    <t>78,3</t>
  </si>
  <si>
    <t>78,1</t>
  </si>
  <si>
    <t>69,9</t>
  </si>
  <si>
    <t>71,7</t>
  </si>
  <si>
    <t>72,9</t>
  </si>
  <si>
    <t>81,4</t>
  </si>
  <si>
    <t>83,1</t>
  </si>
  <si>
    <t>84,0</t>
  </si>
  <si>
    <t>старше трудоспособного</t>
  </si>
  <si>
    <t>85,3</t>
  </si>
  <si>
    <t>90,2</t>
  </si>
  <si>
    <t>95,3</t>
  </si>
  <si>
    <t>16,5</t>
  </si>
  <si>
    <t>17,2</t>
  </si>
  <si>
    <t>18,0</t>
  </si>
  <si>
    <t>13,9</t>
  </si>
  <si>
    <t>14,8</t>
  </si>
  <si>
    <t>15,6</t>
  </si>
  <si>
    <t>16,2</t>
  </si>
  <si>
    <t>16,9</t>
  </si>
  <si>
    <t>17,7</t>
  </si>
  <si>
    <t xml:space="preserve">Число родившихся на 1000 человек 
населения </t>
  </si>
  <si>
    <t>13,1</t>
  </si>
  <si>
    <t>12,5</t>
  </si>
  <si>
    <t>12,0</t>
  </si>
  <si>
    <t>14,6</t>
  </si>
  <si>
    <t>13,7</t>
  </si>
  <si>
    <t>12,8</t>
  </si>
  <si>
    <t>16,4</t>
  </si>
  <si>
    <t>16,1</t>
  </si>
  <si>
    <t>15,9</t>
  </si>
  <si>
    <t>14,2</t>
  </si>
  <si>
    <t>Число умерших на 1000 человек
населения</t>
  </si>
  <si>
    <t>3,7</t>
  </si>
  <si>
    <t>3,5</t>
  </si>
  <si>
    <t>3,2</t>
  </si>
  <si>
    <t>5,1</t>
  </si>
  <si>
    <t>5,5</t>
  </si>
  <si>
    <t>4,6</t>
  </si>
  <si>
    <t>3,8</t>
  </si>
  <si>
    <t>4,2</t>
  </si>
  <si>
    <t>4,1</t>
  </si>
  <si>
    <t>Естественный прирост, убыль (-) 
на 1000 человек населения</t>
  </si>
  <si>
    <t>9,4</t>
  </si>
  <si>
    <t>9,0</t>
  </si>
  <si>
    <t>8,8</t>
  </si>
  <si>
    <t>9,5</t>
  </si>
  <si>
    <t>8,6</t>
  </si>
  <si>
    <t>7,3</t>
  </si>
  <si>
    <t>12,6</t>
  </si>
  <si>
    <t>11,9</t>
  </si>
  <si>
    <t>12,7</t>
  </si>
  <si>
    <t>11,8</t>
  </si>
  <si>
    <t>10,0</t>
  </si>
  <si>
    <t>Миграционный прирост, убыль (-)  
населения, человек</t>
  </si>
  <si>
    <t>-1262</t>
  </si>
  <si>
    <t>-495</t>
  </si>
  <si>
    <t>-2035</t>
  </si>
  <si>
    <t>-60</t>
  </si>
  <si>
    <t>-249</t>
  </si>
  <si>
    <t>-339</t>
  </si>
  <si>
    <t>1324</t>
  </si>
  <si>
    <t>1860</t>
  </si>
  <si>
    <t>1621</t>
  </si>
  <si>
    <t>-112</t>
  </si>
  <si>
    <t>-5</t>
  </si>
  <si>
    <t>-193</t>
  </si>
  <si>
    <t>ТРУД</t>
  </si>
  <si>
    <t>Среднегодовая численность работников организаций3), тыс. человек</t>
  </si>
  <si>
    <t>102,6</t>
  </si>
  <si>
    <t>103,8</t>
  </si>
  <si>
    <t>102,4</t>
  </si>
  <si>
    <t>13,8</t>
  </si>
  <si>
    <t>13,6</t>
  </si>
  <si>
    <t>10,6</t>
  </si>
  <si>
    <t>10,9</t>
  </si>
  <si>
    <t>11,3</t>
  </si>
  <si>
    <t>12,3</t>
  </si>
  <si>
    <t>12,2</t>
  </si>
  <si>
    <t>Численность незанятых граждан, 
обратившихся за содействием в поиске подходящей работы в органы службы занятости населения (на конец года), человек</t>
  </si>
  <si>
    <t>663</t>
  </si>
  <si>
    <t>676</t>
  </si>
  <si>
    <t>589</t>
  </si>
  <si>
    <t>1432</t>
  </si>
  <si>
    <t>1455</t>
  </si>
  <si>
    <t>1282</t>
  </si>
  <si>
    <t>443</t>
  </si>
  <si>
    <t>358</t>
  </si>
  <si>
    <t>232</t>
  </si>
  <si>
    <t>720</t>
  </si>
  <si>
    <t>из них признаны безработными</t>
  </si>
  <si>
    <t>655</t>
  </si>
  <si>
    <t>667</t>
  </si>
  <si>
    <t>583</t>
  </si>
  <si>
    <t>1417</t>
  </si>
  <si>
    <t>1267</t>
  </si>
  <si>
    <t>384</t>
  </si>
  <si>
    <t>348</t>
  </si>
  <si>
    <t>223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</si>
  <si>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</si>
  <si>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организаций3), руб.</t>
  </si>
  <si>
    <t>27540</t>
  </si>
  <si>
    <t>27925,1</t>
  </si>
  <si>
    <t>28610,2</t>
  </si>
  <si>
    <t>18914</t>
  </si>
  <si>
    <t>20320,3</t>
  </si>
  <si>
    <t>22246,9</t>
  </si>
  <si>
    <t>21422</t>
  </si>
  <si>
    <t>23187,7</t>
  </si>
  <si>
    <t>29196,8</t>
  </si>
  <si>
    <t>19845</t>
  </si>
  <si>
    <t>19406,7</t>
  </si>
  <si>
    <t>21149,6</t>
  </si>
  <si>
    <t xml:space="preserve">Средний размер назначенных пенсий (. – не включая единовременную выплату на 1 января .), руб. </t>
  </si>
  <si>
    <t>9780,8</t>
  </si>
  <si>
    <t>10073,4</t>
  </si>
  <si>
    <t>10695,0</t>
  </si>
  <si>
    <t>9140,5</t>
  </si>
  <si>
    <t>9421,6</t>
  </si>
  <si>
    <t>10028,1</t>
  </si>
  <si>
    <t>9980,6</t>
  </si>
  <si>
    <t>10226,5</t>
  </si>
  <si>
    <t>10844,8</t>
  </si>
  <si>
    <t>9693,1</t>
  </si>
  <si>
    <t>10283,7</t>
  </si>
  <si>
    <t>Численность пенсионеров, тыс. человек</t>
  </si>
  <si>
    <t>112,3</t>
  </si>
  <si>
    <t>116,4</t>
  </si>
  <si>
    <t>120,5</t>
  </si>
  <si>
    <t>21,2</t>
  </si>
  <si>
    <t>21,7</t>
  </si>
  <si>
    <t>22,5</t>
  </si>
  <si>
    <t>17,9</t>
  </si>
  <si>
    <t>18,3</t>
  </si>
  <si>
    <t>19,2</t>
  </si>
  <si>
    <t>22,9</t>
  </si>
  <si>
    <t>23,5</t>
  </si>
  <si>
    <t>24,4</t>
  </si>
  <si>
    <t>Общая площадь жилых помещений, приходящаяся в среднем на одного городского жителя (на конец года), м2</t>
  </si>
  <si>
    <t>14,4</t>
  </si>
  <si>
    <t>15,7</t>
  </si>
  <si>
    <t>17,5</t>
  </si>
  <si>
    <t>15,2</t>
  </si>
  <si>
    <t>18,4</t>
  </si>
  <si>
    <t>18,7</t>
  </si>
  <si>
    <t>16,0</t>
  </si>
  <si>
    <t>16,3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</si>
  <si>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</si>
  <si>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79</t>
  </si>
  <si>
    <t>81</t>
  </si>
  <si>
    <t>31</t>
  </si>
  <si>
    <t>22</t>
  </si>
  <si>
    <t>23</t>
  </si>
  <si>
    <t>10</t>
  </si>
  <si>
    <t>13</t>
  </si>
  <si>
    <t>в них:</t>
  </si>
  <si>
    <t>воспитанников, тыс. человек</t>
  </si>
  <si>
    <t>19,1</t>
  </si>
  <si>
    <t>19,4</t>
  </si>
  <si>
    <t>19,6</t>
  </si>
  <si>
    <t>5,6</t>
  </si>
  <si>
    <t>5,9</t>
  </si>
  <si>
    <t>6,0</t>
  </si>
  <si>
    <t>6,3</t>
  </si>
  <si>
    <t>7,2</t>
  </si>
  <si>
    <t>3,0</t>
  </si>
  <si>
    <t>4,3</t>
  </si>
  <si>
    <t>4,0</t>
  </si>
  <si>
    <t>мест, тыс.</t>
  </si>
  <si>
    <t>14,5</t>
  </si>
  <si>
    <t>15,4</t>
  </si>
  <si>
    <t>4,8</t>
  </si>
  <si>
    <t>4,5</t>
  </si>
  <si>
    <t>3,9</t>
  </si>
  <si>
    <t>Численность врачей, человек:</t>
  </si>
  <si>
    <t>всего</t>
  </si>
  <si>
    <t>4224</t>
  </si>
  <si>
    <t>4288</t>
  </si>
  <si>
    <t>4316</t>
  </si>
  <si>
    <t>413</t>
  </si>
  <si>
    <t>449</t>
  </si>
  <si>
    <t>447</t>
  </si>
  <si>
    <t>365</t>
  </si>
  <si>
    <t>373</t>
  </si>
  <si>
    <t>489</t>
  </si>
  <si>
    <t>521</t>
  </si>
  <si>
    <t>507</t>
  </si>
  <si>
    <t>на 10 000 человек населения</t>
  </si>
  <si>
    <t>59,4</t>
  </si>
  <si>
    <t>59,9</t>
  </si>
  <si>
    <t>59,8</t>
  </si>
  <si>
    <t>34,1</t>
  </si>
  <si>
    <t>36,7</t>
  </si>
  <si>
    <t>36,3</t>
  </si>
  <si>
    <t>34,0</t>
  </si>
  <si>
    <t>33,9</t>
  </si>
  <si>
    <t>35,7</t>
  </si>
  <si>
    <t>37,6</t>
  </si>
  <si>
    <t>36,2</t>
  </si>
  <si>
    <t>Численность среднего медицинского персонала, человек:</t>
  </si>
  <si>
    <t>6886</t>
  </si>
  <si>
    <t>6993</t>
  </si>
  <si>
    <t>7178</t>
  </si>
  <si>
    <t>1006</t>
  </si>
  <si>
    <t>1075</t>
  </si>
  <si>
    <t>1138</t>
  </si>
  <si>
    <t>758</t>
  </si>
  <si>
    <t>754</t>
  </si>
  <si>
    <t>749</t>
  </si>
  <si>
    <t>1462</t>
  </si>
  <si>
    <t>1463</t>
  </si>
  <si>
    <t>1430</t>
  </si>
  <si>
    <t>96,9</t>
  </si>
  <si>
    <t>97,6</t>
  </si>
  <si>
    <t>99,4</t>
  </si>
  <si>
    <t>83,0</t>
  </si>
  <si>
    <t>87,9</t>
  </si>
  <si>
    <t>92,4</t>
  </si>
  <si>
    <t>70,6</t>
  </si>
  <si>
    <t>68,5</t>
  </si>
  <si>
    <t>66,1</t>
  </si>
  <si>
    <t>106,9</t>
  </si>
  <si>
    <t>105,7</t>
  </si>
  <si>
    <t>102,1</t>
  </si>
  <si>
    <t>Число больничных организаций</t>
  </si>
  <si>
    <t>24</t>
  </si>
  <si>
    <t>25</t>
  </si>
  <si>
    <t>3</t>
  </si>
  <si>
    <t>2</t>
  </si>
  <si>
    <t>Число больничных коек круглосуточных стационаров:</t>
  </si>
  <si>
    <t>всего, тыс.</t>
  </si>
  <si>
    <t>7,0</t>
  </si>
  <si>
    <t>0,7</t>
  </si>
  <si>
    <t>0,5</t>
  </si>
  <si>
    <t>1,0</t>
  </si>
  <si>
    <t>97,9</t>
  </si>
  <si>
    <t>101,7</t>
  </si>
  <si>
    <t>57,7</t>
  </si>
  <si>
    <t>46,3</t>
  </si>
  <si>
    <t>56,5</t>
  </si>
  <si>
    <t>47,3</t>
  </si>
  <si>
    <t>46,1</t>
  </si>
  <si>
    <t>44,8</t>
  </si>
  <si>
    <t>76,2</t>
  </si>
  <si>
    <t>73,8</t>
  </si>
  <si>
    <t>Число амбулаторно-поликлинических организаций</t>
  </si>
  <si>
    <t>48</t>
  </si>
  <si>
    <t>47</t>
  </si>
  <si>
    <t>5</t>
  </si>
  <si>
    <t>Мощность амбулаторно-поликлини-ческих организаций, посещений в смену:</t>
  </si>
  <si>
    <t>7,8</t>
  </si>
  <si>
    <t>7,78</t>
  </si>
  <si>
    <t>1,8</t>
  </si>
  <si>
    <t>0,6</t>
  </si>
  <si>
    <t>1,3</t>
  </si>
  <si>
    <t>109,4</t>
  </si>
  <si>
    <t>108,6</t>
  </si>
  <si>
    <t>107,2</t>
  </si>
  <si>
    <t>144,5</t>
  </si>
  <si>
    <t>143,1</t>
  </si>
  <si>
    <t>142,2</t>
  </si>
  <si>
    <t>59,2</t>
  </si>
  <si>
    <t>57,6</t>
  </si>
  <si>
    <t>56,0</t>
  </si>
  <si>
    <t>92,7</t>
  </si>
  <si>
    <t>91,6</t>
  </si>
  <si>
    <t>90,5</t>
  </si>
  <si>
    <t>Численность лиц, размещенных в коллективных средствах размещения, человек</t>
  </si>
  <si>
    <t>44289</t>
  </si>
  <si>
    <t>97339</t>
  </si>
  <si>
    <t>71835</t>
  </si>
  <si>
    <t>967</t>
  </si>
  <si>
    <t>8300</t>
  </si>
  <si>
    <t>7067</t>
  </si>
  <si>
    <t>1968</t>
  </si>
  <si>
    <t>2709</t>
  </si>
  <si>
    <t>4650</t>
  </si>
  <si>
    <t>10830</t>
  </si>
  <si>
    <t>11226</t>
  </si>
  <si>
    <t>2797</t>
  </si>
  <si>
    <t>в том числе:</t>
  </si>
  <si>
    <t>граждан Российской Федерации</t>
  </si>
  <si>
    <t>43873</t>
  </si>
  <si>
    <t>96764</t>
  </si>
  <si>
    <t>69960</t>
  </si>
  <si>
    <t>929</t>
  </si>
  <si>
    <t>7842</t>
  </si>
  <si>
    <t>6556</t>
  </si>
  <si>
    <t>2690</t>
  </si>
  <si>
    <t>4635</t>
  </si>
  <si>
    <t>иностранных граждан</t>
  </si>
  <si>
    <t>416</t>
  </si>
  <si>
    <t>515</t>
  </si>
  <si>
    <t>1875</t>
  </si>
  <si>
    <t>38</t>
  </si>
  <si>
    <t>456</t>
  </si>
  <si>
    <t>511</t>
  </si>
  <si>
    <t>-</t>
  </si>
  <si>
    <t>19</t>
  </si>
  <si>
    <t>15</t>
  </si>
  <si>
    <t xml:space="preserve">Число зарегистрированных преступлений </t>
  </si>
  <si>
    <t>4021</t>
  </si>
  <si>
    <t>4777</t>
  </si>
  <si>
    <t>3976</t>
  </si>
  <si>
    <t>496</t>
  </si>
  <si>
    <t>657</t>
  </si>
  <si>
    <t>665</t>
  </si>
  <si>
    <t>472</t>
  </si>
  <si>
    <t>646</t>
  </si>
  <si>
    <t>617</t>
  </si>
  <si>
    <t>487</t>
  </si>
  <si>
    <t>732</t>
  </si>
  <si>
    <t>707</t>
  </si>
  <si>
    <t>Выявлено лиц, совершивших преступления, человек</t>
  </si>
  <si>
    <t>2206</t>
  </si>
  <si>
    <t>2642</t>
  </si>
  <si>
    <t>2231</t>
  </si>
  <si>
    <t>270</t>
  </si>
  <si>
    <t>329</t>
  </si>
  <si>
    <t>359</t>
  </si>
  <si>
    <t>265</t>
  </si>
  <si>
    <t>361</t>
  </si>
  <si>
    <t>321</t>
  </si>
  <si>
    <t>408</t>
  </si>
  <si>
    <t>433</t>
  </si>
  <si>
    <t>Махачкала</t>
  </si>
  <si>
    <t>ИНВЕСТИЦИИ3)</t>
  </si>
  <si>
    <t>Инвестиции в основной капитал 
(в фактически действовавших ценах), 
млн. руб.</t>
  </si>
  <si>
    <t>4337,6</t>
  </si>
  <si>
    <t>4128,9</t>
  </si>
  <si>
    <t>6377,2</t>
  </si>
  <si>
    <t>398,9</t>
  </si>
  <si>
    <t>644,5</t>
  </si>
  <si>
    <t>409,8</t>
  </si>
  <si>
    <t>2322,8</t>
  </si>
  <si>
    <t>1809,5</t>
  </si>
  <si>
    <t>2590,9</t>
  </si>
  <si>
    <t>390,8</t>
  </si>
  <si>
    <t>344,2</t>
  </si>
  <si>
    <t>466,0</t>
  </si>
  <si>
    <t>Удельный вес инвестиций в основной капитал, финансируемых за счет бюджетных средств, в общем объеме инвестиций, процентов</t>
  </si>
  <si>
    <t>в том числе за счет:</t>
  </si>
  <si>
    <t>федерального бюджета</t>
  </si>
  <si>
    <t>14,1</t>
  </si>
  <si>
    <t>21,6</t>
  </si>
  <si>
    <t>20,7</t>
  </si>
  <si>
    <t>45,5</t>
  </si>
  <si>
    <t>20,2</t>
  </si>
  <si>
    <t>32,8</t>
  </si>
  <si>
    <t>69,6</t>
  </si>
  <si>
    <t>38,3</t>
  </si>
  <si>
    <t>бюджета субъекта Российской 
Федерации</t>
  </si>
  <si>
    <t>19,5</t>
  </si>
  <si>
    <t>24,1</t>
  </si>
  <si>
    <t>57,3</t>
  </si>
  <si>
    <t>14,7</t>
  </si>
  <si>
    <t>29,7</t>
  </si>
  <si>
    <t>26,8</t>
  </si>
  <si>
    <t>5,4</t>
  </si>
  <si>
    <t>2,7</t>
  </si>
  <si>
    <t>42,0</t>
  </si>
  <si>
    <t>ОСНОВНЫЕ ФОНДЫ</t>
  </si>
  <si>
    <t>Наличие основных фондов организаций4);5) (на конец года), млн. руб.</t>
  </si>
  <si>
    <t>236030,1</t>
  </si>
  <si>
    <t xml:space="preserve"> 272603,6</t>
  </si>
  <si>
    <t>296296,1</t>
  </si>
  <si>
    <t>4816,6</t>
  </si>
  <si>
    <t>6438,8</t>
  </si>
  <si>
    <t>6067,6</t>
  </si>
  <si>
    <t>41029,6</t>
  </si>
  <si>
    <t>42076,7</t>
  </si>
  <si>
    <t>47291,9</t>
  </si>
  <si>
    <t>14348,6</t>
  </si>
  <si>
    <t>17756,4</t>
  </si>
  <si>
    <t>3009,1</t>
  </si>
  <si>
    <t>Ввод в действие основных фондов4), млн. руб.</t>
  </si>
  <si>
    <t>13732,2</t>
  </si>
  <si>
    <t>13173,2</t>
  </si>
  <si>
    <t>11779,1</t>
  </si>
  <si>
    <t>363,6</t>
  </si>
  <si>
    <t>806,4</t>
  </si>
  <si>
    <t>656,2</t>
  </si>
  <si>
    <t>1127,6</t>
  </si>
  <si>
    <t>497,7</t>
  </si>
  <si>
    <t>1134,4</t>
  </si>
  <si>
    <t>279,5</t>
  </si>
  <si>
    <t>288,1</t>
  </si>
  <si>
    <t>156,1</t>
  </si>
  <si>
    <t>Степень износа основных фондов 
(на конец года)6), процентов</t>
  </si>
  <si>
    <t>52,6</t>
  </si>
  <si>
    <t>51,0</t>
  </si>
  <si>
    <t>54,9</t>
  </si>
  <si>
    <t>50,6</t>
  </si>
  <si>
    <t>40,1</t>
  </si>
  <si>
    <t>37,3</t>
  </si>
  <si>
    <t>28,8</t>
  </si>
  <si>
    <t>27,2</t>
  </si>
  <si>
    <t>28,5</t>
  </si>
  <si>
    <t>54,8</t>
  </si>
  <si>
    <t>56,7</t>
  </si>
  <si>
    <t>58,8</t>
  </si>
  <si>
    <t>Удельный вес полностью изношенных основных фондов в общем объеме основных фондов6), в процентах</t>
  </si>
  <si>
    <t>12,4</t>
  </si>
  <si>
    <t>14,9</t>
  </si>
  <si>
    <t>11,0</t>
  </si>
  <si>
    <t>11,2</t>
  </si>
  <si>
    <t>5,0</t>
  </si>
  <si>
    <t>9,2</t>
  </si>
  <si>
    <t>9,6</t>
  </si>
  <si>
    <t>ПРЕДПРИЯТИЯ И ОРГАНИЗАЦИИ</t>
  </si>
  <si>
    <t>Число предприятий и организаций, 
(на конец года; по данным государственной регистрации)</t>
  </si>
  <si>
    <t>24040</t>
  </si>
  <si>
    <t>24899</t>
  </si>
  <si>
    <t>24230</t>
  </si>
  <si>
    <t>3474</t>
  </si>
  <si>
    <t>3712</t>
  </si>
  <si>
    <t>3650</t>
  </si>
  <si>
    <t>3190</t>
  </si>
  <si>
    <t>3380</t>
  </si>
  <si>
    <t>3492</t>
  </si>
  <si>
    <t>3520</t>
  </si>
  <si>
    <t>3856</t>
  </si>
  <si>
    <t>3268</t>
  </si>
  <si>
    <t>ПРОМЫШЛЕННОЕ ПРОИЗВОДСТВО3);7)</t>
  </si>
  <si>
    <t>Объем отгруженных товаров собственного производства, выполненных работ и услуг собственными силами 
по видам экономической деятельности, млн. руб.:</t>
  </si>
  <si>
    <t>добыча полезных ископаемых8)</t>
  </si>
  <si>
    <t>…</t>
  </si>
  <si>
    <t>обрабатывающие производства</t>
  </si>
  <si>
    <t>5486,8</t>
  </si>
  <si>
    <t>3217,2</t>
  </si>
  <si>
    <t>4329,7</t>
  </si>
  <si>
    <t>4241,9</t>
  </si>
  <si>
    <t>4203,8</t>
  </si>
  <si>
    <t>3963,5</t>
  </si>
  <si>
    <t>обеспечение электрической энергией, газом и паром; 
кондиционирование воздуха9)</t>
  </si>
  <si>
    <t>1714,2</t>
  </si>
  <si>
    <t>1364,9</t>
  </si>
  <si>
    <t>1439,1</t>
  </si>
  <si>
    <t>8279,9</t>
  </si>
  <si>
    <t>12077,9</t>
  </si>
  <si>
    <t>13585,5</t>
  </si>
  <si>
    <t>водоснабжение; водоотведение, организация сбора и утилизации отходов, деятельность 
по ликвидации загрязнений</t>
  </si>
  <si>
    <t>692,4</t>
  </si>
  <si>
    <t>СТРОИТЕЛЬСТВО</t>
  </si>
  <si>
    <t>Объем работ, выполненных по виду экономической деятельности «Строительство»3) (в фактически действовавших ценах), млн. руб.</t>
  </si>
  <si>
    <t>1001,2</t>
  </si>
  <si>
    <t>1155,7</t>
  </si>
  <si>
    <t>3394,2</t>
  </si>
  <si>
    <t>302,3</t>
  </si>
  <si>
    <t>187,8</t>
  </si>
  <si>
    <t>118,1</t>
  </si>
  <si>
    <t>319,3</t>
  </si>
  <si>
    <t>142,5</t>
  </si>
  <si>
    <t>594,1</t>
  </si>
  <si>
    <t>319,5</t>
  </si>
  <si>
    <t>655,0</t>
  </si>
  <si>
    <t>Ввод в действие жилых домов, тыс. м2 общей площади жилых помещений</t>
  </si>
  <si>
    <t>940,6</t>
  </si>
  <si>
    <t>963,3</t>
  </si>
  <si>
    <t>1193,8</t>
  </si>
  <si>
    <t>68,6</t>
  </si>
  <si>
    <t>100,2</t>
  </si>
  <si>
    <t>115,9</t>
  </si>
  <si>
    <t>117,5</t>
  </si>
  <si>
    <t>93,9</t>
  </si>
  <si>
    <t>110,3</t>
  </si>
  <si>
    <t>76,4</t>
  </si>
  <si>
    <t>50,5</t>
  </si>
  <si>
    <t>42,9</t>
  </si>
  <si>
    <t>Число построенных квартир (включая квартиры в общежитиях)</t>
  </si>
  <si>
    <t>6702</t>
  </si>
  <si>
    <t>5179</t>
  </si>
  <si>
    <t>8837</t>
  </si>
  <si>
    <t>792</t>
  </si>
  <si>
    <t>1323</t>
  </si>
  <si>
    <t>1744</t>
  </si>
  <si>
    <t>1666</t>
  </si>
  <si>
    <t>1376</t>
  </si>
  <si>
    <t>1450</t>
  </si>
  <si>
    <t>607</t>
  </si>
  <si>
    <t>407</t>
  </si>
  <si>
    <t>342</t>
  </si>
  <si>
    <t>Ввод в действие мощностей:</t>
  </si>
  <si>
    <t>дошкольных образовательных организаций, мест</t>
  </si>
  <si>
    <t>160</t>
  </si>
  <si>
    <t>280</t>
  </si>
  <si>
    <t>140</t>
  </si>
  <si>
    <t>210</t>
  </si>
  <si>
    <t>120</t>
  </si>
  <si>
    <t>общеобразовательных организаций, ученических мест</t>
  </si>
  <si>
    <t>2592</t>
  </si>
  <si>
    <t>300</t>
  </si>
  <si>
    <t>3016</t>
  </si>
  <si>
    <t>1224</t>
  </si>
  <si>
    <t>400</t>
  </si>
  <si>
    <t>1000</t>
  </si>
  <si>
    <t>больничных организаций, коек</t>
  </si>
  <si>
    <t>68</t>
  </si>
  <si>
    <t>150</t>
  </si>
  <si>
    <t>ТОРГОВЛЯ3)</t>
  </si>
  <si>
    <t>Оборот розничной торговли (в фактически действовавших ценах), млн. руб.</t>
  </si>
  <si>
    <t>3495,7</t>
  </si>
  <si>
    <t>3453,4</t>
  </si>
  <si>
    <t>3276,7</t>
  </si>
  <si>
    <t>1141,5</t>
  </si>
  <si>
    <t>632,6</t>
  </si>
  <si>
    <t>562,4</t>
  </si>
  <si>
    <t>535,6</t>
  </si>
  <si>
    <t>361,0</t>
  </si>
  <si>
    <t>768,2</t>
  </si>
  <si>
    <t>174,3</t>
  </si>
  <si>
    <t>180,4</t>
  </si>
  <si>
    <t>Индекс физического объема оборота розничной торговли, в процентах 
к предыдущему году</t>
  </si>
  <si>
    <t>96,7</t>
  </si>
  <si>
    <t>95,2</t>
  </si>
  <si>
    <t>52,0</t>
  </si>
  <si>
    <t>86,3</t>
  </si>
  <si>
    <t>82,1</t>
  </si>
  <si>
    <t>63,3</t>
  </si>
  <si>
    <t>в 2,1 р.</t>
  </si>
  <si>
    <t>100,4</t>
  </si>
  <si>
    <t>Оборот общественного питания (в фактически действовавших ценах), млн. руб.</t>
  </si>
  <si>
    <t>13,3</t>
  </si>
  <si>
    <t>17,6</t>
  </si>
  <si>
    <t>19,7</t>
  </si>
  <si>
    <t>1,7</t>
  </si>
  <si>
    <t>Индекс физического объема оборота 
общественного питания, в процентах 
к предыдущему году</t>
  </si>
  <si>
    <t>91,7</t>
  </si>
  <si>
    <t>125,8</t>
  </si>
  <si>
    <t>101,4</t>
  </si>
  <si>
    <t>90,0</t>
  </si>
  <si>
    <t>в 2,1р.</t>
  </si>
  <si>
    <t>95,5</t>
  </si>
  <si>
    <t xml:space="preserve">
1) По городскому округу.
2) Мужчины 16-59 лет, женщины 16-54 года.
3) По организациям, не относящимся к субъектам малого предпринимательства.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предпринимательства).
6) По коммерческим организациям, без субъектов малого предпринимательства. 
7) Данные за . приведены в соответствии с ОКВЭД.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29.11.2007 № 282-ФЗ « Об официальном статистическом учете и системе государственной статистики в Российской Федерации» (п.5 ст.4, ч.1 ст.9).
9) . – данные приведены по виду экономической деятельности «Производство и распределение электроэнергии, газа и воды».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</si>
</sst>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topLeftCell="A58" workbookViewId="0">
      <selection activeCell="R75" sqref="R75"/>
    </sheetView>
  </sheetViews>
  <sheetFormatPr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</row>
    <row r="2" spans="1:20" x14ac:dyDescent="0.25">
      <c r="A2" s="1">
        <v>0</v>
      </c>
      <c r="C2" t="s">
        <v>375</v>
      </c>
      <c r="D2" t="s">
        <v>375</v>
      </c>
      <c r="E2" t="s">
        <v>375</v>
      </c>
      <c r="F2" t="s">
        <v>0</v>
      </c>
      <c r="G2" t="s">
        <v>0</v>
      </c>
      <c r="H2" t="s">
        <v>0</v>
      </c>
      <c r="I2" t="s">
        <v>1</v>
      </c>
      <c r="J2" t="s">
        <v>1</v>
      </c>
      <c r="K2" t="s">
        <v>1</v>
      </c>
      <c r="L2" t="s">
        <v>2</v>
      </c>
      <c r="M2" t="s">
        <v>2</v>
      </c>
      <c r="N2" t="s">
        <v>2</v>
      </c>
    </row>
    <row r="3" spans="1:20" x14ac:dyDescent="0.25">
      <c r="A3" s="1">
        <v>1</v>
      </c>
      <c r="C3" s="2" t="s">
        <v>3</v>
      </c>
      <c r="D3" s="2">
        <v>2016</v>
      </c>
      <c r="E3" s="2" t="s">
        <v>5</v>
      </c>
      <c r="F3" t="s">
        <v>3</v>
      </c>
      <c r="G3" t="s">
        <v>4</v>
      </c>
      <c r="H3" t="s">
        <v>5</v>
      </c>
      <c r="I3" t="s">
        <v>3</v>
      </c>
      <c r="J3" t="s">
        <v>4</v>
      </c>
      <c r="K3" t="s">
        <v>5</v>
      </c>
      <c r="L3" t="s">
        <v>3</v>
      </c>
      <c r="M3" t="s">
        <v>4</v>
      </c>
      <c r="N3" t="s">
        <v>5</v>
      </c>
    </row>
    <row r="4" spans="1:20" x14ac:dyDescent="0.25">
      <c r="A4" s="1">
        <v>2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</row>
    <row r="5" spans="1:20" x14ac:dyDescent="0.25">
      <c r="A5" s="1">
        <v>3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</row>
    <row r="6" spans="1:20" x14ac:dyDescent="0.25">
      <c r="A6" s="1">
        <v>4</v>
      </c>
      <c r="B6" t="s">
        <v>20</v>
      </c>
    </row>
    <row r="7" spans="1:20" x14ac:dyDescent="0.25">
      <c r="A7" s="1">
        <v>5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</row>
    <row r="8" spans="1:20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38</v>
      </c>
      <c r="I8" t="s">
        <v>40</v>
      </c>
      <c r="J8" t="s">
        <v>41</v>
      </c>
      <c r="K8" t="s">
        <v>42</v>
      </c>
      <c r="L8" t="s">
        <v>43</v>
      </c>
      <c r="M8" t="s">
        <v>44</v>
      </c>
      <c r="N8" t="s">
        <v>45</v>
      </c>
    </row>
    <row r="9" spans="1:20" x14ac:dyDescent="0.25">
      <c r="A9" s="1">
        <v>7</v>
      </c>
      <c r="B9" t="s">
        <v>46</v>
      </c>
      <c r="C9" t="s">
        <v>47</v>
      </c>
      <c r="D9" t="s">
        <v>48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t="s">
        <v>56</v>
      </c>
      <c r="N9" t="s">
        <v>57</v>
      </c>
    </row>
    <row r="10" spans="1:20" x14ac:dyDescent="0.25">
      <c r="A10" s="1">
        <v>8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</row>
    <row r="11" spans="1:20" x14ac:dyDescent="0.25">
      <c r="A11" s="1">
        <v>9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 t="s">
        <v>77</v>
      </c>
      <c r="I11" t="s">
        <v>70</v>
      </c>
      <c r="J11" t="s">
        <v>78</v>
      </c>
      <c r="K11" t="s">
        <v>79</v>
      </c>
      <c r="L11" t="s">
        <v>69</v>
      </c>
      <c r="M11" t="s">
        <v>80</v>
      </c>
      <c r="N11" t="s">
        <v>81</v>
      </c>
    </row>
    <row r="12" spans="1:20" x14ac:dyDescent="0.25">
      <c r="A12" s="1">
        <v>10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  <c r="G12" t="s">
        <v>86</v>
      </c>
      <c r="H12" t="s">
        <v>87</v>
      </c>
      <c r="I12" t="s">
        <v>88</v>
      </c>
      <c r="J12" t="s">
        <v>89</v>
      </c>
      <c r="K12" t="s">
        <v>90</v>
      </c>
      <c r="L12" t="s">
        <v>90</v>
      </c>
      <c r="M12" t="s">
        <v>91</v>
      </c>
      <c r="N12" t="s">
        <v>90</v>
      </c>
    </row>
    <row r="13" spans="1:20" x14ac:dyDescent="0.25">
      <c r="A13" s="1">
        <v>11</v>
      </c>
      <c r="B13" t="s">
        <v>92</v>
      </c>
      <c r="C13" t="s">
        <v>93</v>
      </c>
      <c r="D13" t="s">
        <v>94</v>
      </c>
      <c r="E13" t="s">
        <v>95</v>
      </c>
      <c r="F13" t="s">
        <v>96</v>
      </c>
      <c r="G13" t="s">
        <v>97</v>
      </c>
      <c r="H13" t="s">
        <v>98</v>
      </c>
      <c r="I13" t="s">
        <v>72</v>
      </c>
      <c r="J13" t="s">
        <v>99</v>
      </c>
      <c r="K13" t="s">
        <v>100</v>
      </c>
      <c r="L13" t="s">
        <v>101</v>
      </c>
      <c r="M13" t="s">
        <v>102</v>
      </c>
      <c r="N13" t="s">
        <v>103</v>
      </c>
    </row>
    <row r="14" spans="1:20" x14ac:dyDescent="0.25">
      <c r="A14" s="1">
        <v>12</v>
      </c>
      <c r="B14" t="s">
        <v>104</v>
      </c>
      <c r="C14" t="s">
        <v>105</v>
      </c>
      <c r="D14" t="s">
        <v>106</v>
      </c>
      <c r="E14" t="s">
        <v>107</v>
      </c>
      <c r="F14" t="s">
        <v>108</v>
      </c>
      <c r="G14" t="s">
        <v>109</v>
      </c>
      <c r="H14" t="s">
        <v>110</v>
      </c>
      <c r="I14" t="s">
        <v>111</v>
      </c>
      <c r="J14" t="s">
        <v>112</v>
      </c>
      <c r="K14" t="s">
        <v>113</v>
      </c>
      <c r="L14" t="s">
        <v>114</v>
      </c>
      <c r="M14" t="s">
        <v>115</v>
      </c>
      <c r="N14" t="s">
        <v>116</v>
      </c>
    </row>
    <row r="15" spans="1:20" x14ac:dyDescent="0.25">
      <c r="A15" s="1">
        <v>13</v>
      </c>
      <c r="B15" t="s">
        <v>117</v>
      </c>
      <c r="C15" t="s">
        <v>117</v>
      </c>
      <c r="D15" t="s">
        <v>117</v>
      </c>
      <c r="E15" t="s">
        <v>117</v>
      </c>
      <c r="F15" t="s">
        <v>117</v>
      </c>
      <c r="G15" t="s">
        <v>117</v>
      </c>
      <c r="H15" t="s">
        <v>117</v>
      </c>
      <c r="I15" t="s">
        <v>117</v>
      </c>
      <c r="J15" t="s">
        <v>117</v>
      </c>
      <c r="K15" t="s">
        <v>117</v>
      </c>
      <c r="L15" t="s">
        <v>117</v>
      </c>
      <c r="M15" t="s">
        <v>117</v>
      </c>
      <c r="N15" t="s">
        <v>117</v>
      </c>
    </row>
    <row r="16" spans="1:20" x14ac:dyDescent="0.25">
      <c r="A16" s="1">
        <v>14</v>
      </c>
      <c r="B16" t="s">
        <v>118</v>
      </c>
      <c r="C16" t="s">
        <v>119</v>
      </c>
      <c r="D16" t="s">
        <v>120</v>
      </c>
      <c r="E16" t="s">
        <v>121</v>
      </c>
      <c r="F16" t="s">
        <v>122</v>
      </c>
      <c r="G16" t="s">
        <v>123</v>
      </c>
      <c r="H16" t="s">
        <v>73</v>
      </c>
      <c r="I16" t="s">
        <v>124</v>
      </c>
      <c r="J16" t="s">
        <v>125</v>
      </c>
      <c r="K16" t="s">
        <v>126</v>
      </c>
      <c r="L16" t="s">
        <v>127</v>
      </c>
      <c r="M16" t="s">
        <v>64</v>
      </c>
      <c r="N16" t="s">
        <v>128</v>
      </c>
    </row>
    <row r="17" spans="1:14" x14ac:dyDescent="0.25">
      <c r="A17" s="1">
        <v>15</v>
      </c>
      <c r="B17" t="s">
        <v>129</v>
      </c>
      <c r="C17" t="s">
        <v>130</v>
      </c>
      <c r="D17" t="s">
        <v>131</v>
      </c>
      <c r="E17" t="s">
        <v>132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138</v>
      </c>
      <c r="L17" t="s">
        <v>139</v>
      </c>
      <c r="M17" t="s">
        <v>139</v>
      </c>
      <c r="N17" t="s">
        <v>139</v>
      </c>
    </row>
    <row r="18" spans="1:14" x14ac:dyDescent="0.25">
      <c r="A18" s="1">
        <v>16</v>
      </c>
      <c r="B18" t="s">
        <v>140</v>
      </c>
      <c r="C18" t="s">
        <v>141</v>
      </c>
      <c r="D18" t="s">
        <v>142</v>
      </c>
      <c r="E18" t="s">
        <v>143</v>
      </c>
      <c r="F18" t="s">
        <v>144</v>
      </c>
      <c r="G18" t="s">
        <v>133</v>
      </c>
      <c r="H18" t="s">
        <v>145</v>
      </c>
      <c r="I18" t="s">
        <v>146</v>
      </c>
      <c r="J18" t="s">
        <v>147</v>
      </c>
      <c r="K18" t="s">
        <v>148</v>
      </c>
      <c r="L18" t="s">
        <v>139</v>
      </c>
      <c r="M18" t="s">
        <v>139</v>
      </c>
      <c r="N18" t="s">
        <v>139</v>
      </c>
    </row>
    <row r="19" spans="1:14" x14ac:dyDescent="0.25">
      <c r="A19" s="1">
        <v>17</v>
      </c>
      <c r="B19" t="s">
        <v>149</v>
      </c>
      <c r="C19" t="s">
        <v>149</v>
      </c>
      <c r="D19" t="s">
        <v>149</v>
      </c>
      <c r="E19" t="s">
        <v>149</v>
      </c>
      <c r="F19" t="s">
        <v>149</v>
      </c>
      <c r="G19" t="s">
        <v>149</v>
      </c>
      <c r="H19" t="s">
        <v>149</v>
      </c>
      <c r="I19" t="s">
        <v>149</v>
      </c>
      <c r="J19" t="s">
        <v>149</v>
      </c>
      <c r="K19" t="s">
        <v>149</v>
      </c>
      <c r="L19" t="s">
        <v>149</v>
      </c>
      <c r="M19" t="s">
        <v>149</v>
      </c>
      <c r="N19" t="s">
        <v>149</v>
      </c>
    </row>
    <row r="20" spans="1:14" x14ac:dyDescent="0.25">
      <c r="A20" s="1">
        <v>18</v>
      </c>
      <c r="B20" t="s">
        <v>150</v>
      </c>
      <c r="C20" t="s">
        <v>151</v>
      </c>
      <c r="D20" t="s">
        <v>152</v>
      </c>
      <c r="E20" t="s">
        <v>153</v>
      </c>
      <c r="F20" t="s">
        <v>154</v>
      </c>
      <c r="G20" t="s">
        <v>155</v>
      </c>
      <c r="H20" t="s">
        <v>156</v>
      </c>
      <c r="I20" t="s">
        <v>157</v>
      </c>
      <c r="J20" t="s">
        <v>158</v>
      </c>
      <c r="K20" t="s">
        <v>159</v>
      </c>
      <c r="L20" t="s">
        <v>160</v>
      </c>
      <c r="M20" t="s">
        <v>161</v>
      </c>
      <c r="N20" t="s">
        <v>162</v>
      </c>
    </row>
    <row r="21" spans="1:14" x14ac:dyDescent="0.25">
      <c r="A21" s="1">
        <v>19</v>
      </c>
      <c r="B21" t="s">
        <v>163</v>
      </c>
      <c r="C21" t="s">
        <v>164</v>
      </c>
      <c r="D21" t="s">
        <v>165</v>
      </c>
      <c r="E21" t="s">
        <v>166</v>
      </c>
      <c r="F21" t="s">
        <v>167</v>
      </c>
      <c r="G21" t="s">
        <v>168</v>
      </c>
      <c r="H21" t="s">
        <v>169</v>
      </c>
      <c r="I21" t="s">
        <v>170</v>
      </c>
      <c r="J21" t="s">
        <v>171</v>
      </c>
      <c r="K21" t="s">
        <v>172</v>
      </c>
      <c r="L21" t="s">
        <v>168</v>
      </c>
      <c r="M21" t="s">
        <v>173</v>
      </c>
      <c r="N21" t="s">
        <v>174</v>
      </c>
    </row>
    <row r="22" spans="1:14" x14ac:dyDescent="0.25">
      <c r="A22" s="1">
        <v>20</v>
      </c>
      <c r="B22" t="s">
        <v>175</v>
      </c>
      <c r="C22" t="s">
        <v>176</v>
      </c>
      <c r="D22" t="s">
        <v>177</v>
      </c>
      <c r="E22" t="s">
        <v>178</v>
      </c>
      <c r="F22" t="s">
        <v>179</v>
      </c>
      <c r="G22" t="s">
        <v>180</v>
      </c>
      <c r="H22" t="s">
        <v>181</v>
      </c>
      <c r="I22" t="s">
        <v>182</v>
      </c>
      <c r="J22" t="s">
        <v>183</v>
      </c>
      <c r="K22" t="s">
        <v>184</v>
      </c>
      <c r="L22" t="s">
        <v>185</v>
      </c>
      <c r="M22" t="s">
        <v>186</v>
      </c>
      <c r="N22" t="s">
        <v>187</v>
      </c>
    </row>
    <row r="23" spans="1:14" x14ac:dyDescent="0.25">
      <c r="A23" s="1">
        <v>21</v>
      </c>
      <c r="B23" t="s">
        <v>188</v>
      </c>
      <c r="C23" t="s">
        <v>189</v>
      </c>
      <c r="D23" t="s">
        <v>190</v>
      </c>
      <c r="E23" t="s">
        <v>191</v>
      </c>
      <c r="F23" t="s">
        <v>192</v>
      </c>
      <c r="G23" t="s">
        <v>78</v>
      </c>
      <c r="H23" t="s">
        <v>63</v>
      </c>
      <c r="I23" t="s">
        <v>193</v>
      </c>
      <c r="J23" t="s">
        <v>194</v>
      </c>
      <c r="K23" t="s">
        <v>184</v>
      </c>
      <c r="L23" t="s">
        <v>195</v>
      </c>
      <c r="M23" t="s">
        <v>68</v>
      </c>
      <c r="N23" t="s">
        <v>196</v>
      </c>
    </row>
    <row r="24" spans="1:14" x14ac:dyDescent="0.25">
      <c r="A24" s="1">
        <v>22</v>
      </c>
      <c r="B24" t="s">
        <v>197</v>
      </c>
      <c r="C24" t="s">
        <v>198</v>
      </c>
      <c r="D24" t="s">
        <v>198</v>
      </c>
      <c r="E24" t="s">
        <v>199</v>
      </c>
      <c r="F24" t="s">
        <v>200</v>
      </c>
      <c r="G24" t="s">
        <v>200</v>
      </c>
      <c r="H24" t="s">
        <v>200</v>
      </c>
      <c r="I24" t="s">
        <v>201</v>
      </c>
      <c r="J24" t="s">
        <v>202</v>
      </c>
      <c r="K24" t="s">
        <v>202</v>
      </c>
      <c r="L24" t="s">
        <v>203</v>
      </c>
      <c r="M24" t="s">
        <v>204</v>
      </c>
      <c r="N24" t="s">
        <v>204</v>
      </c>
    </row>
    <row r="25" spans="1:14" x14ac:dyDescent="0.25">
      <c r="A25" s="1">
        <v>23</v>
      </c>
      <c r="B25" t="s">
        <v>205</v>
      </c>
    </row>
    <row r="26" spans="1:14" x14ac:dyDescent="0.25">
      <c r="A26" s="1">
        <v>24</v>
      </c>
      <c r="B26" t="s">
        <v>206</v>
      </c>
      <c r="C26" t="s">
        <v>207</v>
      </c>
      <c r="D26" t="s">
        <v>208</v>
      </c>
      <c r="E26" t="s">
        <v>209</v>
      </c>
      <c r="F26" t="s">
        <v>210</v>
      </c>
      <c r="G26" t="s">
        <v>211</v>
      </c>
      <c r="H26" t="s">
        <v>212</v>
      </c>
      <c r="I26" t="s">
        <v>212</v>
      </c>
      <c r="J26" t="s">
        <v>213</v>
      </c>
      <c r="K26" t="s">
        <v>214</v>
      </c>
      <c r="L26" t="s">
        <v>215</v>
      </c>
      <c r="M26" t="s">
        <v>216</v>
      </c>
      <c r="N26" t="s">
        <v>217</v>
      </c>
    </row>
    <row r="27" spans="1:14" x14ac:dyDescent="0.25">
      <c r="A27" s="1">
        <v>25</v>
      </c>
      <c r="B27" t="s">
        <v>218</v>
      </c>
      <c r="C27" t="s">
        <v>219</v>
      </c>
      <c r="D27" t="s">
        <v>66</v>
      </c>
      <c r="E27" t="s">
        <v>220</v>
      </c>
      <c r="F27" t="s">
        <v>88</v>
      </c>
      <c r="G27" t="s">
        <v>221</v>
      </c>
      <c r="H27" t="s">
        <v>222</v>
      </c>
      <c r="I27" t="s">
        <v>84</v>
      </c>
      <c r="J27" t="s">
        <v>217</v>
      </c>
      <c r="K27" t="s">
        <v>217</v>
      </c>
      <c r="L27" t="s">
        <v>215</v>
      </c>
      <c r="M27" t="s">
        <v>217</v>
      </c>
      <c r="N27" t="s">
        <v>223</v>
      </c>
    </row>
    <row r="28" spans="1:14" x14ac:dyDescent="0.25">
      <c r="A28" s="1">
        <v>26</v>
      </c>
      <c r="B28" t="s">
        <v>224</v>
      </c>
    </row>
    <row r="29" spans="1:14" x14ac:dyDescent="0.25">
      <c r="A29" s="1">
        <v>27</v>
      </c>
      <c r="B29" t="s">
        <v>225</v>
      </c>
      <c r="C29" t="s">
        <v>226</v>
      </c>
      <c r="D29" t="s">
        <v>227</v>
      </c>
      <c r="E29" t="s">
        <v>228</v>
      </c>
      <c r="F29" t="s">
        <v>229</v>
      </c>
      <c r="G29" t="s">
        <v>230</v>
      </c>
      <c r="H29" t="s">
        <v>231</v>
      </c>
      <c r="I29" t="s">
        <v>232</v>
      </c>
      <c r="J29" t="s">
        <v>233</v>
      </c>
      <c r="K29" t="s">
        <v>146</v>
      </c>
      <c r="L29" t="s">
        <v>234</v>
      </c>
      <c r="M29" t="s">
        <v>235</v>
      </c>
      <c r="N29" t="s">
        <v>236</v>
      </c>
    </row>
    <row r="30" spans="1:14" x14ac:dyDescent="0.25">
      <c r="A30" s="1">
        <v>28</v>
      </c>
      <c r="B30" t="s">
        <v>237</v>
      </c>
      <c r="C30" t="s">
        <v>238</v>
      </c>
      <c r="D30" t="s">
        <v>239</v>
      </c>
      <c r="E30" t="s">
        <v>240</v>
      </c>
      <c r="F30" t="s">
        <v>241</v>
      </c>
      <c r="G30" t="s">
        <v>242</v>
      </c>
      <c r="H30" t="s">
        <v>243</v>
      </c>
      <c r="I30" t="s">
        <v>244</v>
      </c>
      <c r="J30" t="s">
        <v>245</v>
      </c>
      <c r="K30" t="s">
        <v>245</v>
      </c>
      <c r="L30" t="s">
        <v>246</v>
      </c>
      <c r="M30" t="s">
        <v>247</v>
      </c>
      <c r="N30" t="s">
        <v>248</v>
      </c>
    </row>
    <row r="31" spans="1:14" x14ac:dyDescent="0.25">
      <c r="A31" s="1">
        <v>29</v>
      </c>
      <c r="B31" t="s">
        <v>249</v>
      </c>
    </row>
    <row r="32" spans="1:14" x14ac:dyDescent="0.25">
      <c r="A32" s="1">
        <v>30</v>
      </c>
      <c r="B32" t="s">
        <v>225</v>
      </c>
      <c r="C32" t="s">
        <v>250</v>
      </c>
      <c r="D32" t="s">
        <v>251</v>
      </c>
      <c r="E32" t="s">
        <v>252</v>
      </c>
      <c r="F32" t="s">
        <v>253</v>
      </c>
      <c r="G32" t="s">
        <v>254</v>
      </c>
      <c r="H32" t="s">
        <v>255</v>
      </c>
      <c r="I32" t="s">
        <v>256</v>
      </c>
      <c r="J32" t="s">
        <v>257</v>
      </c>
      <c r="K32" t="s">
        <v>258</v>
      </c>
      <c r="L32" t="s">
        <v>259</v>
      </c>
      <c r="M32" t="s">
        <v>260</v>
      </c>
      <c r="N32" t="s">
        <v>261</v>
      </c>
    </row>
    <row r="33" spans="1:14" x14ac:dyDescent="0.25">
      <c r="A33" s="1">
        <v>31</v>
      </c>
      <c r="B33" t="s">
        <v>237</v>
      </c>
      <c r="C33" t="s">
        <v>262</v>
      </c>
      <c r="D33" t="s">
        <v>263</v>
      </c>
      <c r="E33" t="s">
        <v>264</v>
      </c>
      <c r="F33" t="s">
        <v>265</v>
      </c>
      <c r="G33" t="s">
        <v>266</v>
      </c>
      <c r="H33" t="s">
        <v>267</v>
      </c>
      <c r="I33" t="s">
        <v>268</v>
      </c>
      <c r="J33" t="s">
        <v>269</v>
      </c>
      <c r="K33" t="s">
        <v>270</v>
      </c>
      <c r="L33" t="s">
        <v>271</v>
      </c>
      <c r="M33" t="s">
        <v>272</v>
      </c>
      <c r="N33" t="s">
        <v>273</v>
      </c>
    </row>
    <row r="34" spans="1:14" x14ac:dyDescent="0.25">
      <c r="A34" s="1">
        <v>32</v>
      </c>
      <c r="B34" t="s">
        <v>274</v>
      </c>
      <c r="C34" t="s">
        <v>202</v>
      </c>
      <c r="D34" t="s">
        <v>275</v>
      </c>
      <c r="E34" t="s">
        <v>276</v>
      </c>
      <c r="F34" t="s">
        <v>277</v>
      </c>
      <c r="G34" t="s">
        <v>277</v>
      </c>
      <c r="H34" t="s">
        <v>277</v>
      </c>
      <c r="I34" t="s">
        <v>278</v>
      </c>
      <c r="J34" t="s">
        <v>278</v>
      </c>
      <c r="K34" t="s">
        <v>278</v>
      </c>
      <c r="L34" t="s">
        <v>277</v>
      </c>
      <c r="M34" t="s">
        <v>277</v>
      </c>
      <c r="N34" t="s">
        <v>277</v>
      </c>
    </row>
    <row r="35" spans="1:14" x14ac:dyDescent="0.25">
      <c r="A35" s="1">
        <v>33</v>
      </c>
      <c r="B35" t="s">
        <v>279</v>
      </c>
    </row>
    <row r="36" spans="1:14" x14ac:dyDescent="0.25">
      <c r="A36" s="1">
        <v>34</v>
      </c>
      <c r="B36" t="s">
        <v>280</v>
      </c>
      <c r="C36" t="s">
        <v>281</v>
      </c>
      <c r="D36" t="s">
        <v>281</v>
      </c>
      <c r="E36" t="s">
        <v>98</v>
      </c>
      <c r="F36" t="s">
        <v>282</v>
      </c>
      <c r="G36" t="s">
        <v>282</v>
      </c>
      <c r="H36" t="s">
        <v>282</v>
      </c>
      <c r="I36" t="s">
        <v>283</v>
      </c>
      <c r="J36" t="s">
        <v>283</v>
      </c>
      <c r="K36" t="s">
        <v>283</v>
      </c>
      <c r="L36" t="s">
        <v>284</v>
      </c>
      <c r="M36" t="s">
        <v>284</v>
      </c>
      <c r="N36" t="s">
        <v>284</v>
      </c>
    </row>
    <row r="37" spans="1:14" x14ac:dyDescent="0.25">
      <c r="A37" s="1">
        <v>35</v>
      </c>
      <c r="B37" t="s">
        <v>237</v>
      </c>
      <c r="C37" t="s">
        <v>285</v>
      </c>
      <c r="D37" t="s">
        <v>263</v>
      </c>
      <c r="E37" t="s">
        <v>286</v>
      </c>
      <c r="F37" t="s">
        <v>287</v>
      </c>
      <c r="G37" t="s">
        <v>288</v>
      </c>
      <c r="H37" t="s">
        <v>289</v>
      </c>
      <c r="I37" t="s">
        <v>290</v>
      </c>
      <c r="J37" t="s">
        <v>291</v>
      </c>
      <c r="K37" t="s">
        <v>292</v>
      </c>
      <c r="L37" t="s">
        <v>293</v>
      </c>
      <c r="M37" t="s">
        <v>294</v>
      </c>
      <c r="N37" t="s">
        <v>54</v>
      </c>
    </row>
    <row r="38" spans="1:14" x14ac:dyDescent="0.25">
      <c r="A38" s="1">
        <v>36</v>
      </c>
      <c r="B38" t="s">
        <v>295</v>
      </c>
      <c r="C38" t="s">
        <v>296</v>
      </c>
      <c r="D38" t="s">
        <v>297</v>
      </c>
      <c r="E38" t="s">
        <v>297</v>
      </c>
      <c r="F38" t="s">
        <v>277</v>
      </c>
      <c r="G38" t="s">
        <v>277</v>
      </c>
      <c r="H38" t="s">
        <v>277</v>
      </c>
      <c r="I38" t="s">
        <v>278</v>
      </c>
      <c r="J38" t="s">
        <v>278</v>
      </c>
      <c r="K38" t="s">
        <v>278</v>
      </c>
      <c r="L38" t="s">
        <v>298</v>
      </c>
      <c r="M38" t="s">
        <v>298</v>
      </c>
      <c r="N38" t="s">
        <v>298</v>
      </c>
    </row>
    <row r="39" spans="1:14" x14ac:dyDescent="0.25">
      <c r="A39" s="1">
        <v>37</v>
      </c>
      <c r="B39" t="s">
        <v>299</v>
      </c>
    </row>
    <row r="40" spans="1:14" x14ac:dyDescent="0.25">
      <c r="A40" s="1">
        <v>38</v>
      </c>
      <c r="B40" t="s">
        <v>280</v>
      </c>
      <c r="C40" t="s">
        <v>300</v>
      </c>
      <c r="D40" t="s">
        <v>300</v>
      </c>
      <c r="E40" t="s">
        <v>301</v>
      </c>
      <c r="F40" t="s">
        <v>302</v>
      </c>
      <c r="G40" t="s">
        <v>302</v>
      </c>
      <c r="H40" t="s">
        <v>302</v>
      </c>
      <c r="I40" t="s">
        <v>303</v>
      </c>
      <c r="J40" t="s">
        <v>303</v>
      </c>
      <c r="K40" t="s">
        <v>303</v>
      </c>
      <c r="L40" t="s">
        <v>304</v>
      </c>
      <c r="M40" t="s">
        <v>304</v>
      </c>
      <c r="N40" t="s">
        <v>304</v>
      </c>
    </row>
    <row r="41" spans="1:14" x14ac:dyDescent="0.25">
      <c r="A41" s="1">
        <v>39</v>
      </c>
      <c r="B41" t="s">
        <v>237</v>
      </c>
      <c r="C41" t="s">
        <v>305</v>
      </c>
      <c r="D41" t="s">
        <v>306</v>
      </c>
      <c r="E41" t="s">
        <v>307</v>
      </c>
      <c r="F41" t="s">
        <v>308</v>
      </c>
      <c r="G41" t="s">
        <v>309</v>
      </c>
      <c r="H41" t="s">
        <v>310</v>
      </c>
      <c r="I41" t="s">
        <v>311</v>
      </c>
      <c r="J41" t="s">
        <v>312</v>
      </c>
      <c r="K41" t="s">
        <v>313</v>
      </c>
      <c r="L41" t="s">
        <v>314</v>
      </c>
      <c r="M41" t="s">
        <v>315</v>
      </c>
      <c r="N41" t="s">
        <v>316</v>
      </c>
    </row>
    <row r="42" spans="1:14" x14ac:dyDescent="0.25">
      <c r="A42" s="1">
        <v>40</v>
      </c>
      <c r="B42" t="s">
        <v>317</v>
      </c>
      <c r="C42" t="s">
        <v>318</v>
      </c>
      <c r="D42" t="s">
        <v>319</v>
      </c>
      <c r="E42" t="s">
        <v>320</v>
      </c>
      <c r="F42" t="s">
        <v>321</v>
      </c>
      <c r="G42" t="s">
        <v>322</v>
      </c>
      <c r="H42" t="s">
        <v>323</v>
      </c>
      <c r="I42" t="s">
        <v>324</v>
      </c>
      <c r="J42" t="s">
        <v>325</v>
      </c>
      <c r="K42" t="s">
        <v>326</v>
      </c>
      <c r="L42" t="s">
        <v>327</v>
      </c>
      <c r="M42" t="s">
        <v>328</v>
      </c>
      <c r="N42" t="s">
        <v>329</v>
      </c>
    </row>
    <row r="43" spans="1:14" x14ac:dyDescent="0.25">
      <c r="A43" s="1">
        <v>41</v>
      </c>
      <c r="B43" t="s">
        <v>330</v>
      </c>
    </row>
    <row r="44" spans="1:14" x14ac:dyDescent="0.25">
      <c r="A44" s="1">
        <v>42</v>
      </c>
      <c r="B44" t="s">
        <v>331</v>
      </c>
      <c r="C44" t="s">
        <v>332</v>
      </c>
      <c r="D44" t="s">
        <v>333</v>
      </c>
      <c r="E44" t="s">
        <v>334</v>
      </c>
      <c r="F44" t="s">
        <v>335</v>
      </c>
      <c r="G44" t="s">
        <v>336</v>
      </c>
      <c r="H44" t="s">
        <v>337</v>
      </c>
      <c r="I44" t="s">
        <v>324</v>
      </c>
      <c r="J44" t="s">
        <v>338</v>
      </c>
      <c r="K44" t="s">
        <v>339</v>
      </c>
      <c r="L44" t="s">
        <v>327</v>
      </c>
      <c r="M44" t="s">
        <v>328</v>
      </c>
      <c r="N44" t="s">
        <v>329</v>
      </c>
    </row>
    <row r="45" spans="1:14" x14ac:dyDescent="0.25">
      <c r="A45" s="1">
        <v>43</v>
      </c>
      <c r="B45" t="s">
        <v>340</v>
      </c>
      <c r="C45" t="s">
        <v>341</v>
      </c>
      <c r="D45" t="s">
        <v>342</v>
      </c>
      <c r="E45" t="s">
        <v>343</v>
      </c>
      <c r="F45" t="s">
        <v>344</v>
      </c>
      <c r="G45" t="s">
        <v>345</v>
      </c>
      <c r="H45" t="s">
        <v>346</v>
      </c>
      <c r="I45" t="s">
        <v>347</v>
      </c>
      <c r="J45" t="s">
        <v>348</v>
      </c>
      <c r="K45" t="s">
        <v>349</v>
      </c>
      <c r="L45" t="s">
        <v>347</v>
      </c>
      <c r="M45" t="s">
        <v>347</v>
      </c>
      <c r="N45" t="s">
        <v>347</v>
      </c>
    </row>
    <row r="46" spans="1:14" x14ac:dyDescent="0.25">
      <c r="A46" s="1">
        <v>44</v>
      </c>
      <c r="B46" t="s">
        <v>350</v>
      </c>
      <c r="C46" t="s">
        <v>351</v>
      </c>
      <c r="D46" t="s">
        <v>352</v>
      </c>
      <c r="E46" t="s">
        <v>353</v>
      </c>
      <c r="F46" t="s">
        <v>354</v>
      </c>
      <c r="G46" t="s">
        <v>355</v>
      </c>
      <c r="H46" t="s">
        <v>356</v>
      </c>
      <c r="I46" t="s">
        <v>357</v>
      </c>
      <c r="J46" t="s">
        <v>358</v>
      </c>
      <c r="K46" t="s">
        <v>359</v>
      </c>
      <c r="L46" t="s">
        <v>360</v>
      </c>
      <c r="M46" t="s">
        <v>361</v>
      </c>
      <c r="N46" t="s">
        <v>362</v>
      </c>
    </row>
    <row r="47" spans="1:14" x14ac:dyDescent="0.25">
      <c r="A47" s="1">
        <v>45</v>
      </c>
      <c r="B47" t="s">
        <v>363</v>
      </c>
      <c r="C47" t="s">
        <v>364</v>
      </c>
      <c r="D47" t="s">
        <v>365</v>
      </c>
      <c r="E47" t="s">
        <v>366</v>
      </c>
      <c r="F47" t="s">
        <v>367</v>
      </c>
      <c r="G47" t="s">
        <v>368</v>
      </c>
      <c r="H47" t="s">
        <v>369</v>
      </c>
      <c r="I47" t="s">
        <v>370</v>
      </c>
      <c r="J47" t="s">
        <v>232</v>
      </c>
      <c r="K47" t="s">
        <v>371</v>
      </c>
      <c r="L47" t="s">
        <v>372</v>
      </c>
      <c r="M47" t="s">
        <v>373</v>
      </c>
      <c r="N47" t="s">
        <v>374</v>
      </c>
    </row>
    <row r="48" spans="1:14" x14ac:dyDescent="0.25">
      <c r="A48" s="2">
        <f>A47+1</f>
        <v>46</v>
      </c>
      <c r="B48" t="s">
        <v>376</v>
      </c>
      <c r="C48" t="s">
        <v>376</v>
      </c>
      <c r="D48" t="s">
        <v>376</v>
      </c>
      <c r="E48" t="s">
        <v>376</v>
      </c>
      <c r="F48" t="s">
        <v>376</v>
      </c>
      <c r="G48" t="s">
        <v>376</v>
      </c>
      <c r="H48" t="s">
        <v>376</v>
      </c>
      <c r="I48" t="s">
        <v>376</v>
      </c>
      <c r="J48" t="s">
        <v>376</v>
      </c>
      <c r="K48" t="s">
        <v>376</v>
      </c>
      <c r="L48" t="s">
        <v>376</v>
      </c>
      <c r="M48" t="s">
        <v>376</v>
      </c>
      <c r="N48" t="s">
        <v>376</v>
      </c>
    </row>
    <row r="49" spans="1:14" x14ac:dyDescent="0.25">
      <c r="A49" s="2">
        <f t="shared" ref="A49:A81" si="0">A48+1</f>
        <v>47</v>
      </c>
      <c r="B49" t="s">
        <v>377</v>
      </c>
      <c r="C49" t="s">
        <v>378</v>
      </c>
      <c r="D49" t="s">
        <v>379</v>
      </c>
      <c r="E49" t="s">
        <v>380</v>
      </c>
      <c r="F49" t="s">
        <v>381</v>
      </c>
      <c r="G49" t="s">
        <v>382</v>
      </c>
      <c r="H49" t="s">
        <v>383</v>
      </c>
      <c r="I49" t="s">
        <v>384</v>
      </c>
      <c r="J49" t="s">
        <v>385</v>
      </c>
      <c r="K49" t="s">
        <v>386</v>
      </c>
      <c r="L49" t="s">
        <v>387</v>
      </c>
      <c r="M49" t="s">
        <v>388</v>
      </c>
      <c r="N49" t="s">
        <v>389</v>
      </c>
    </row>
    <row r="50" spans="1:14" x14ac:dyDescent="0.25">
      <c r="A50" s="2">
        <f t="shared" si="0"/>
        <v>48</v>
      </c>
      <c r="B50" t="s">
        <v>390</v>
      </c>
    </row>
    <row r="51" spans="1:14" x14ac:dyDescent="0.25">
      <c r="A51" s="2">
        <f t="shared" si="0"/>
        <v>49</v>
      </c>
      <c r="B51" t="s">
        <v>391</v>
      </c>
    </row>
    <row r="52" spans="1:14" x14ac:dyDescent="0.25">
      <c r="A52" s="2">
        <f t="shared" si="0"/>
        <v>50</v>
      </c>
      <c r="B52" t="s">
        <v>392</v>
      </c>
      <c r="C52" t="s">
        <v>393</v>
      </c>
      <c r="D52" t="s">
        <v>394</v>
      </c>
      <c r="E52" t="s">
        <v>78</v>
      </c>
      <c r="F52" t="s">
        <v>395</v>
      </c>
      <c r="G52" t="s">
        <v>396</v>
      </c>
      <c r="H52" t="s">
        <v>397</v>
      </c>
      <c r="I52" t="s">
        <v>40</v>
      </c>
      <c r="J52" t="s">
        <v>398</v>
      </c>
      <c r="K52" t="s">
        <v>399</v>
      </c>
      <c r="L52" t="s">
        <v>347</v>
      </c>
      <c r="M52" t="s">
        <v>400</v>
      </c>
      <c r="N52" t="s">
        <v>101</v>
      </c>
    </row>
    <row r="53" spans="1:14" x14ac:dyDescent="0.25">
      <c r="A53" s="2">
        <f t="shared" si="0"/>
        <v>51</v>
      </c>
      <c r="B53" t="s">
        <v>401</v>
      </c>
      <c r="C53" t="s">
        <v>402</v>
      </c>
      <c r="D53" t="s">
        <v>403</v>
      </c>
      <c r="E53" t="s">
        <v>404</v>
      </c>
      <c r="F53" t="s">
        <v>405</v>
      </c>
      <c r="G53" t="s">
        <v>406</v>
      </c>
      <c r="H53" t="s">
        <v>407</v>
      </c>
      <c r="I53" t="s">
        <v>408</v>
      </c>
      <c r="J53" t="s">
        <v>221</v>
      </c>
      <c r="K53" t="s">
        <v>211</v>
      </c>
      <c r="L53" t="s">
        <v>347</v>
      </c>
      <c r="M53" t="s">
        <v>409</v>
      </c>
      <c r="N53" t="s">
        <v>410</v>
      </c>
    </row>
    <row r="54" spans="1:14" x14ac:dyDescent="0.25">
      <c r="A54" s="2">
        <f t="shared" si="0"/>
        <v>52</v>
      </c>
      <c r="B54" t="s">
        <v>411</v>
      </c>
      <c r="C54" t="s">
        <v>411</v>
      </c>
      <c r="D54" t="s">
        <v>411</v>
      </c>
      <c r="E54" t="s">
        <v>411</v>
      </c>
      <c r="F54" t="s">
        <v>411</v>
      </c>
      <c r="G54" t="s">
        <v>411</v>
      </c>
      <c r="H54" t="s">
        <v>411</v>
      </c>
      <c r="I54" t="s">
        <v>411</v>
      </c>
      <c r="J54" t="s">
        <v>411</v>
      </c>
      <c r="K54" t="s">
        <v>411</v>
      </c>
      <c r="L54" t="s">
        <v>411</v>
      </c>
      <c r="M54" t="s">
        <v>411</v>
      </c>
      <c r="N54" t="s">
        <v>411</v>
      </c>
    </row>
    <row r="55" spans="1:14" x14ac:dyDescent="0.25">
      <c r="A55" s="2">
        <f t="shared" si="0"/>
        <v>53</v>
      </c>
      <c r="B55" t="s">
        <v>412</v>
      </c>
      <c r="C55" t="s">
        <v>413</v>
      </c>
      <c r="D55" t="s">
        <v>414</v>
      </c>
      <c r="E55" t="s">
        <v>415</v>
      </c>
      <c r="F55" t="s">
        <v>416</v>
      </c>
      <c r="G55" t="s">
        <v>417</v>
      </c>
      <c r="H55" t="s">
        <v>418</v>
      </c>
      <c r="I55" t="s">
        <v>419</v>
      </c>
      <c r="J55" t="s">
        <v>420</v>
      </c>
      <c r="K55" t="s">
        <v>421</v>
      </c>
      <c r="L55" t="s">
        <v>422</v>
      </c>
      <c r="M55" t="s">
        <v>423</v>
      </c>
      <c r="N55" t="s">
        <v>424</v>
      </c>
    </row>
    <row r="56" spans="1:14" x14ac:dyDescent="0.25">
      <c r="A56" s="2">
        <f t="shared" si="0"/>
        <v>54</v>
      </c>
      <c r="B56" t="s">
        <v>425</v>
      </c>
      <c r="C56" t="s">
        <v>426</v>
      </c>
      <c r="D56" t="s">
        <v>427</v>
      </c>
      <c r="E56" t="s">
        <v>428</v>
      </c>
      <c r="F56" t="s">
        <v>429</v>
      </c>
      <c r="G56" t="s">
        <v>430</v>
      </c>
      <c r="H56" t="s">
        <v>431</v>
      </c>
      <c r="I56" t="s">
        <v>432</v>
      </c>
      <c r="J56" t="s">
        <v>433</v>
      </c>
      <c r="K56" t="s">
        <v>434</v>
      </c>
      <c r="L56" t="s">
        <v>435</v>
      </c>
      <c r="M56" t="s">
        <v>436</v>
      </c>
      <c r="N56" t="s">
        <v>437</v>
      </c>
    </row>
    <row r="57" spans="1:14" x14ac:dyDescent="0.25">
      <c r="A57" s="2">
        <f t="shared" si="0"/>
        <v>55</v>
      </c>
      <c r="B57" t="s">
        <v>438</v>
      </c>
      <c r="C57" t="s">
        <v>439</v>
      </c>
      <c r="D57" t="s">
        <v>440</v>
      </c>
      <c r="E57" t="s">
        <v>441</v>
      </c>
      <c r="F57" t="s">
        <v>442</v>
      </c>
      <c r="G57" t="s">
        <v>443</v>
      </c>
      <c r="H57" t="s">
        <v>444</v>
      </c>
      <c r="I57" t="s">
        <v>445</v>
      </c>
      <c r="J57" t="s">
        <v>446</v>
      </c>
      <c r="K57" t="s">
        <v>447</v>
      </c>
      <c r="L57" t="s">
        <v>448</v>
      </c>
      <c r="M57" t="s">
        <v>449</v>
      </c>
      <c r="N57" t="s">
        <v>450</v>
      </c>
    </row>
    <row r="58" spans="1:14" x14ac:dyDescent="0.25">
      <c r="A58" s="2">
        <f t="shared" si="0"/>
        <v>56</v>
      </c>
      <c r="B58" t="s">
        <v>451</v>
      </c>
      <c r="C58" t="s">
        <v>452</v>
      </c>
      <c r="D58" t="s">
        <v>453</v>
      </c>
      <c r="E58" t="s">
        <v>192</v>
      </c>
      <c r="F58" t="s">
        <v>454</v>
      </c>
      <c r="G58" t="s">
        <v>73</v>
      </c>
      <c r="H58" t="s">
        <v>455</v>
      </c>
      <c r="I58" t="s">
        <v>221</v>
      </c>
      <c r="J58" t="s">
        <v>88</v>
      </c>
      <c r="K58" t="s">
        <v>456</v>
      </c>
      <c r="L58" t="s">
        <v>408</v>
      </c>
      <c r="M58" t="s">
        <v>457</v>
      </c>
      <c r="N58" t="s">
        <v>458</v>
      </c>
    </row>
    <row r="59" spans="1:14" x14ac:dyDescent="0.25">
      <c r="A59" s="2">
        <f t="shared" si="0"/>
        <v>57</v>
      </c>
      <c r="B59" t="s">
        <v>459</v>
      </c>
      <c r="C59" t="s">
        <v>459</v>
      </c>
      <c r="D59" t="s">
        <v>459</v>
      </c>
      <c r="E59" t="s">
        <v>459</v>
      </c>
      <c r="F59" t="s">
        <v>459</v>
      </c>
      <c r="G59" t="s">
        <v>459</v>
      </c>
      <c r="H59" t="s">
        <v>459</v>
      </c>
      <c r="I59" t="s">
        <v>459</v>
      </c>
      <c r="J59" t="s">
        <v>459</v>
      </c>
      <c r="K59" t="s">
        <v>459</v>
      </c>
      <c r="L59" t="s">
        <v>459</v>
      </c>
      <c r="M59" t="s">
        <v>459</v>
      </c>
      <c r="N59" t="s">
        <v>459</v>
      </c>
    </row>
    <row r="60" spans="1:14" x14ac:dyDescent="0.25">
      <c r="A60" s="2">
        <f t="shared" si="0"/>
        <v>58</v>
      </c>
      <c r="B60" t="s">
        <v>460</v>
      </c>
      <c r="C60" t="s">
        <v>461</v>
      </c>
      <c r="D60" t="s">
        <v>462</v>
      </c>
      <c r="E60" t="s">
        <v>463</v>
      </c>
      <c r="F60" t="s">
        <v>464</v>
      </c>
      <c r="G60" t="s">
        <v>465</v>
      </c>
      <c r="H60" t="s">
        <v>466</v>
      </c>
      <c r="I60" t="s">
        <v>467</v>
      </c>
      <c r="J60" t="s">
        <v>468</v>
      </c>
      <c r="K60" t="s">
        <v>469</v>
      </c>
      <c r="L60" t="s">
        <v>470</v>
      </c>
      <c r="M60" t="s">
        <v>471</v>
      </c>
      <c r="N60" t="s">
        <v>472</v>
      </c>
    </row>
    <row r="61" spans="1:14" x14ac:dyDescent="0.25">
      <c r="A61" s="2">
        <f t="shared" si="0"/>
        <v>59</v>
      </c>
      <c r="B61" t="s">
        <v>473</v>
      </c>
      <c r="C61" t="s">
        <v>473</v>
      </c>
      <c r="D61" t="s">
        <v>473</v>
      </c>
      <c r="E61" t="s">
        <v>473</v>
      </c>
      <c r="F61" t="s">
        <v>473</v>
      </c>
      <c r="G61" t="s">
        <v>473</v>
      </c>
      <c r="H61" t="s">
        <v>473</v>
      </c>
      <c r="I61" t="s">
        <v>473</v>
      </c>
      <c r="J61" t="s">
        <v>473</v>
      </c>
      <c r="K61" t="s">
        <v>473</v>
      </c>
      <c r="L61" t="s">
        <v>473</v>
      </c>
      <c r="M61" t="s">
        <v>473</v>
      </c>
      <c r="N61" t="s">
        <v>473</v>
      </c>
    </row>
    <row r="62" spans="1:14" x14ac:dyDescent="0.25">
      <c r="A62" s="2">
        <f t="shared" si="0"/>
        <v>60</v>
      </c>
      <c r="B62" t="s">
        <v>474</v>
      </c>
    </row>
    <row r="63" spans="1:14" x14ac:dyDescent="0.25">
      <c r="A63" s="2">
        <f t="shared" si="0"/>
        <v>61</v>
      </c>
      <c r="B63" t="s">
        <v>475</v>
      </c>
      <c r="C63" t="s">
        <v>476</v>
      </c>
      <c r="D63" t="s">
        <v>476</v>
      </c>
      <c r="E63" t="s">
        <v>476</v>
      </c>
      <c r="F63" t="s">
        <v>476</v>
      </c>
      <c r="G63" t="s">
        <v>476</v>
      </c>
      <c r="H63" t="s">
        <v>347</v>
      </c>
      <c r="I63" t="s">
        <v>347</v>
      </c>
      <c r="J63" t="s">
        <v>347</v>
      </c>
      <c r="K63" t="s">
        <v>347</v>
      </c>
      <c r="L63" t="s">
        <v>347</v>
      </c>
      <c r="M63" t="s">
        <v>347</v>
      </c>
      <c r="N63" t="s">
        <v>347</v>
      </c>
    </row>
    <row r="64" spans="1:14" x14ac:dyDescent="0.25">
      <c r="A64" s="2">
        <f t="shared" si="0"/>
        <v>62</v>
      </c>
      <c r="B64" t="s">
        <v>477</v>
      </c>
      <c r="C64" t="s">
        <v>478</v>
      </c>
      <c r="D64" t="s">
        <v>479</v>
      </c>
      <c r="E64" t="s">
        <v>480</v>
      </c>
      <c r="F64" t="s">
        <v>481</v>
      </c>
      <c r="G64" t="s">
        <v>482</v>
      </c>
      <c r="H64" t="s">
        <v>483</v>
      </c>
      <c r="I64" t="s">
        <v>476</v>
      </c>
      <c r="J64" t="s">
        <v>476</v>
      </c>
      <c r="K64" t="s">
        <v>476</v>
      </c>
      <c r="L64" t="s">
        <v>476</v>
      </c>
      <c r="M64" t="s">
        <v>476</v>
      </c>
      <c r="N64" t="s">
        <v>476</v>
      </c>
    </row>
    <row r="65" spans="1:14" x14ac:dyDescent="0.25">
      <c r="A65" s="2">
        <f t="shared" si="0"/>
        <v>63</v>
      </c>
      <c r="B65" t="s">
        <v>484</v>
      </c>
      <c r="C65" t="s">
        <v>485</v>
      </c>
      <c r="D65" t="s">
        <v>486</v>
      </c>
      <c r="E65" t="s">
        <v>487</v>
      </c>
      <c r="F65" t="s">
        <v>347</v>
      </c>
      <c r="G65" t="s">
        <v>347</v>
      </c>
      <c r="H65" t="s">
        <v>347</v>
      </c>
      <c r="I65" t="s">
        <v>488</v>
      </c>
      <c r="J65" t="s">
        <v>489</v>
      </c>
      <c r="K65" t="s">
        <v>490</v>
      </c>
      <c r="L65" t="s">
        <v>347</v>
      </c>
      <c r="M65" t="s">
        <v>347</v>
      </c>
      <c r="N65" t="s">
        <v>347</v>
      </c>
    </row>
    <row r="66" spans="1:14" x14ac:dyDescent="0.25">
      <c r="A66" s="2">
        <f t="shared" si="0"/>
        <v>64</v>
      </c>
      <c r="B66" t="s">
        <v>491</v>
      </c>
      <c r="D66" t="s">
        <v>476</v>
      </c>
      <c r="E66" t="s">
        <v>492</v>
      </c>
      <c r="G66" t="s">
        <v>476</v>
      </c>
      <c r="H66" t="s">
        <v>476</v>
      </c>
      <c r="J66" t="s">
        <v>476</v>
      </c>
      <c r="K66" t="s">
        <v>476</v>
      </c>
      <c r="M66" t="s">
        <v>476</v>
      </c>
      <c r="N66" t="s">
        <v>476</v>
      </c>
    </row>
    <row r="67" spans="1:14" x14ac:dyDescent="0.25">
      <c r="A67" s="2">
        <f t="shared" si="0"/>
        <v>65</v>
      </c>
      <c r="B67" t="s">
        <v>493</v>
      </c>
      <c r="C67" t="s">
        <v>493</v>
      </c>
      <c r="D67" t="s">
        <v>493</v>
      </c>
      <c r="E67" t="s">
        <v>493</v>
      </c>
      <c r="F67" t="s">
        <v>493</v>
      </c>
      <c r="G67" t="s">
        <v>493</v>
      </c>
      <c r="H67" t="s">
        <v>493</v>
      </c>
      <c r="I67" t="s">
        <v>493</v>
      </c>
      <c r="J67" t="s">
        <v>493</v>
      </c>
      <c r="K67" t="s">
        <v>493</v>
      </c>
      <c r="L67" t="s">
        <v>493</v>
      </c>
      <c r="M67" t="s">
        <v>493</v>
      </c>
      <c r="N67" t="s">
        <v>493</v>
      </c>
    </row>
    <row r="68" spans="1:14" x14ac:dyDescent="0.25">
      <c r="A68" s="2">
        <f t="shared" si="0"/>
        <v>66</v>
      </c>
      <c r="B68" t="s">
        <v>494</v>
      </c>
      <c r="C68" t="s">
        <v>495</v>
      </c>
      <c r="D68" t="s">
        <v>496</v>
      </c>
      <c r="E68" t="s">
        <v>497</v>
      </c>
      <c r="F68" t="s">
        <v>498</v>
      </c>
      <c r="G68" t="s">
        <v>499</v>
      </c>
      <c r="H68" t="s">
        <v>500</v>
      </c>
      <c r="I68" t="s">
        <v>501</v>
      </c>
      <c r="J68" t="s">
        <v>502</v>
      </c>
      <c r="K68" t="s">
        <v>347</v>
      </c>
      <c r="L68" t="s">
        <v>503</v>
      </c>
      <c r="M68" t="s">
        <v>504</v>
      </c>
      <c r="N68" t="s">
        <v>505</v>
      </c>
    </row>
    <row r="69" spans="1:14" x14ac:dyDescent="0.25">
      <c r="A69" s="2">
        <f t="shared" si="0"/>
        <v>67</v>
      </c>
      <c r="B69" t="s">
        <v>506</v>
      </c>
      <c r="C69" t="s">
        <v>507</v>
      </c>
      <c r="D69" t="s">
        <v>508</v>
      </c>
      <c r="E69" t="s">
        <v>509</v>
      </c>
      <c r="F69" t="s">
        <v>510</v>
      </c>
      <c r="G69" t="s">
        <v>511</v>
      </c>
      <c r="H69" t="s">
        <v>512</v>
      </c>
      <c r="I69" t="s">
        <v>513</v>
      </c>
      <c r="J69" t="s">
        <v>514</v>
      </c>
      <c r="K69" t="s">
        <v>515</v>
      </c>
      <c r="L69" t="s">
        <v>516</v>
      </c>
      <c r="M69" t="s">
        <v>517</v>
      </c>
      <c r="N69" t="s">
        <v>518</v>
      </c>
    </row>
    <row r="70" spans="1:14" x14ac:dyDescent="0.25">
      <c r="A70" s="2">
        <f t="shared" si="0"/>
        <v>68</v>
      </c>
      <c r="B70" t="s">
        <v>519</v>
      </c>
      <c r="C70" t="s">
        <v>520</v>
      </c>
      <c r="D70" t="s">
        <v>521</v>
      </c>
      <c r="E70" t="s">
        <v>522</v>
      </c>
      <c r="F70" t="s">
        <v>523</v>
      </c>
      <c r="G70" t="s">
        <v>524</v>
      </c>
      <c r="H70" t="s">
        <v>525</v>
      </c>
      <c r="I70" t="s">
        <v>526</v>
      </c>
      <c r="J70" t="s">
        <v>527</v>
      </c>
      <c r="K70" t="s">
        <v>528</v>
      </c>
      <c r="L70" t="s">
        <v>529</v>
      </c>
      <c r="M70" t="s">
        <v>530</v>
      </c>
      <c r="N70" t="s">
        <v>531</v>
      </c>
    </row>
    <row r="71" spans="1:14" x14ac:dyDescent="0.25">
      <c r="A71" s="2">
        <f t="shared" si="0"/>
        <v>69</v>
      </c>
      <c r="B71" t="s">
        <v>532</v>
      </c>
    </row>
    <row r="72" spans="1:14" x14ac:dyDescent="0.25">
      <c r="A72" s="2">
        <f t="shared" si="0"/>
        <v>70</v>
      </c>
      <c r="B72" t="s">
        <v>533</v>
      </c>
      <c r="C72" t="s">
        <v>534</v>
      </c>
      <c r="D72" t="s">
        <v>347</v>
      </c>
      <c r="E72" t="s">
        <v>347</v>
      </c>
      <c r="F72" t="s">
        <v>347</v>
      </c>
      <c r="G72" t="s">
        <v>347</v>
      </c>
      <c r="H72" t="s">
        <v>347</v>
      </c>
      <c r="I72" t="s">
        <v>347</v>
      </c>
      <c r="J72" t="s">
        <v>535</v>
      </c>
      <c r="K72" t="s">
        <v>536</v>
      </c>
      <c r="L72" t="s">
        <v>537</v>
      </c>
      <c r="M72" t="s">
        <v>538</v>
      </c>
      <c r="N72" t="s">
        <v>347</v>
      </c>
    </row>
    <row r="73" spans="1:14" x14ac:dyDescent="0.25">
      <c r="A73" s="2">
        <f t="shared" si="0"/>
        <v>71</v>
      </c>
      <c r="B73" t="s">
        <v>539</v>
      </c>
      <c r="C73" t="s">
        <v>540</v>
      </c>
      <c r="D73" t="s">
        <v>541</v>
      </c>
      <c r="E73" t="s">
        <v>542</v>
      </c>
      <c r="F73" t="s">
        <v>347</v>
      </c>
      <c r="G73" t="s">
        <v>347</v>
      </c>
      <c r="H73" t="s">
        <v>347</v>
      </c>
      <c r="I73" t="s">
        <v>347</v>
      </c>
      <c r="J73" t="s">
        <v>543</v>
      </c>
      <c r="K73" t="s">
        <v>347</v>
      </c>
      <c r="L73" t="s">
        <v>347</v>
      </c>
      <c r="M73" t="s">
        <v>544</v>
      </c>
      <c r="N73" t="s">
        <v>545</v>
      </c>
    </row>
    <row r="74" spans="1:14" x14ac:dyDescent="0.25">
      <c r="A74" s="2">
        <f t="shared" si="0"/>
        <v>72</v>
      </c>
      <c r="B74" t="s">
        <v>546</v>
      </c>
      <c r="C74" t="s">
        <v>547</v>
      </c>
      <c r="D74" t="s">
        <v>347</v>
      </c>
      <c r="E74" t="s">
        <v>548</v>
      </c>
      <c r="F74" t="s">
        <v>347</v>
      </c>
      <c r="G74" t="s">
        <v>347</v>
      </c>
      <c r="H74" t="s">
        <v>347</v>
      </c>
      <c r="I74" t="s">
        <v>347</v>
      </c>
      <c r="J74" t="s">
        <v>347</v>
      </c>
      <c r="K74" t="s">
        <v>347</v>
      </c>
      <c r="L74" t="s">
        <v>347</v>
      </c>
      <c r="M74" t="s">
        <v>347</v>
      </c>
      <c r="N74" t="s">
        <v>347</v>
      </c>
    </row>
    <row r="75" spans="1:14" x14ac:dyDescent="0.25">
      <c r="A75" s="2">
        <f t="shared" si="0"/>
        <v>73</v>
      </c>
    </row>
    <row r="76" spans="1:14" x14ac:dyDescent="0.25">
      <c r="A76" s="2">
        <f t="shared" si="0"/>
        <v>74</v>
      </c>
      <c r="B76" t="s">
        <v>549</v>
      </c>
      <c r="C76" t="s">
        <v>549</v>
      </c>
      <c r="D76" t="s">
        <v>549</v>
      </c>
      <c r="E76" t="s">
        <v>549</v>
      </c>
      <c r="F76" t="s">
        <v>549</v>
      </c>
      <c r="G76" t="s">
        <v>549</v>
      </c>
      <c r="H76" t="s">
        <v>549</v>
      </c>
      <c r="I76" t="s">
        <v>549</v>
      </c>
      <c r="J76" t="s">
        <v>549</v>
      </c>
      <c r="K76" t="s">
        <v>549</v>
      </c>
      <c r="L76" t="s">
        <v>549</v>
      </c>
      <c r="M76" t="s">
        <v>549</v>
      </c>
      <c r="N76" t="s">
        <v>549</v>
      </c>
    </row>
    <row r="77" spans="1:14" x14ac:dyDescent="0.25">
      <c r="A77" s="2">
        <f t="shared" si="0"/>
        <v>75</v>
      </c>
      <c r="B77" t="s">
        <v>550</v>
      </c>
      <c r="C77" t="s">
        <v>551</v>
      </c>
      <c r="D77" t="s">
        <v>552</v>
      </c>
      <c r="E77" t="s">
        <v>553</v>
      </c>
      <c r="F77" t="s">
        <v>554</v>
      </c>
      <c r="G77" t="s">
        <v>555</v>
      </c>
      <c r="H77" t="s">
        <v>556</v>
      </c>
      <c r="I77" t="s">
        <v>557</v>
      </c>
      <c r="J77" t="s">
        <v>558</v>
      </c>
      <c r="K77" t="s">
        <v>559</v>
      </c>
      <c r="L77" t="s">
        <v>347</v>
      </c>
      <c r="M77" t="s">
        <v>560</v>
      </c>
      <c r="N77" t="s">
        <v>561</v>
      </c>
    </row>
    <row r="78" spans="1:14" x14ac:dyDescent="0.25">
      <c r="A78" s="2">
        <f t="shared" si="0"/>
        <v>76</v>
      </c>
      <c r="B78" t="s">
        <v>562</v>
      </c>
      <c r="C78" t="s">
        <v>563</v>
      </c>
      <c r="D78" t="s">
        <v>314</v>
      </c>
      <c r="E78" t="s">
        <v>314</v>
      </c>
      <c r="F78" t="s">
        <v>564</v>
      </c>
      <c r="G78" t="s">
        <v>565</v>
      </c>
      <c r="H78" t="s">
        <v>566</v>
      </c>
      <c r="I78" t="s">
        <v>567</v>
      </c>
      <c r="J78" t="s">
        <v>568</v>
      </c>
      <c r="K78" t="s">
        <v>569</v>
      </c>
      <c r="L78" t="s">
        <v>347</v>
      </c>
      <c r="M78" t="s">
        <v>347</v>
      </c>
      <c r="N78" t="s">
        <v>570</v>
      </c>
    </row>
    <row r="79" spans="1:14" x14ac:dyDescent="0.25">
      <c r="A79" s="2">
        <f t="shared" si="0"/>
        <v>77</v>
      </c>
      <c r="B79" t="s">
        <v>571</v>
      </c>
      <c r="C79" t="s">
        <v>572</v>
      </c>
      <c r="D79" t="s">
        <v>573</v>
      </c>
      <c r="E79" t="s">
        <v>574</v>
      </c>
      <c r="F79" s="3">
        <v>2.7</v>
      </c>
      <c r="G79" s="3" t="s">
        <v>83</v>
      </c>
      <c r="H79" s="3" t="s">
        <v>223</v>
      </c>
      <c r="I79" t="s">
        <v>575</v>
      </c>
      <c r="J79" t="s">
        <v>83</v>
      </c>
      <c r="K79" t="s">
        <v>223</v>
      </c>
      <c r="L79" s="3" t="s">
        <v>575</v>
      </c>
      <c r="M79" s="3" t="s">
        <v>83</v>
      </c>
      <c r="N79" s="3" t="s">
        <v>223</v>
      </c>
    </row>
    <row r="80" spans="1:14" x14ac:dyDescent="0.25">
      <c r="A80" s="2">
        <f t="shared" si="0"/>
        <v>78</v>
      </c>
      <c r="B80" t="s">
        <v>576</v>
      </c>
      <c r="C80" t="s">
        <v>577</v>
      </c>
      <c r="D80" t="s">
        <v>578</v>
      </c>
      <c r="E80" t="s">
        <v>579</v>
      </c>
      <c r="F80" t="s">
        <v>347</v>
      </c>
      <c r="G80" t="s">
        <v>347</v>
      </c>
      <c r="H80" t="s">
        <v>347</v>
      </c>
      <c r="I80" t="s">
        <v>580</v>
      </c>
      <c r="J80" t="s">
        <v>581</v>
      </c>
      <c r="K80" t="s">
        <v>582</v>
      </c>
      <c r="L80" t="s">
        <v>347</v>
      </c>
      <c r="M80" t="s">
        <v>347</v>
      </c>
      <c r="N80" t="s">
        <v>347</v>
      </c>
    </row>
    <row r="81" spans="1:14" x14ac:dyDescent="0.25">
      <c r="A81" s="2">
        <f t="shared" si="0"/>
        <v>79</v>
      </c>
      <c r="B81" t="s">
        <v>583</v>
      </c>
      <c r="C81" t="s">
        <v>583</v>
      </c>
      <c r="D81" t="s">
        <v>583</v>
      </c>
      <c r="E81" t="s">
        <v>583</v>
      </c>
      <c r="F81" t="s">
        <v>583</v>
      </c>
      <c r="G81" t="s">
        <v>583</v>
      </c>
      <c r="H81" t="s">
        <v>583</v>
      </c>
      <c r="I81" t="s">
        <v>583</v>
      </c>
      <c r="J81" t="s">
        <v>583</v>
      </c>
      <c r="K81" t="s">
        <v>583</v>
      </c>
      <c r="L81" t="s">
        <v>583</v>
      </c>
      <c r="M81" t="s">
        <v>583</v>
      </c>
      <c r="N81" t="s">
        <v>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2024-04-03T10:22:26Z</dcterms:created>
  <dcterms:modified xsi:type="dcterms:W3CDTF">2024-04-03T10:29:15Z</dcterms:modified>
</cp:coreProperties>
</file>