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" i="1" l="1"/>
  <c r="S4" i="1"/>
  <c r="S2" i="1"/>
  <c r="R4" i="1"/>
  <c r="R3" i="1"/>
  <c r="Q3" i="1" l="1"/>
  <c r="Q4" i="1"/>
  <c r="Q2" i="1"/>
  <c r="P3" i="1"/>
  <c r="P4" i="1"/>
  <c r="P2" i="1"/>
  <c r="N3" i="1"/>
  <c r="N4" i="1"/>
  <c r="N2" i="1"/>
  <c r="L3" i="1"/>
  <c r="L4" i="1"/>
  <c r="L2" i="1"/>
  <c r="K3" i="1"/>
  <c r="K4" i="1"/>
  <c r="K2" i="1"/>
  <c r="J3" i="1"/>
  <c r="J4" i="1"/>
  <c r="J2" i="1"/>
  <c r="H3" i="1"/>
  <c r="H4" i="1"/>
  <c r="H2" i="1"/>
  <c r="G3" i="1"/>
  <c r="G4" i="1"/>
  <c r="G2" i="1"/>
  <c r="F3" i="1"/>
  <c r="F4" i="1"/>
  <c r="F2" i="1"/>
  <c r="D3" i="1"/>
  <c r="D4" i="1"/>
  <c r="D2" i="1"/>
</calcChain>
</file>

<file path=xl/sharedStrings.xml><?xml version="1.0" encoding="utf-8"?>
<sst xmlns="http://schemas.openxmlformats.org/spreadsheetml/2006/main" count="36" uniqueCount="22">
  <si>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</si>
  <si>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</si>
  <si>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</si>
  <si>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</si>
  <si>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</si>
  <si>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</si>
  <si>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</si>
  <si>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</si>
  <si>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</si>
  <si>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</si>
  <si>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</si>
  <si>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</si>
  <si>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</si>
  <si>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</si>
  <si>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</si>
  <si>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</si>
  <si>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</si>
  <si>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</si>
  <si>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</si>
  <si>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</si>
  <si>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worst case</t>
  </si>
  <si>
    <t>abs (worst - 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</si>
</sst>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tabSelected="1" zoomScale="85" zoomScaleNormal="85" workbookViewId="0">
      <selection activeCell="N6" sqref="N6"/>
    </sheetView>
  </sheetViews>
  <sheetFormatPr defaultRowHeight="15" x14ac:dyDescent="0.25"/>
  <cols>
    <col min="8" max="8" width="14" customWidth="1"/>
    <col min="10" max="10" width="12.5703125" customWidth="1"/>
    <col min="11" max="11" width="12.140625" customWidth="1"/>
    <col min="17" max="17" width="12.7109375" customWidth="1"/>
    <col min="18" max="18" width="13.5703125" customWidth="1"/>
    <col min="19" max="19" width="12.285156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20</v>
      </c>
      <c r="S1" s="3" t="s">
        <v>21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 x14ac:dyDescent="0.25">
      <c r="A2" s="2" t="s">
        <v>17</v>
      </c>
      <c r="B2" s="2">
        <v>-92.999999999999901</v>
      </c>
      <c r="C2" s="2">
        <v>13487.4999999999</v>
      </c>
      <c r="D2" s="2">
        <f>V2/C2</f>
        <v>0.15095458758109473</v>
      </c>
      <c r="E2" s="2">
        <v>18462.859969999899</v>
      </c>
      <c r="F2" s="2">
        <f>X2/C2</f>
        <v>0.49968118628359887</v>
      </c>
      <c r="G2" s="2">
        <f>Y2/C2</f>
        <v>1.5866543095458801E-2</v>
      </c>
      <c r="H2" s="2">
        <f>Z2/C2</f>
        <v>19.216518609823979</v>
      </c>
      <c r="I2" s="2">
        <v>30.2</v>
      </c>
      <c r="J2" s="2">
        <f>AB2/C2</f>
        <v>3.3364226135310648E-3</v>
      </c>
      <c r="K2" s="2">
        <f>AC2/C2</f>
        <v>1.8535681186283733E-3</v>
      </c>
      <c r="L2" s="2">
        <f>AD2/C2</f>
        <v>2.2939759036144747E-2</v>
      </c>
      <c r="M2" s="2">
        <v>26885.499999999902</v>
      </c>
      <c r="N2" s="2">
        <f>AF2/C2</f>
        <v>0.76475143651529032</v>
      </c>
      <c r="O2" s="2">
        <v>805844.65209999995</v>
      </c>
      <c r="P2" s="2">
        <f>AH2/C2</f>
        <v>1.3345690454124215E-3</v>
      </c>
      <c r="Q2" s="2">
        <f>AI2/C2</f>
        <v>4.8266913809082768E-2</v>
      </c>
      <c r="R2" s="4">
        <v>-93</v>
      </c>
      <c r="S2" s="4">
        <f>ABS(B2-R2)</f>
        <v>9.9475983006414026E-14</v>
      </c>
      <c r="V2" s="2">
        <v>2036</v>
      </c>
      <c r="W2" s="2">
        <v>18462.859969999899</v>
      </c>
      <c r="X2" s="2">
        <v>6739.4499999999898</v>
      </c>
      <c r="Y2" s="2">
        <v>213.99999999999901</v>
      </c>
      <c r="Z2" s="2">
        <v>259182.79474999901</v>
      </c>
      <c r="AA2" s="2">
        <v>30.2</v>
      </c>
      <c r="AB2" s="2">
        <v>44.999999999999901</v>
      </c>
      <c r="AC2" s="2">
        <v>25</v>
      </c>
      <c r="AD2" s="2">
        <v>309.39999999999998</v>
      </c>
      <c r="AE2" s="2">
        <v>26885.499999999902</v>
      </c>
      <c r="AF2" s="2">
        <v>10314.584999999901</v>
      </c>
      <c r="AG2" s="2">
        <v>805844.65209999995</v>
      </c>
      <c r="AH2" s="2">
        <v>17.999999999999901</v>
      </c>
      <c r="AI2" s="2">
        <v>650.99999999999898</v>
      </c>
    </row>
    <row r="3" spans="1:35" x14ac:dyDescent="0.25">
      <c r="A3" s="2" t="s">
        <v>18</v>
      </c>
      <c r="B3" s="2">
        <v>-178.99999999999901</v>
      </c>
      <c r="C3" s="2">
        <v>48563</v>
      </c>
      <c r="D3" s="2">
        <f t="shared" ref="D3:D4" si="0">V3/C3</f>
        <v>0.17612173877231618</v>
      </c>
      <c r="E3" s="2">
        <v>22023.978149999901</v>
      </c>
      <c r="F3" s="2">
        <f t="shared" ref="F3:F4" si="1">X3/C3</f>
        <v>0.64805922204147193</v>
      </c>
      <c r="G3" s="2">
        <f t="shared" ref="G3:G4" si="2">Y3/C3</f>
        <v>2.2815723905030578E-2</v>
      </c>
      <c r="H3" s="2">
        <f t="shared" ref="H3:H4" si="3">Z3/C3</f>
        <v>29.007120431192472</v>
      </c>
      <c r="I3" s="2">
        <v>26.709999999999901</v>
      </c>
      <c r="J3" s="2">
        <f t="shared" ref="J3:J4" si="4">AB3/C3</f>
        <v>2.4916088380042213E-3</v>
      </c>
      <c r="K3" s="2">
        <f t="shared" ref="K3:K4" si="5">AC3/C3</f>
        <v>2.2856907522187469E-3</v>
      </c>
      <c r="L3" s="2">
        <f t="shared" ref="L3:L4" si="6">AD3/C3</f>
        <v>1.1444927207956673E-2</v>
      </c>
      <c r="M3" s="2">
        <v>39638.999999999898</v>
      </c>
      <c r="N3" s="2">
        <f t="shared" ref="N3:N4" si="7">AF3/C3</f>
        <v>0.64056318596462325</v>
      </c>
      <c r="O3" s="2">
        <v>1643505.2420999899</v>
      </c>
      <c r="P3" s="2">
        <f t="shared" ref="P3:P4" si="8">AH3/C3</f>
        <v>7.2071330024915886E-4</v>
      </c>
      <c r="Q3" s="2">
        <f t="shared" ref="Q3:Q4" si="9">AI3/C3</f>
        <v>5.0141053888763047E-2</v>
      </c>
      <c r="R3" s="4">
        <f>(C3/C$2)*B$2</f>
        <v>-334.8551621872125</v>
      </c>
      <c r="S3" s="4">
        <f t="shared" ref="S3:S4" si="10">ABS(B3-R3)</f>
        <v>155.85516218721349</v>
      </c>
      <c r="V3" s="2">
        <v>8552.9999999999909</v>
      </c>
      <c r="W3" s="2">
        <v>22023.978149999901</v>
      </c>
      <c r="X3" s="2">
        <v>31471.7</v>
      </c>
      <c r="Y3" s="2">
        <v>1108</v>
      </c>
      <c r="Z3" s="2">
        <v>1408672.7895</v>
      </c>
      <c r="AA3" s="2">
        <v>26.709999999999901</v>
      </c>
      <c r="AB3" s="2">
        <v>120.99999999999901</v>
      </c>
      <c r="AC3" s="2">
        <v>110.99999999999901</v>
      </c>
      <c r="AD3" s="2">
        <v>555.79999999999995</v>
      </c>
      <c r="AE3" s="2">
        <v>39638.999999999898</v>
      </c>
      <c r="AF3" s="2">
        <v>31107.67</v>
      </c>
      <c r="AG3" s="2">
        <v>1643505.2420999899</v>
      </c>
      <c r="AH3" s="2">
        <v>34.999999999999901</v>
      </c>
      <c r="AI3" s="2">
        <v>2435</v>
      </c>
    </row>
    <row r="4" spans="1:35" x14ac:dyDescent="0.25">
      <c r="A4" s="2" t="s">
        <v>19</v>
      </c>
      <c r="B4" s="2">
        <v>-147.99999999999901</v>
      </c>
      <c r="C4" s="2">
        <v>25855.999999999902</v>
      </c>
      <c r="D4" s="2">
        <f t="shared" si="0"/>
        <v>0.15760365099009921</v>
      </c>
      <c r="E4" s="2">
        <v>19420.542719999899</v>
      </c>
      <c r="F4" s="2">
        <f t="shared" si="1"/>
        <v>0.5297880569306912</v>
      </c>
      <c r="G4" s="2">
        <f t="shared" si="2"/>
        <v>1.9376547029703043E-2</v>
      </c>
      <c r="H4" s="2">
        <f t="shared" si="3"/>
        <v>20.461132781559442</v>
      </c>
      <c r="I4" s="2">
        <v>28.06</v>
      </c>
      <c r="J4" s="2">
        <f t="shared" si="4"/>
        <v>3.3261138613861472E-3</v>
      </c>
      <c r="K4" s="2">
        <f t="shared" si="5"/>
        <v>2.1271658415841625E-3</v>
      </c>
      <c r="L4" s="2">
        <f t="shared" si="6"/>
        <v>1.6692450495049568E-2</v>
      </c>
      <c r="M4" s="2">
        <v>69363.999999999898</v>
      </c>
      <c r="N4" s="2">
        <f t="shared" si="7"/>
        <v>0.97488358601485126</v>
      </c>
      <c r="O4" s="2">
        <v>2164142.1719</v>
      </c>
      <c r="P4" s="2">
        <f t="shared" si="8"/>
        <v>1.1602722772277273E-3</v>
      </c>
      <c r="Q4" s="2">
        <f t="shared" si="9"/>
        <v>4.9814356435643754E-2</v>
      </c>
      <c r="R4" s="4">
        <f>(C4/C$2)*B$2</f>
        <v>-178.28418906394856</v>
      </c>
      <c r="S4" s="4">
        <f t="shared" si="10"/>
        <v>30.284189063949555</v>
      </c>
      <c r="V4" s="2">
        <v>4074.99999999999</v>
      </c>
      <c r="W4" s="2">
        <v>19420.542719999899</v>
      </c>
      <c r="X4" s="2">
        <v>13698.199999999901</v>
      </c>
      <c r="Y4" s="2">
        <v>501</v>
      </c>
      <c r="Z4" s="2">
        <v>529043.04919999896</v>
      </c>
      <c r="AA4" s="2">
        <v>28.06</v>
      </c>
      <c r="AB4" s="2">
        <v>85.999999999999901</v>
      </c>
      <c r="AC4" s="2">
        <v>54.999999999999901</v>
      </c>
      <c r="AD4" s="2">
        <v>431.6</v>
      </c>
      <c r="AE4" s="2">
        <v>69363.999999999898</v>
      </c>
      <c r="AF4" s="2">
        <v>25206.589999999898</v>
      </c>
      <c r="AG4" s="2">
        <v>2164142.1719</v>
      </c>
      <c r="AH4" s="2">
        <v>30</v>
      </c>
      <c r="AI4" s="2">
        <v>1288</v>
      </c>
    </row>
  </sheetData>
  <conditionalFormatting sqref="B2:B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2024-11-12T10:47:11Z</dcterms:created>
  <dcterms:modified xsi:type="dcterms:W3CDTF">2024-11-12T10:57:30Z</dcterms:modified>
</cp:coreProperties>
</file>