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C25" i="1"/>
  <c r="D25" i="1"/>
  <c r="E25" i="1"/>
  <c r="F25" i="1"/>
  <c r="G25" i="1"/>
  <c r="H25" i="1"/>
  <c r="I25" i="1"/>
  <c r="J25" i="1"/>
  <c r="B25" i="1"/>
  <c r="C24" i="1"/>
  <c r="D24" i="1"/>
  <c r="E24" i="1"/>
  <c r="F24" i="1"/>
  <c r="G24" i="1"/>
  <c r="H24" i="1"/>
  <c r="I24" i="1"/>
  <c r="J24" i="1"/>
  <c r="B24" i="1"/>
  <c r="C23" i="1"/>
  <c r="D23" i="1" s="1"/>
  <c r="E23" i="1" s="1"/>
  <c r="F23" i="1" s="1"/>
  <c r="G23" i="1" s="1"/>
  <c r="H23" i="1" s="1"/>
  <c r="I23" i="1" s="1"/>
  <c r="J23" i="1" s="1"/>
  <c r="C8" i="1"/>
  <c r="D8" i="1"/>
  <c r="E8" i="1"/>
  <c r="F8" i="1"/>
  <c r="G8" i="1"/>
  <c r="H8" i="1"/>
  <c r="I8" i="1"/>
  <c r="J8" i="1"/>
  <c r="B8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15" i="1"/>
  <c r="C15" i="1"/>
  <c r="D15" i="1"/>
  <c r="E15" i="1"/>
  <c r="F15" i="1"/>
  <c r="G15" i="1"/>
  <c r="H15" i="1"/>
  <c r="I15" i="1"/>
  <c r="J15" i="1"/>
  <c r="D14" i="1"/>
  <c r="E14" i="1"/>
  <c r="F14" i="1"/>
  <c r="G14" i="1"/>
  <c r="H14" i="1"/>
  <c r="I14" i="1"/>
  <c r="J14" i="1"/>
  <c r="C14" i="1"/>
  <c r="B14" i="1"/>
  <c r="C13" i="1"/>
  <c r="D13" i="1" s="1"/>
  <c r="E13" i="1" s="1"/>
  <c r="F13" i="1" s="1"/>
  <c r="G13" i="1" s="1"/>
  <c r="H13" i="1" s="1"/>
  <c r="I13" i="1" s="1"/>
  <c r="J13" i="1" s="1"/>
  <c r="K3" i="1"/>
  <c r="K4" i="1"/>
  <c r="K5" i="1"/>
  <c r="K6" i="1"/>
  <c r="K7" i="1"/>
  <c r="K2" i="1"/>
  <c r="L3" i="1"/>
  <c r="L4" i="1"/>
  <c r="L5" i="1"/>
  <c r="L6" i="1"/>
  <c r="L7" i="1"/>
  <c r="L2" i="1"/>
  <c r="D1" i="1"/>
  <c r="E1" i="1" s="1"/>
  <c r="F1" i="1" s="1"/>
  <c r="G1" i="1" s="1"/>
  <c r="H1" i="1" s="1"/>
  <c r="I1" i="1" s="1"/>
  <c r="J1" i="1" s="1"/>
  <c r="C1" i="1"/>
</calcChain>
</file>

<file path=xl/sharedStrings.xml><?xml version="1.0" encoding="utf-8"?>
<sst xmlns="http://schemas.openxmlformats.org/spreadsheetml/2006/main" count="6" uniqueCount="4">
  <si>
    <t>clusters</t>
  </si>
  <si>
    <t>СКО</t>
  </si>
  <si>
    <t>Сумма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</si>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</sst>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O12" sqref="O12"/>
    </sheetView>
  </sheetViews>
  <sheetFormatPr defaultRowHeight="15" x14ac:dyDescent="0.25"/>
  <cols>
    <col min="11" max="11" width="14.42578125" customWidth="1"/>
  </cols>
  <sheetData>
    <row r="1" spans="1:12" x14ac:dyDescent="0.25">
      <c r="A1" s="3" t="s">
        <v>0</v>
      </c>
      <c r="B1" s="1">
        <v>2014</v>
      </c>
      <c r="C1" s="1">
        <f>B1+1</f>
        <v>2015</v>
      </c>
      <c r="D1" s="1">
        <f t="shared" ref="D1:J1" si="0">C1+1</f>
        <v>2016</v>
      </c>
      <c r="E1" s="1">
        <f t="shared" si="0"/>
        <v>2017</v>
      </c>
      <c r="F1" s="1">
        <f t="shared" si="0"/>
        <v>2018</v>
      </c>
      <c r="G1" s="1">
        <f t="shared" si="0"/>
        <v>2019</v>
      </c>
      <c r="H1" s="1">
        <f t="shared" si="0"/>
        <v>2020</v>
      </c>
      <c r="I1" s="1">
        <f t="shared" si="0"/>
        <v>2021</v>
      </c>
      <c r="J1" s="1">
        <f t="shared" si="0"/>
        <v>2022</v>
      </c>
      <c r="K1" s="3" t="s">
        <v>2</v>
      </c>
      <c r="L1" s="3" t="s">
        <v>1</v>
      </c>
    </row>
    <row r="2" spans="1:12" x14ac:dyDescent="0.25">
      <c r="A2" s="1">
        <v>0</v>
      </c>
      <c r="B2" s="2">
        <v>210</v>
      </c>
      <c r="C2" s="2">
        <v>276</v>
      </c>
      <c r="D2" s="2">
        <v>288</v>
      </c>
      <c r="E2" s="2">
        <v>404</v>
      </c>
      <c r="F2" s="2">
        <v>451</v>
      </c>
      <c r="G2" s="2">
        <v>501</v>
      </c>
      <c r="H2" s="2">
        <v>494</v>
      </c>
      <c r="I2" s="2">
        <v>506</v>
      </c>
      <c r="J2" s="2">
        <v>388</v>
      </c>
      <c r="K2" s="2">
        <f>SUM(B2:J2)</f>
        <v>3518</v>
      </c>
      <c r="L2" s="4">
        <f>_xlfn.STDEV.S(B2:J2)</f>
        <v>109.71946550686037</v>
      </c>
    </row>
    <row r="3" spans="1:12" x14ac:dyDescent="0.25">
      <c r="A3" s="1">
        <v>1</v>
      </c>
      <c r="B3" s="2">
        <v>117</v>
      </c>
      <c r="C3" s="2">
        <v>114</v>
      </c>
      <c r="D3" s="2">
        <v>120</v>
      </c>
      <c r="E3" s="2">
        <v>134</v>
      </c>
      <c r="F3" s="2">
        <v>149</v>
      </c>
      <c r="G3" s="2">
        <v>164</v>
      </c>
      <c r="H3" s="2">
        <v>156</v>
      </c>
      <c r="I3" s="2">
        <v>178</v>
      </c>
      <c r="J3" s="2">
        <v>144</v>
      </c>
      <c r="K3" s="2">
        <f t="shared" ref="K3:K7" si="1">SUM(B3:J3)</f>
        <v>1276</v>
      </c>
      <c r="L3" s="4">
        <f>_xlfn.STDEV.S(B3:J3)</f>
        <v>22.320269811192812</v>
      </c>
    </row>
    <row r="4" spans="1:12" x14ac:dyDescent="0.25">
      <c r="A4" s="1">
        <v>2</v>
      </c>
      <c r="B4" s="2">
        <v>59</v>
      </c>
      <c r="C4" s="2">
        <v>73</v>
      </c>
      <c r="D4" s="2">
        <v>66</v>
      </c>
      <c r="E4" s="2">
        <v>97</v>
      </c>
      <c r="F4" s="2">
        <v>86</v>
      </c>
      <c r="G4" s="2">
        <v>72</v>
      </c>
      <c r="H4" s="2">
        <v>80</v>
      </c>
      <c r="I4" s="2">
        <v>87</v>
      </c>
      <c r="J4" s="2">
        <v>77</v>
      </c>
      <c r="K4" s="2">
        <f t="shared" si="1"/>
        <v>697</v>
      </c>
      <c r="L4" s="4">
        <f>_xlfn.STDEV.S(B4:J4)</f>
        <v>11.587828863845779</v>
      </c>
    </row>
    <row r="5" spans="1:12" x14ac:dyDescent="0.25">
      <c r="A5" s="1">
        <v>3</v>
      </c>
      <c r="B5" s="2">
        <v>77</v>
      </c>
      <c r="C5" s="2">
        <v>93</v>
      </c>
      <c r="D5" s="2">
        <v>93</v>
      </c>
      <c r="E5" s="2">
        <v>121</v>
      </c>
      <c r="F5" s="2">
        <v>116</v>
      </c>
      <c r="G5" s="2">
        <v>125</v>
      </c>
      <c r="H5" s="2">
        <v>125</v>
      </c>
      <c r="I5" s="2">
        <v>125</v>
      </c>
      <c r="J5" s="2">
        <v>92</v>
      </c>
      <c r="K5" s="2">
        <f t="shared" si="1"/>
        <v>967</v>
      </c>
      <c r="L5" s="4">
        <f>_xlfn.STDEV.S(B5:J5)</f>
        <v>18.588377491803243</v>
      </c>
    </row>
    <row r="6" spans="1:12" x14ac:dyDescent="0.25">
      <c r="A6" s="1">
        <v>4</v>
      </c>
      <c r="B6" s="2">
        <v>66</v>
      </c>
      <c r="C6" s="2">
        <v>59</v>
      </c>
      <c r="D6" s="2">
        <v>54</v>
      </c>
      <c r="E6" s="2">
        <v>55</v>
      </c>
      <c r="F6" s="2">
        <v>63</v>
      </c>
      <c r="G6" s="2">
        <v>53</v>
      </c>
      <c r="H6" s="2">
        <v>61</v>
      </c>
      <c r="I6" s="2">
        <v>65</v>
      </c>
      <c r="J6" s="2">
        <v>64</v>
      </c>
      <c r="K6" s="2">
        <f t="shared" si="1"/>
        <v>540</v>
      </c>
      <c r="L6" s="4">
        <f>_xlfn.STDEV.S(B6:J6)</f>
        <v>4.9749371855330997</v>
      </c>
    </row>
    <row r="7" spans="1:12" x14ac:dyDescent="0.25">
      <c r="A7" s="1">
        <v>5</v>
      </c>
      <c r="B7" s="2">
        <v>235</v>
      </c>
      <c r="C7" s="2">
        <v>256</v>
      </c>
      <c r="D7" s="2">
        <v>264</v>
      </c>
      <c r="E7" s="2">
        <v>311</v>
      </c>
      <c r="F7" s="2">
        <v>346</v>
      </c>
      <c r="G7" s="2">
        <v>292</v>
      </c>
      <c r="H7" s="2">
        <v>288</v>
      </c>
      <c r="I7" s="2">
        <v>333</v>
      </c>
      <c r="J7" s="2">
        <v>252</v>
      </c>
      <c r="K7" s="2">
        <f t="shared" si="1"/>
        <v>2577</v>
      </c>
      <c r="L7" s="4">
        <f>_xlfn.STDEV.S(B7:J7)</f>
        <v>38.101837226044623</v>
      </c>
    </row>
    <row r="8" spans="1:12" x14ac:dyDescent="0.25">
      <c r="A8" s="3" t="s">
        <v>3</v>
      </c>
      <c r="B8" s="2">
        <f>SUM(B2:B7)</f>
        <v>764</v>
      </c>
      <c r="C8" s="2">
        <f t="shared" ref="C8:J8" si="2">SUM(C2:C7)</f>
        <v>871</v>
      </c>
      <c r="D8" s="2">
        <f t="shared" si="2"/>
        <v>885</v>
      </c>
      <c r="E8" s="2">
        <f t="shared" si="2"/>
        <v>1122</v>
      </c>
      <c r="F8" s="2">
        <f t="shared" si="2"/>
        <v>1211</v>
      </c>
      <c r="G8" s="2">
        <f t="shared" si="2"/>
        <v>1207</v>
      </c>
      <c r="H8" s="2">
        <f t="shared" si="2"/>
        <v>1204</v>
      </c>
      <c r="I8" s="2">
        <f t="shared" si="2"/>
        <v>1294</v>
      </c>
      <c r="J8" s="2">
        <f t="shared" si="2"/>
        <v>1017</v>
      </c>
    </row>
    <row r="13" spans="1:12" x14ac:dyDescent="0.25">
      <c r="A13" s="3" t="s">
        <v>0</v>
      </c>
      <c r="B13" s="1">
        <v>2014</v>
      </c>
      <c r="C13" s="1">
        <f>B13+1</f>
        <v>2015</v>
      </c>
      <c r="D13" s="1">
        <f t="shared" ref="D13:J13" si="3">C13+1</f>
        <v>2016</v>
      </c>
      <c r="E13" s="1">
        <f t="shared" si="3"/>
        <v>2017</v>
      </c>
      <c r="F13" s="1">
        <f t="shared" si="3"/>
        <v>2018</v>
      </c>
      <c r="G13" s="1">
        <f t="shared" si="3"/>
        <v>2019</v>
      </c>
      <c r="H13" s="1">
        <f t="shared" si="3"/>
        <v>2020</v>
      </c>
      <c r="I13" s="1">
        <f t="shared" si="3"/>
        <v>2021</v>
      </c>
      <c r="J13" s="1">
        <f t="shared" si="3"/>
        <v>2022</v>
      </c>
    </row>
    <row r="14" spans="1:12" x14ac:dyDescent="0.25">
      <c r="A14" s="1">
        <v>0</v>
      </c>
      <c r="B14" s="5">
        <f>B2/$K2</f>
        <v>5.9693007390562818E-2</v>
      </c>
      <c r="C14" s="5">
        <f>C2/$K2</f>
        <v>7.845366685616828E-2</v>
      </c>
      <c r="D14" s="5">
        <f t="shared" ref="D14:J15" si="4">D2/$K2</f>
        <v>8.1864695849914723E-2</v>
      </c>
      <c r="E14" s="5">
        <f t="shared" si="4"/>
        <v>0.11483797612279704</v>
      </c>
      <c r="F14" s="5">
        <f t="shared" si="4"/>
        <v>0.12819783968163728</v>
      </c>
      <c r="G14" s="5">
        <f t="shared" si="4"/>
        <v>0.14241046048891415</v>
      </c>
      <c r="H14" s="5">
        <f t="shared" si="4"/>
        <v>0.1404206935758954</v>
      </c>
      <c r="I14" s="5">
        <f t="shared" si="4"/>
        <v>0.14383172256964183</v>
      </c>
      <c r="J14" s="4">
        <f t="shared" si="4"/>
        <v>0.11028993746446845</v>
      </c>
    </row>
    <row r="15" spans="1:12" x14ac:dyDescent="0.25">
      <c r="A15" s="1">
        <v>1</v>
      </c>
      <c r="B15" s="5">
        <f>B3/$K3</f>
        <v>9.1692789968652044E-2</v>
      </c>
      <c r="C15" s="5">
        <f>C3/$K3</f>
        <v>8.9341692789968646E-2</v>
      </c>
      <c r="D15" s="5">
        <f t="shared" si="4"/>
        <v>9.4043887147335428E-2</v>
      </c>
      <c r="E15" s="5">
        <f t="shared" si="4"/>
        <v>0.10501567398119123</v>
      </c>
      <c r="F15" s="5">
        <f t="shared" si="4"/>
        <v>0.11677115987460815</v>
      </c>
      <c r="G15" s="5">
        <f t="shared" si="4"/>
        <v>0.12852664576802508</v>
      </c>
      <c r="H15" s="5">
        <f t="shared" si="4"/>
        <v>0.12225705329153605</v>
      </c>
      <c r="I15" s="5">
        <f t="shared" si="4"/>
        <v>0.13949843260188088</v>
      </c>
      <c r="J15" s="4">
        <f t="shared" si="4"/>
        <v>0.11285266457680251</v>
      </c>
    </row>
    <row r="16" spans="1:12" x14ac:dyDescent="0.25">
      <c r="A16" s="1">
        <v>2</v>
      </c>
      <c r="B16" s="5">
        <f t="shared" ref="B16:J16" si="5">B4/$K4</f>
        <v>8.4648493543758974E-2</v>
      </c>
      <c r="C16" s="5">
        <f t="shared" si="5"/>
        <v>0.10473457675753228</v>
      </c>
      <c r="D16" s="5">
        <f t="shared" si="5"/>
        <v>9.4691535150645628E-2</v>
      </c>
      <c r="E16" s="5">
        <f t="shared" si="5"/>
        <v>0.13916786226685796</v>
      </c>
      <c r="F16" s="5">
        <f t="shared" si="5"/>
        <v>0.12338593974175036</v>
      </c>
      <c r="G16" s="5">
        <f t="shared" si="5"/>
        <v>0.10329985652797705</v>
      </c>
      <c r="H16" s="5">
        <f t="shared" si="5"/>
        <v>0.11477761836441894</v>
      </c>
      <c r="I16" s="5">
        <f t="shared" si="5"/>
        <v>0.12482065997130559</v>
      </c>
      <c r="J16" s="4">
        <f t="shared" si="5"/>
        <v>0.11047345767575323</v>
      </c>
    </row>
    <row r="17" spans="1:10" x14ac:dyDescent="0.25">
      <c r="A17" s="1">
        <v>3</v>
      </c>
      <c r="B17" s="5">
        <f t="shared" ref="B17:J17" si="6">B5/$K5</f>
        <v>7.9627714581178899E-2</v>
      </c>
      <c r="C17" s="5">
        <f t="shared" si="6"/>
        <v>9.6173733195449848E-2</v>
      </c>
      <c r="D17" s="5">
        <f t="shared" si="6"/>
        <v>9.6173733195449848E-2</v>
      </c>
      <c r="E17" s="5">
        <f t="shared" si="6"/>
        <v>0.12512926577042399</v>
      </c>
      <c r="F17" s="5">
        <f t="shared" si="6"/>
        <v>0.11995863495346432</v>
      </c>
      <c r="G17" s="5">
        <f t="shared" si="6"/>
        <v>0.12926577042399173</v>
      </c>
      <c r="H17" s="5">
        <f t="shared" si="6"/>
        <v>0.12926577042399173</v>
      </c>
      <c r="I17" s="5">
        <f t="shared" si="6"/>
        <v>0.12926577042399173</v>
      </c>
      <c r="J17" s="4">
        <f t="shared" si="6"/>
        <v>9.5139607032057913E-2</v>
      </c>
    </row>
    <row r="18" spans="1:10" x14ac:dyDescent="0.25">
      <c r="A18" s="1">
        <v>4</v>
      </c>
      <c r="B18" s="5">
        <f t="shared" ref="B18:J18" si="7">B6/$K6</f>
        <v>0.12222222222222222</v>
      </c>
      <c r="C18" s="5">
        <f t="shared" si="7"/>
        <v>0.10925925925925926</v>
      </c>
      <c r="D18" s="5">
        <f t="shared" si="7"/>
        <v>0.1</v>
      </c>
      <c r="E18" s="5">
        <f t="shared" si="7"/>
        <v>0.10185185185185185</v>
      </c>
      <c r="F18" s="5">
        <f t="shared" si="7"/>
        <v>0.11666666666666667</v>
      </c>
      <c r="G18" s="5">
        <f t="shared" si="7"/>
        <v>9.8148148148148151E-2</v>
      </c>
      <c r="H18" s="5">
        <f t="shared" si="7"/>
        <v>0.11296296296296296</v>
      </c>
      <c r="I18" s="5">
        <f t="shared" si="7"/>
        <v>0.12037037037037036</v>
      </c>
      <c r="J18" s="4">
        <f t="shared" si="7"/>
        <v>0.11851851851851852</v>
      </c>
    </row>
    <row r="19" spans="1:10" x14ac:dyDescent="0.25">
      <c r="A19" s="1">
        <v>5</v>
      </c>
      <c r="B19" s="5">
        <f t="shared" ref="B19:J19" si="8">B7/$K7</f>
        <v>9.1191307722157541E-2</v>
      </c>
      <c r="C19" s="5">
        <f t="shared" si="8"/>
        <v>9.9340318199456726E-2</v>
      </c>
      <c r="D19" s="5">
        <f t="shared" si="8"/>
        <v>0.10244470314318975</v>
      </c>
      <c r="E19" s="5">
        <f t="shared" si="8"/>
        <v>0.12068296468762127</v>
      </c>
      <c r="F19" s="5">
        <f t="shared" si="8"/>
        <v>0.13426464881645325</v>
      </c>
      <c r="G19" s="5">
        <f t="shared" si="8"/>
        <v>0.11331005044625533</v>
      </c>
      <c r="H19" s="5">
        <f t="shared" si="8"/>
        <v>0.11175785797438882</v>
      </c>
      <c r="I19" s="5">
        <f t="shared" si="8"/>
        <v>0.12922002328288706</v>
      </c>
      <c r="J19" s="4">
        <f t="shared" si="8"/>
        <v>9.7788125727590228E-2</v>
      </c>
    </row>
    <row r="23" spans="1:10" x14ac:dyDescent="0.25">
      <c r="A23" s="3" t="s">
        <v>0</v>
      </c>
      <c r="B23" s="1">
        <v>2014</v>
      </c>
      <c r="C23" s="1">
        <f>B23+1</f>
        <v>2015</v>
      </c>
      <c r="D23" s="1">
        <f t="shared" ref="D23:J23" si="9">C23+1</f>
        <v>2016</v>
      </c>
      <c r="E23" s="1">
        <f t="shared" si="9"/>
        <v>2017</v>
      </c>
      <c r="F23" s="1">
        <f t="shared" si="9"/>
        <v>2018</v>
      </c>
      <c r="G23" s="1">
        <f t="shared" si="9"/>
        <v>2019</v>
      </c>
      <c r="H23" s="1">
        <f t="shared" si="9"/>
        <v>2020</v>
      </c>
      <c r="I23" s="1">
        <f t="shared" si="9"/>
        <v>2021</v>
      </c>
      <c r="J23" s="1">
        <f t="shared" si="9"/>
        <v>2022</v>
      </c>
    </row>
    <row r="24" spans="1:10" x14ac:dyDescent="0.25">
      <c r="A24" s="1">
        <v>0</v>
      </c>
      <c r="B24" s="4">
        <f>B2/B$8</f>
        <v>0.27486910994764396</v>
      </c>
      <c r="C24" s="4">
        <f t="shared" ref="C24:J24" si="10">C2/C$8</f>
        <v>0.31687715269804823</v>
      </c>
      <c r="D24" s="4">
        <f t="shared" si="10"/>
        <v>0.3254237288135593</v>
      </c>
      <c r="E24" s="4">
        <f t="shared" si="10"/>
        <v>0.36007130124777181</v>
      </c>
      <c r="F24" s="4">
        <f t="shared" si="10"/>
        <v>0.37241948802642444</v>
      </c>
      <c r="G24" s="4">
        <f t="shared" si="10"/>
        <v>0.41507870753935378</v>
      </c>
      <c r="H24" s="4">
        <f t="shared" si="10"/>
        <v>0.41029900332225916</v>
      </c>
      <c r="I24" s="4">
        <f t="shared" si="10"/>
        <v>0.39103554868624418</v>
      </c>
      <c r="J24" s="4">
        <f t="shared" si="10"/>
        <v>0.38151425762045232</v>
      </c>
    </row>
    <row r="25" spans="1:10" x14ac:dyDescent="0.25">
      <c r="A25" s="1">
        <v>1</v>
      </c>
      <c r="B25" s="4">
        <f>B3/B$8</f>
        <v>0.15314136125654451</v>
      </c>
      <c r="C25" s="4">
        <f t="shared" ref="C25:J25" si="11">C3/C$8</f>
        <v>0.13088404133180254</v>
      </c>
      <c r="D25" s="4">
        <f t="shared" si="11"/>
        <v>0.13559322033898305</v>
      </c>
      <c r="E25" s="4">
        <f t="shared" si="11"/>
        <v>0.11942959001782531</v>
      </c>
      <c r="F25" s="4">
        <f t="shared" si="11"/>
        <v>0.12303881090008258</v>
      </c>
      <c r="G25" s="4">
        <f t="shared" si="11"/>
        <v>0.13587406793703397</v>
      </c>
      <c r="H25" s="4">
        <f t="shared" si="11"/>
        <v>0.12956810631229235</v>
      </c>
      <c r="I25" s="4">
        <f t="shared" si="11"/>
        <v>0.13755795981452859</v>
      </c>
      <c r="J25" s="4">
        <f t="shared" si="11"/>
        <v>0.1415929203539823</v>
      </c>
    </row>
    <row r="26" spans="1:10" x14ac:dyDescent="0.25">
      <c r="A26" s="1">
        <v>2</v>
      </c>
      <c r="B26" s="4">
        <f t="shared" ref="B26:J26" si="12">B4/B$8</f>
        <v>7.7225130890052354E-2</v>
      </c>
      <c r="C26" s="4">
        <f t="shared" si="12"/>
        <v>8.3811710677382315E-2</v>
      </c>
      <c r="D26" s="4">
        <f t="shared" si="12"/>
        <v>7.4576271186440682E-2</v>
      </c>
      <c r="E26" s="4">
        <f t="shared" si="12"/>
        <v>8.6452762923351162E-2</v>
      </c>
      <c r="F26" s="4">
        <f t="shared" si="12"/>
        <v>7.1015689512799338E-2</v>
      </c>
      <c r="G26" s="4">
        <f t="shared" si="12"/>
        <v>5.9652029826014911E-2</v>
      </c>
      <c r="H26" s="4">
        <f t="shared" si="12"/>
        <v>6.6445182724252497E-2</v>
      </c>
      <c r="I26" s="4">
        <f t="shared" si="12"/>
        <v>6.7233384853168474E-2</v>
      </c>
      <c r="J26" s="4">
        <f t="shared" si="12"/>
        <v>7.571288102261553E-2</v>
      </c>
    </row>
    <row r="27" spans="1:10" x14ac:dyDescent="0.25">
      <c r="A27" s="1">
        <v>3</v>
      </c>
      <c r="B27" s="4">
        <f t="shared" ref="B27:J27" si="13">B5/B$8</f>
        <v>0.10078534031413612</v>
      </c>
      <c r="C27" s="4">
        <f t="shared" si="13"/>
        <v>0.10677382319173363</v>
      </c>
      <c r="D27" s="4">
        <f t="shared" si="13"/>
        <v>0.10508474576271186</v>
      </c>
      <c r="E27" s="4">
        <f t="shared" si="13"/>
        <v>0.10784313725490197</v>
      </c>
      <c r="F27" s="4">
        <f t="shared" si="13"/>
        <v>9.5788604459124696E-2</v>
      </c>
      <c r="G27" s="4">
        <f t="shared" si="13"/>
        <v>0.10356255178127589</v>
      </c>
      <c r="H27" s="4">
        <f t="shared" si="13"/>
        <v>0.10382059800664452</v>
      </c>
      <c r="I27" s="4">
        <f t="shared" si="13"/>
        <v>9.6599690880989186E-2</v>
      </c>
      <c r="J27" s="4">
        <f t="shared" si="13"/>
        <v>9.0462143559488686E-2</v>
      </c>
    </row>
    <row r="28" spans="1:10" x14ac:dyDescent="0.25">
      <c r="A28" s="1">
        <v>4</v>
      </c>
      <c r="B28" s="4">
        <f t="shared" ref="B28:J28" si="14">B6/B$8</f>
        <v>8.6387434554973816E-2</v>
      </c>
      <c r="C28" s="4">
        <f t="shared" si="14"/>
        <v>6.7738231917336397E-2</v>
      </c>
      <c r="D28" s="4">
        <f t="shared" si="14"/>
        <v>6.1016949152542375E-2</v>
      </c>
      <c r="E28" s="4">
        <f t="shared" si="14"/>
        <v>4.9019607843137254E-2</v>
      </c>
      <c r="F28" s="4">
        <f t="shared" si="14"/>
        <v>5.2023121387283239E-2</v>
      </c>
      <c r="G28" s="4">
        <f t="shared" si="14"/>
        <v>4.3910521955260975E-2</v>
      </c>
      <c r="H28" s="4">
        <f t="shared" si="14"/>
        <v>5.0664451827242524E-2</v>
      </c>
      <c r="I28" s="4">
        <f t="shared" si="14"/>
        <v>5.0231839258114377E-2</v>
      </c>
      <c r="J28" s="4">
        <f t="shared" si="14"/>
        <v>6.2930186823992137E-2</v>
      </c>
    </row>
    <row r="29" spans="1:10" x14ac:dyDescent="0.25">
      <c r="A29" s="1">
        <v>5</v>
      </c>
      <c r="B29" s="4">
        <f t="shared" ref="B29:J29" si="15">B7/B$8</f>
        <v>0.30759162303664922</v>
      </c>
      <c r="C29" s="4">
        <f t="shared" si="15"/>
        <v>0.29391504018369691</v>
      </c>
      <c r="D29" s="4">
        <f t="shared" si="15"/>
        <v>0.29830508474576273</v>
      </c>
      <c r="E29" s="4">
        <f t="shared" si="15"/>
        <v>0.27718360071301246</v>
      </c>
      <c r="F29" s="4">
        <f t="shared" si="15"/>
        <v>0.2857142857142857</v>
      </c>
      <c r="G29" s="4">
        <f t="shared" si="15"/>
        <v>0.24192212096106047</v>
      </c>
      <c r="H29" s="4">
        <f t="shared" si="15"/>
        <v>0.23920265780730898</v>
      </c>
      <c r="I29" s="4">
        <f t="shared" si="15"/>
        <v>0.25734157650695516</v>
      </c>
      <c r="J29" s="4">
        <f t="shared" si="15"/>
        <v>0.24778761061946902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2024-10-04T13:18:08Z</dcterms:created>
  <dcterms:modified xsi:type="dcterms:W3CDTF">2024-10-04T13:44:04Z</dcterms:modified>
</cp:coreProperties>
</file>