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<sst xmlns="http://schemas.openxmlformats.org/spreadsheetml/2006/main" count="668" uniqueCount="497">
  <si>
    <t>Саратов</t>
  </si>
  <si>
    <t>Балаково</t>
  </si>
  <si>
    <t>Энгельс</t>
  </si>
  <si>
    <t>2011</t>
  </si>
  <si>
    <t>2012</t>
  </si>
  <si>
    <t>2013</t>
  </si>
  <si>
    <t>НАСЕЛЕНИЕ</t>
  </si>
  <si>
    <t>Численность населения (оценка 
на конец года), тыс. человек</t>
  </si>
  <si>
    <t>836,9</t>
  </si>
  <si>
    <t>839,8</t>
  </si>
  <si>
    <t>840,8</t>
  </si>
  <si>
    <t>197,6</t>
  </si>
  <si>
    <t>196,3</t>
  </si>
  <si>
    <t>194,6</t>
  </si>
  <si>
    <t>207,5</t>
  </si>
  <si>
    <t>212,9</t>
  </si>
  <si>
    <t>217,8</t>
  </si>
  <si>
    <t>Из общей численности – население 
в возрасте:</t>
  </si>
  <si>
    <t>моложе трудоспособного</t>
  </si>
  <si>
    <t>113,0</t>
  </si>
  <si>
    <t>115,7</t>
  </si>
  <si>
    <t>119,1</t>
  </si>
  <si>
    <t>29,6</t>
  </si>
  <si>
    <t>29,8</t>
  </si>
  <si>
    <t>30,0</t>
  </si>
  <si>
    <t>30,9</t>
  </si>
  <si>
    <t>32,5</t>
  </si>
  <si>
    <t>34,4</t>
  </si>
  <si>
    <t>из них детей в возрасте 1-6 лет</t>
  </si>
  <si>
    <t>44,7</t>
  </si>
  <si>
    <t>46,5</t>
  </si>
  <si>
    <t>48,8</t>
  </si>
  <si>
    <t>11,7</t>
  </si>
  <si>
    <t>11,6</t>
  </si>
  <si>
    <t>11,9</t>
  </si>
  <si>
    <t>12,6</t>
  </si>
  <si>
    <t>13,4</t>
  </si>
  <si>
    <t>14,2</t>
  </si>
  <si>
    <t>трудоспособном1)</t>
  </si>
  <si>
    <t>511,7</t>
  </si>
  <si>
    <t>510,0</t>
  </si>
  <si>
    <t>505,6</t>
  </si>
  <si>
    <t>120,2</t>
  </si>
  <si>
    <t>117,6</t>
  </si>
  <si>
    <t>115,0</t>
  </si>
  <si>
    <t>128,4</t>
  </si>
  <si>
    <t>130,4</t>
  </si>
  <si>
    <t>131,6</t>
  </si>
  <si>
    <t>старше трудоспособного</t>
  </si>
  <si>
    <t>212,2</t>
  </si>
  <si>
    <t>214,1</t>
  </si>
  <si>
    <t>216,1</t>
  </si>
  <si>
    <t>47,8</t>
  </si>
  <si>
    <t>49,6</t>
  </si>
  <si>
    <t>48,2</t>
  </si>
  <si>
    <t>50,0</t>
  </si>
  <si>
    <t>51,8</t>
  </si>
  <si>
    <t xml:space="preserve">Число родившихся на 1000 человек 
населения </t>
  </si>
  <si>
    <t>10,1</t>
  </si>
  <si>
    <t>10,8</t>
  </si>
  <si>
    <t>11,0</t>
  </si>
  <si>
    <t>9,4</t>
  </si>
  <si>
    <t>10,4</t>
  </si>
  <si>
    <t>10,3</t>
  </si>
  <si>
    <t>11,1</t>
  </si>
  <si>
    <t>11,4</t>
  </si>
  <si>
    <t>Число умерших на 1000 человек 
населения</t>
  </si>
  <si>
    <t>13,6</t>
  </si>
  <si>
    <t>13,5</t>
  </si>
  <si>
    <t>13,7</t>
  </si>
  <si>
    <t>12,9</t>
  </si>
  <si>
    <t>12,8</t>
  </si>
  <si>
    <t>12,4</t>
  </si>
  <si>
    <t>Естественный прирост, убыль (-) 
на 1000 человек населения</t>
  </si>
  <si>
    <t>-3,5</t>
  </si>
  <si>
    <t>-2,7</t>
  </si>
  <si>
    <t>-4,3</t>
  </si>
  <si>
    <t>-2,5</t>
  </si>
  <si>
    <t>-3,2</t>
  </si>
  <si>
    <t>-1,7</t>
  </si>
  <si>
    <t>-1,2</t>
  </si>
  <si>
    <t>-0,7</t>
  </si>
  <si>
    <t>Миграционный прирост, убыль (-) 
населения, человек</t>
  </si>
  <si>
    <t>2311</t>
  </si>
  <si>
    <t>5098</t>
  </si>
  <si>
    <t>3340</t>
  </si>
  <si>
    <t>-863</t>
  </si>
  <si>
    <t>-852</t>
  </si>
  <si>
    <t>-1060</t>
  </si>
  <si>
    <t>4955</t>
  </si>
  <si>
    <t>5674</t>
  </si>
  <si>
    <t>5039</t>
  </si>
  <si>
    <t>ТРУД</t>
  </si>
  <si>
    <t>Среднегодовая численность работников организаций2),  тыс. человек</t>
  </si>
  <si>
    <t>248,6</t>
  </si>
  <si>
    <t>248,0</t>
  </si>
  <si>
    <t>247,7</t>
  </si>
  <si>
    <t>43,0</t>
  </si>
  <si>
    <t>42,8</t>
  </si>
  <si>
    <t>42,3</t>
  </si>
  <si>
    <t>56,3</t>
  </si>
  <si>
    <t>56,8</t>
  </si>
  <si>
    <t>56,9</t>
  </si>
  <si>
    <t>Численность незанятых граждан, обратившихся за содействием в поиске подходящей работы в государственные учреждения службы занятости 
населения (на конец года), человек</t>
  </si>
  <si>
    <t>5104</t>
  </si>
  <si>
    <t>3692</t>
  </si>
  <si>
    <t>3103</t>
  </si>
  <si>
    <t>1013</t>
  </si>
  <si>
    <t>842</t>
  </si>
  <si>
    <t>822</t>
  </si>
  <si>
    <t>1712</t>
  </si>
  <si>
    <t>1215</t>
  </si>
  <si>
    <t>1062</t>
  </si>
  <si>
    <t>из них признаны безработными</t>
  </si>
  <si>
    <t>4623</t>
  </si>
  <si>
    <t>3348</t>
  </si>
  <si>
    <t>2886</t>
  </si>
  <si>
    <t>986</t>
  </si>
  <si>
    <t>821</t>
  </si>
  <si>
    <t>770</t>
  </si>
  <si>
    <t>1563</t>
  </si>
  <si>
    <t>1160</t>
  </si>
  <si>
    <t>1000</t>
  </si>
  <si>
    <t>УРОВЕНЬ ЖИЗНИ НАСЕЛЕНИЯ И СОЦИАЛЬНАЯ СФЕРА</t>
  </si>
  <si>
    <t>Среднемесячная номинальная начисленная заработная плата2), руб.</t>
  </si>
  <si>
    <t>20011,2</t>
  </si>
  <si>
    <t>23370,0</t>
  </si>
  <si>
    <t>26095,0</t>
  </si>
  <si>
    <t>16247,8</t>
  </si>
  <si>
    <t>19040,0</t>
  </si>
  <si>
    <t>21275,0</t>
  </si>
  <si>
    <t>16958,6</t>
  </si>
  <si>
    <t>19650,0</t>
  </si>
  <si>
    <t>21698,0</t>
  </si>
  <si>
    <t>Средний размер назначенных пенсий, руб.</t>
  </si>
  <si>
    <t>8221,5</t>
  </si>
  <si>
    <t>9059,4</t>
  </si>
  <si>
    <t>9891,4</t>
  </si>
  <si>
    <t>7933,1</t>
  </si>
  <si>
    <t>8771,3</t>
  </si>
  <si>
    <t>9611,2</t>
  </si>
  <si>
    <t>7701,8</t>
  </si>
  <si>
    <t>8484,0</t>
  </si>
  <si>
    <t>9265,0</t>
  </si>
  <si>
    <t>Численность пенсионеров, тыс. человек</t>
  </si>
  <si>
    <t>245,8</t>
  </si>
  <si>
    <t>247,9</t>
  </si>
  <si>
    <t>250,1</t>
  </si>
  <si>
    <t>58,3</t>
  </si>
  <si>
    <t>58,7</t>
  </si>
  <si>
    <t>59,4</t>
  </si>
  <si>
    <t>60,5</t>
  </si>
  <si>
    <t>61,6</t>
  </si>
  <si>
    <t>62,7</t>
  </si>
  <si>
    <t>Общая площадь жилых помещений, приходящаяся в среднем на одного городского жителя (на конец года), м2</t>
  </si>
  <si>
    <t>24,9</t>
  </si>
  <si>
    <t>25,1</t>
  </si>
  <si>
    <t>25,9</t>
  </si>
  <si>
    <t>21,6</t>
  </si>
  <si>
    <t>21,9</t>
  </si>
  <si>
    <t>21,7</t>
  </si>
  <si>
    <t>25,8</t>
  </si>
  <si>
    <t>Число дошкольных образовательных организаций</t>
  </si>
  <si>
    <t>180</t>
  </si>
  <si>
    <t>185</t>
  </si>
  <si>
    <t>188</t>
  </si>
  <si>
    <t>31</t>
  </si>
  <si>
    <t>33</t>
  </si>
  <si>
    <t>39</t>
  </si>
  <si>
    <t>50</t>
  </si>
  <si>
    <t>51</t>
  </si>
  <si>
    <t>52</t>
  </si>
  <si>
    <t>в них:</t>
  </si>
  <si>
    <t>детей, тыс. человек</t>
  </si>
  <si>
    <t>25,3</t>
  </si>
  <si>
    <t>26,7</t>
  </si>
  <si>
    <t>28,2</t>
  </si>
  <si>
    <t>7,4</t>
  </si>
  <si>
    <t>7,7</t>
  </si>
  <si>
    <t>8,4</t>
  </si>
  <si>
    <t>8,6</t>
  </si>
  <si>
    <t>9,2</t>
  </si>
  <si>
    <t>мест, тыс.</t>
  </si>
  <si>
    <t>23,4</t>
  </si>
  <si>
    <t>24,3</t>
  </si>
  <si>
    <t>26,3</t>
  </si>
  <si>
    <t>6,1</t>
  </si>
  <si>
    <t>6,3</t>
  </si>
  <si>
    <t>6,9</t>
  </si>
  <si>
    <t>6,8</t>
  </si>
  <si>
    <t>Численность врачей, человек:</t>
  </si>
  <si>
    <t>всего</t>
  </si>
  <si>
    <t>8672</t>
  </si>
  <si>
    <t>8770</t>
  </si>
  <si>
    <t>8877</t>
  </si>
  <si>
    <t>817</t>
  </si>
  <si>
    <t>796</t>
  </si>
  <si>
    <t>800</t>
  </si>
  <si>
    <t>1205</t>
  </si>
  <si>
    <t>1126</t>
  </si>
  <si>
    <t>1240</t>
  </si>
  <si>
    <t>на 10 000 человек населения</t>
  </si>
  <si>
    <t>103,6</t>
  </si>
  <si>
    <t>104,4</t>
  </si>
  <si>
    <t>105,6</t>
  </si>
  <si>
    <t>41,3</t>
  </si>
  <si>
    <t>40,6</t>
  </si>
  <si>
    <t>41,1</t>
  </si>
  <si>
    <t>58,1</t>
  </si>
  <si>
    <t>52,9</t>
  </si>
  <si>
    <t>Численность среднего медицинского персонала, человек:</t>
  </si>
  <si>
    <t>11000</t>
  </si>
  <si>
    <t>11214</t>
  </si>
  <si>
    <t>11256</t>
  </si>
  <si>
    <t>2824</t>
  </si>
  <si>
    <t>2770</t>
  </si>
  <si>
    <t>2710</t>
  </si>
  <si>
    <t>2452</t>
  </si>
  <si>
    <t>2342</t>
  </si>
  <si>
    <t>2566</t>
  </si>
  <si>
    <t>131,4</t>
  </si>
  <si>
    <t>133,5</t>
  </si>
  <si>
    <t>133,9</t>
  </si>
  <si>
    <t>142,9</t>
  </si>
  <si>
    <t>141,1</t>
  </si>
  <si>
    <t>139,3</t>
  </si>
  <si>
    <t>118,2</t>
  </si>
  <si>
    <t>110,0</t>
  </si>
  <si>
    <t>117,8</t>
  </si>
  <si>
    <t>Число больничных организаций</t>
  </si>
  <si>
    <t>44</t>
  </si>
  <si>
    <t>45</t>
  </si>
  <si>
    <t>41</t>
  </si>
  <si>
    <t>7</t>
  </si>
  <si>
    <t>9</t>
  </si>
  <si>
    <t>10</t>
  </si>
  <si>
    <t>Число больничных коек круглосуточных стационаров:</t>
  </si>
  <si>
    <t>всего, тыс.</t>
  </si>
  <si>
    <t>1,9</t>
  </si>
  <si>
    <t>2,2</t>
  </si>
  <si>
    <t>2,5</t>
  </si>
  <si>
    <t>151,0</t>
  </si>
  <si>
    <t>152,8</t>
  </si>
  <si>
    <t>96,5</t>
  </si>
  <si>
    <t>94,7</t>
  </si>
  <si>
    <t>96,8</t>
  </si>
  <si>
    <t>106,8</t>
  </si>
  <si>
    <t>104,3</t>
  </si>
  <si>
    <t>113,2</t>
  </si>
  <si>
    <t>Число амбулаторно-поликлинических организаций</t>
  </si>
  <si>
    <t>149</t>
  </si>
  <si>
    <t>152</t>
  </si>
  <si>
    <t>148</t>
  </si>
  <si>
    <t>24</t>
  </si>
  <si>
    <t>22</t>
  </si>
  <si>
    <t>25</t>
  </si>
  <si>
    <t>27</t>
  </si>
  <si>
    <t>35</t>
  </si>
  <si>
    <t>Мощность амбулаторно-поликлини-ческих организаций, посещений в смену:</t>
  </si>
  <si>
    <t>26,2</t>
  </si>
  <si>
    <t>26,5</t>
  </si>
  <si>
    <t>27,0</t>
  </si>
  <si>
    <t>6,6</t>
  </si>
  <si>
    <t>6,5</t>
  </si>
  <si>
    <t>313,3</t>
  </si>
  <si>
    <t>315,3</t>
  </si>
  <si>
    <t>321,1</t>
  </si>
  <si>
    <t>351,0</t>
  </si>
  <si>
    <t>336,8</t>
  </si>
  <si>
    <t>340,5</t>
  </si>
  <si>
    <t>327,0</t>
  </si>
  <si>
    <t>303,9</t>
  </si>
  <si>
    <t>311,5</t>
  </si>
  <si>
    <t>Число зарегистрированных преступлений</t>
  </si>
  <si>
    <t>13151</t>
  </si>
  <si>
    <t>11237</t>
  </si>
  <si>
    <t>11775</t>
  </si>
  <si>
    <t>19493)</t>
  </si>
  <si>
    <t>20043)</t>
  </si>
  <si>
    <t>19053)</t>
  </si>
  <si>
    <t>36833)</t>
  </si>
  <si>
    <t>33833)</t>
  </si>
  <si>
    <t>34643)</t>
  </si>
  <si>
    <t>Выявлено лиц, совершивших 
преступления, человек</t>
  </si>
  <si>
    <t>3574</t>
  </si>
  <si>
    <t>3908</t>
  </si>
  <si>
    <t>3815</t>
  </si>
  <si>
    <t>12743)</t>
  </si>
  <si>
    <t>11353)</t>
  </si>
  <si>
    <t>11543)</t>
  </si>
  <si>
    <t>13773)</t>
  </si>
  <si>
    <t>13503)</t>
  </si>
  <si>
    <t>14923)</t>
  </si>
  <si>
    <t>ОСНОВНЫЕ ФОНДЫ</t>
  </si>
  <si>
    <t>Наличие основных фондов организаций5);6) (на конец года), млн. руб.</t>
  </si>
  <si>
    <t>461440,8</t>
  </si>
  <si>
    <t>518371,2</t>
  </si>
  <si>
    <t>544395,8</t>
  </si>
  <si>
    <t>38179,1</t>
  </si>
  <si>
    <t>41717,4</t>
  </si>
  <si>
    <t>46662,2</t>
  </si>
  <si>
    <t>53520,2</t>
  </si>
  <si>
    <t>56791,5</t>
  </si>
  <si>
    <t>60847,5</t>
  </si>
  <si>
    <t>Ввод в действие основных фондов5), млн. руб.</t>
  </si>
  <si>
    <t>26989,2</t>
  </si>
  <si>
    <t>42968,6</t>
  </si>
  <si>
    <t>42891,8</t>
  </si>
  <si>
    <t>1980,3</t>
  </si>
  <si>
    <t>2911,6</t>
  </si>
  <si>
    <t>6015,2</t>
  </si>
  <si>
    <t>2075,9</t>
  </si>
  <si>
    <t>2164,6</t>
  </si>
  <si>
    <t>3887,1</t>
  </si>
  <si>
    <t xml:space="preserve">Степень износа основных фондов 
(на конец года)7), процентов </t>
  </si>
  <si>
    <t>43,9</t>
  </si>
  <si>
    <t>46,6</t>
  </si>
  <si>
    <t>27,4</t>
  </si>
  <si>
    <t>31,1</t>
  </si>
  <si>
    <t>30,7</t>
  </si>
  <si>
    <t>38,2</t>
  </si>
  <si>
    <t>41,2</t>
  </si>
  <si>
    <t>44,5</t>
  </si>
  <si>
    <t xml:space="preserve">Удельный вес полностью изношенных основных фондов в общем объеме основных фондов7), в процентах </t>
  </si>
  <si>
    <t>12,2</t>
  </si>
  <si>
    <t>12,0</t>
  </si>
  <si>
    <t>7,6</t>
  </si>
  <si>
    <t>9,5</t>
  </si>
  <si>
    <t>10,0</t>
  </si>
  <si>
    <t>11,2</t>
  </si>
  <si>
    <t>ПРЕДПРИЯТИЯ И ОРГАНИЗАЦИИ</t>
  </si>
  <si>
    <t>Число предприятий и организаций 
(на конец года; по данным государст-
венной регистрации)</t>
  </si>
  <si>
    <t>28149</t>
  </si>
  <si>
    <t>27509</t>
  </si>
  <si>
    <t>28491</t>
  </si>
  <si>
    <t>3165</t>
  </si>
  <si>
    <t>3337</t>
  </si>
  <si>
    <t>3320</t>
  </si>
  <si>
    <t>3955</t>
  </si>
  <si>
    <t>4092</t>
  </si>
  <si>
    <t>4448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</si>
  <si>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</si>
  <si>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(на конец года):</t>
  </si>
  <si>
    <t>добыча полезных ископаемых</t>
  </si>
  <si>
    <t>36</t>
  </si>
  <si>
    <t>2</t>
  </si>
  <si>
    <t>1</t>
  </si>
  <si>
    <t>обрабатывающие производства</t>
  </si>
  <si>
    <t>461</t>
  </si>
  <si>
    <t>449</t>
  </si>
  <si>
    <t>409</t>
  </si>
  <si>
    <t>87</t>
  </si>
  <si>
    <t>88</t>
  </si>
  <si>
    <t>153</t>
  </si>
  <si>
    <t>150</t>
  </si>
  <si>
    <t>144</t>
  </si>
  <si>
    <t>производство и распределение электроэнергии, газа и воды</t>
  </si>
  <si>
    <t>117</t>
  </si>
  <si>
    <t>105</t>
  </si>
  <si>
    <t>108</t>
  </si>
  <si>
    <t>32</t>
  </si>
  <si>
    <t>Объем отгруженных товаров собственного производства, выполненных работ и услуг собственными силами, 
по видам деятельности млн. руб.:</t>
  </si>
  <si>
    <t>добыча полезных ископаемых7)</t>
  </si>
  <si>
    <t>9339,4</t>
  </si>
  <si>
    <t>10160,8</t>
  </si>
  <si>
    <t>10479,4</t>
  </si>
  <si>
    <t>…8)</t>
  </si>
  <si>
    <t>-</t>
  </si>
  <si>
    <t>81022,8</t>
  </si>
  <si>
    <t>101911,5</t>
  </si>
  <si>
    <t>103843,6</t>
  </si>
  <si>
    <t>13135,4</t>
  </si>
  <si>
    <t>14826,5</t>
  </si>
  <si>
    <t>11982,6</t>
  </si>
  <si>
    <t>34375,6</t>
  </si>
  <si>
    <t>45299,8</t>
  </si>
  <si>
    <t>39189,7</t>
  </si>
  <si>
    <t>17824,4</t>
  </si>
  <si>
    <t>18560,7</t>
  </si>
  <si>
    <t>20324,9</t>
  </si>
  <si>
    <t>13679,6</t>
  </si>
  <si>
    <t>12122,7</t>
  </si>
  <si>
    <t>13531,4</t>
  </si>
  <si>
    <t>4756,9</t>
  </si>
  <si>
    <t>4858,5</t>
  </si>
  <si>
    <t>5226,2</t>
  </si>
  <si>
    <t>СТРОИТЕЛЬСТВО</t>
  </si>
  <si>
    <t>Объем работ, выполненных по виду деятельности «Строительство»2) 
(в фактически действовавших ценах), млн. руб.</t>
  </si>
  <si>
    <t>9538,7</t>
  </si>
  <si>
    <t>8547,0</t>
  </si>
  <si>
    <t>11783,3</t>
  </si>
  <si>
    <t>2625,0</t>
  </si>
  <si>
    <t>6880,2</t>
  </si>
  <si>
    <t>5718,7</t>
  </si>
  <si>
    <t>2994,7</t>
  </si>
  <si>
    <t>3651,1</t>
  </si>
  <si>
    <t>4899,6</t>
  </si>
  <si>
    <t>Ввод в действие объектов социально-культурного назначения:</t>
  </si>
  <si>
    <t>жилые дома, тыс. м2 общей 
площади</t>
  </si>
  <si>
    <t>697,9</t>
  </si>
  <si>
    <t>740,6</t>
  </si>
  <si>
    <t>736,3</t>
  </si>
  <si>
    <t>49,8</t>
  </si>
  <si>
    <t>51,2</t>
  </si>
  <si>
    <t>72,9</t>
  </si>
  <si>
    <t>182,1</t>
  </si>
  <si>
    <t>179,1</t>
  </si>
  <si>
    <t>175,9</t>
  </si>
  <si>
    <t>квартиры (включая квартиры 
в общежитиях)</t>
  </si>
  <si>
    <t>8069</t>
  </si>
  <si>
    <t>6390</t>
  </si>
  <si>
    <t>8013</t>
  </si>
  <si>
    <t>673</t>
  </si>
  <si>
    <t>558</t>
  </si>
  <si>
    <t>816</t>
  </si>
  <si>
    <t>2436</t>
  </si>
  <si>
    <t>2319</t>
  </si>
  <si>
    <t>2161</t>
  </si>
  <si>
    <t xml:space="preserve">дошкольные образовательные учреждения, мест </t>
  </si>
  <si>
    <t>110</t>
  </si>
  <si>
    <t>80</t>
  </si>
  <si>
    <t>350</t>
  </si>
  <si>
    <t>170</t>
  </si>
  <si>
    <t>320</t>
  </si>
  <si>
    <t>72</t>
  </si>
  <si>
    <t>ТОРГОВЛЯ2)</t>
  </si>
  <si>
    <t>Оборот розничной торговли (в фактически действовавших ценах), млн. руб.</t>
  </si>
  <si>
    <t>48603,7</t>
  </si>
  <si>
    <t>51765,4</t>
  </si>
  <si>
    <t>57928,0</t>
  </si>
  <si>
    <t>5683,0</t>
  </si>
  <si>
    <t>7236,0</t>
  </si>
  <si>
    <t>8202,1</t>
  </si>
  <si>
    <t>10186,1</t>
  </si>
  <si>
    <t>12506,0</t>
  </si>
  <si>
    <t>13487,8</t>
  </si>
  <si>
    <t>Индекс физического объема оборота розничной торговли, в процентах 
к предыдущему году</t>
  </si>
  <si>
    <t>123,7</t>
  </si>
  <si>
    <t>102,2</t>
  </si>
  <si>
    <t>106,2</t>
  </si>
  <si>
    <t>112,4</t>
  </si>
  <si>
    <t>122,2</t>
  </si>
  <si>
    <t>107,5</t>
  </si>
  <si>
    <t>102,3</t>
  </si>
  <si>
    <t xml:space="preserve">Оборот общественного питания (в фактически действовавших ценах), млн. руб. </t>
  </si>
  <si>
    <t>490,0</t>
  </si>
  <si>
    <t>759</t>
  </si>
  <si>
    <t>820,1</t>
  </si>
  <si>
    <t>98,1</t>
  </si>
  <si>
    <t>183,0</t>
  </si>
  <si>
    <t>106,1</t>
  </si>
  <si>
    <t>154,0</t>
  </si>
  <si>
    <t>161,4</t>
  </si>
  <si>
    <t>Индекс физического объема оборота общественного питания, в процентах 
к предыдущему году</t>
  </si>
  <si>
    <t>90,3</t>
  </si>
  <si>
    <t>150,3</t>
  </si>
  <si>
    <t>105,7</t>
  </si>
  <si>
    <t>98,8</t>
  </si>
  <si>
    <t>93,2</t>
  </si>
  <si>
    <t>182,5</t>
  </si>
  <si>
    <t>139,8</t>
  </si>
  <si>
    <t>140,9</t>
  </si>
  <si>
    <t>102,5</t>
  </si>
  <si>
    <t>ИНВЕСТИЦИИ2)</t>
  </si>
  <si>
    <t>Инвестиции в основной капитал (в фактически действовавших ценах), млн. руб.</t>
  </si>
  <si>
    <t>39522,1</t>
  </si>
  <si>
    <t>40189,6</t>
  </si>
  <si>
    <t>43888,4</t>
  </si>
  <si>
    <t>8216,7</t>
  </si>
  <si>
    <t>13972,4</t>
  </si>
  <si>
    <t>13280,5</t>
  </si>
  <si>
    <t>3508,5</t>
  </si>
  <si>
    <t>3047,8</t>
  </si>
  <si>
    <t>5922,2</t>
  </si>
  <si>
    <t>Удельный вес инвестиций в основной капитал, финансируемых за счет бюджетных средств, в общем объеме 
инвестиций, процентов</t>
  </si>
  <si>
    <t>8,5</t>
  </si>
  <si>
    <t>13,1</t>
  </si>
  <si>
    <t>14,6</t>
  </si>
  <si>
    <t>10,9</t>
  </si>
  <si>
    <t>3,0</t>
  </si>
  <si>
    <t>5,4</t>
  </si>
  <si>
    <t>в том числе за счет:</t>
  </si>
  <si>
    <t>федерального бюджета</t>
  </si>
  <si>
    <t>5,1</t>
  </si>
  <si>
    <t>8,3</t>
  </si>
  <si>
    <t>1,3</t>
  </si>
  <si>
    <t>0,3</t>
  </si>
  <si>
    <t>4,0</t>
  </si>
  <si>
    <t>3,6</t>
  </si>
  <si>
    <t>2,6</t>
  </si>
  <si>
    <t>бюджета субъекта Российской Федерации</t>
  </si>
  <si>
    <t>2,1</t>
  </si>
  <si>
    <t>1,7</t>
  </si>
  <si>
    <t>0,7</t>
  </si>
  <si>
    <t>2,7</t>
  </si>
  <si>
    <t>2,4</t>
  </si>
  <si>
    <t xml:space="preserve">
1) Мужчины 16-59 лет, женщины 16-54 года.
2) По организациям, не относящимся к субъектам малого предпринимательства.
3) В целом по району.
4) По городской местности района.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 ст.4, ч.1 ст.9). 
9)  По маршрутам регулярных перевозок (включая маршрутные таксомоторы).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</si>
</sst>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58" workbookViewId="0">
      <selection activeCell="O67" sqref="O67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/>
    </row>
    <row r="2" spans="1:12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</row>
    <row r="3" spans="1:12" x14ac:dyDescent="0.25">
      <c r="A3" s="1">
        <v>1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</row>
    <row r="4" spans="1:12" x14ac:dyDescent="0.25">
      <c r="A4" s="1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2" x14ac:dyDescent="0.25">
      <c r="A5" s="1">
        <v>3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2" x14ac:dyDescent="0.25">
      <c r="A6" s="1">
        <v>4</v>
      </c>
      <c r="B6" t="s">
        <v>17</v>
      </c>
    </row>
    <row r="7" spans="1:12" x14ac:dyDescent="0.25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2" x14ac:dyDescent="0.25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</row>
    <row r="9" spans="1:12" x14ac:dyDescent="0.25">
      <c r="A9" s="1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</row>
    <row r="10" spans="1:12" x14ac:dyDescent="0.2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31</v>
      </c>
      <c r="H10" t="s">
        <v>53</v>
      </c>
      <c r="I10" t="s">
        <v>54</v>
      </c>
      <c r="J10" t="s">
        <v>55</v>
      </c>
      <c r="K10" t="s">
        <v>56</v>
      </c>
    </row>
    <row r="11" spans="1:12" x14ac:dyDescent="0.25">
      <c r="A11" s="1">
        <v>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32</v>
      </c>
    </row>
    <row r="12" spans="1:12" x14ac:dyDescent="0.25">
      <c r="A12" s="1">
        <v>10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70</v>
      </c>
      <c r="H12" t="s">
        <v>68</v>
      </c>
      <c r="I12" t="s">
        <v>71</v>
      </c>
      <c r="J12" t="s">
        <v>35</v>
      </c>
      <c r="K12" t="s">
        <v>72</v>
      </c>
    </row>
    <row r="13" spans="1:12" x14ac:dyDescent="0.25">
      <c r="A13" s="1">
        <v>11</v>
      </c>
      <c r="B13" t="s">
        <v>73</v>
      </c>
      <c r="C13" t="s">
        <v>74</v>
      </c>
      <c r="D13" t="s">
        <v>75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2" x14ac:dyDescent="0.25">
      <c r="A14" s="1">
        <v>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</row>
    <row r="15" spans="1:12" x14ac:dyDescent="0.25">
      <c r="A15" s="1">
        <v>13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</row>
    <row r="16" spans="1:12" x14ac:dyDescent="0.25">
      <c r="A16" s="1">
        <v>14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</row>
    <row r="18" spans="1:11" x14ac:dyDescent="0.25">
      <c r="A18" s="1">
        <v>16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5">
      <c r="A19" s="1">
        <v>17</v>
      </c>
      <c r="B19" t="s">
        <v>123</v>
      </c>
      <c r="C19" t="s">
        <v>123</v>
      </c>
      <c r="D19" t="s">
        <v>123</v>
      </c>
      <c r="E19" t="s">
        <v>123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</row>
    <row r="20" spans="1:11" x14ac:dyDescent="0.25">
      <c r="A20" s="1">
        <v>18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5">
      <c r="A21" s="1">
        <v>19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</row>
    <row r="22" spans="1:11" x14ac:dyDescent="0.25">
      <c r="A22" s="1">
        <v>20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s="1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  <c r="I23" t="s">
        <v>161</v>
      </c>
      <c r="J23" t="s">
        <v>161</v>
      </c>
      <c r="K23" t="s">
        <v>157</v>
      </c>
    </row>
    <row r="24" spans="1:11" x14ac:dyDescent="0.25">
      <c r="A24" s="1">
        <v>22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171</v>
      </c>
    </row>
    <row r="25" spans="1:11" x14ac:dyDescent="0.25">
      <c r="A25" s="1">
        <v>23</v>
      </c>
      <c r="B25" t="s">
        <v>172</v>
      </c>
    </row>
    <row r="26" spans="1:11" x14ac:dyDescent="0.25">
      <c r="A26" s="1">
        <v>24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179</v>
      </c>
      <c r="J26" t="s">
        <v>180</v>
      </c>
      <c r="K26" t="s">
        <v>181</v>
      </c>
    </row>
    <row r="27" spans="1:11" x14ac:dyDescent="0.25">
      <c r="A27" s="1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177</v>
      </c>
      <c r="I27" t="s">
        <v>188</v>
      </c>
      <c r="J27" t="s">
        <v>189</v>
      </c>
      <c r="K27" t="s">
        <v>177</v>
      </c>
    </row>
    <row r="28" spans="1:11" x14ac:dyDescent="0.25">
      <c r="A28" s="1">
        <v>26</v>
      </c>
      <c r="B28" t="s">
        <v>190</v>
      </c>
    </row>
    <row r="29" spans="1:11" x14ac:dyDescent="0.25">
      <c r="A29" s="1">
        <v>27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200</v>
      </c>
    </row>
    <row r="30" spans="1:11" x14ac:dyDescent="0.25">
      <c r="A30" s="1">
        <v>28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207</v>
      </c>
      <c r="I30" t="s">
        <v>208</v>
      </c>
      <c r="J30" t="s">
        <v>209</v>
      </c>
      <c r="K30" t="s">
        <v>102</v>
      </c>
    </row>
    <row r="31" spans="1:11" x14ac:dyDescent="0.25">
      <c r="A31" s="1">
        <v>29</v>
      </c>
      <c r="B31" t="s">
        <v>210</v>
      </c>
    </row>
    <row r="32" spans="1:11" x14ac:dyDescent="0.25">
      <c r="A32" s="1">
        <v>30</v>
      </c>
      <c r="B32" t="s">
        <v>191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218</v>
      </c>
      <c r="K32" t="s">
        <v>219</v>
      </c>
    </row>
    <row r="33" spans="1:11" x14ac:dyDescent="0.25">
      <c r="A33" s="1">
        <v>31</v>
      </c>
      <c r="B33" t="s">
        <v>201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</row>
    <row r="34" spans="1:11" x14ac:dyDescent="0.25">
      <c r="A34" s="1">
        <v>32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233</v>
      </c>
      <c r="H34" t="s">
        <v>233</v>
      </c>
      <c r="I34" t="s">
        <v>234</v>
      </c>
      <c r="J34" t="s">
        <v>234</v>
      </c>
      <c r="K34" t="s">
        <v>235</v>
      </c>
    </row>
    <row r="35" spans="1:11" x14ac:dyDescent="0.25">
      <c r="A35" s="1">
        <v>33</v>
      </c>
      <c r="B35" t="s">
        <v>236</v>
      </c>
    </row>
    <row r="36" spans="1:11" x14ac:dyDescent="0.25">
      <c r="A36" s="1">
        <v>34</v>
      </c>
      <c r="B36" t="s">
        <v>237</v>
      </c>
      <c r="C36" t="s">
        <v>35</v>
      </c>
      <c r="D36" t="s">
        <v>71</v>
      </c>
      <c r="E36" t="s">
        <v>71</v>
      </c>
      <c r="F36" t="s">
        <v>238</v>
      </c>
      <c r="G36" t="s">
        <v>238</v>
      </c>
      <c r="H36" t="s">
        <v>238</v>
      </c>
      <c r="I36" t="s">
        <v>239</v>
      </c>
      <c r="J36" t="s">
        <v>239</v>
      </c>
      <c r="K36" t="s">
        <v>240</v>
      </c>
    </row>
    <row r="37" spans="1:11" x14ac:dyDescent="0.25">
      <c r="A37" s="1">
        <v>35</v>
      </c>
      <c r="B37" t="s">
        <v>201</v>
      </c>
      <c r="C37" t="s">
        <v>241</v>
      </c>
      <c r="D37" t="s">
        <v>242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248</v>
      </c>
    </row>
    <row r="38" spans="1:11" x14ac:dyDescent="0.25">
      <c r="A38" s="1">
        <v>36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t="s">
        <v>255</v>
      </c>
      <c r="K38" t="s">
        <v>257</v>
      </c>
    </row>
    <row r="39" spans="1:11" x14ac:dyDescent="0.25">
      <c r="A39" s="1">
        <v>37</v>
      </c>
      <c r="B39" t="s">
        <v>258</v>
      </c>
    </row>
    <row r="40" spans="1:11" x14ac:dyDescent="0.25">
      <c r="A40" s="1">
        <v>38</v>
      </c>
      <c r="B40" t="s">
        <v>237</v>
      </c>
      <c r="C40" t="s">
        <v>259</v>
      </c>
      <c r="D40" t="s">
        <v>260</v>
      </c>
      <c r="E40" t="s">
        <v>261</v>
      </c>
      <c r="F40" t="s">
        <v>188</v>
      </c>
      <c r="G40" t="s">
        <v>262</v>
      </c>
      <c r="H40" t="s">
        <v>262</v>
      </c>
      <c r="I40" t="s">
        <v>189</v>
      </c>
      <c r="J40" t="s">
        <v>263</v>
      </c>
      <c r="K40" t="s">
        <v>189</v>
      </c>
    </row>
    <row r="41" spans="1:11" x14ac:dyDescent="0.25">
      <c r="A41" s="1">
        <v>39</v>
      </c>
      <c r="B41" t="s">
        <v>201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269</v>
      </c>
      <c r="I41" t="s">
        <v>270</v>
      </c>
      <c r="J41" t="s">
        <v>271</v>
      </c>
      <c r="K41" t="s">
        <v>272</v>
      </c>
    </row>
    <row r="42" spans="1:11" x14ac:dyDescent="0.25">
      <c r="A42" s="1">
        <v>40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282</v>
      </c>
    </row>
    <row r="43" spans="1:11" x14ac:dyDescent="0.25">
      <c r="A43" s="1">
        <v>41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  <c r="I43" t="s">
        <v>290</v>
      </c>
      <c r="J43" t="s">
        <v>291</v>
      </c>
      <c r="K43" t="s">
        <v>292</v>
      </c>
    </row>
    <row r="44" spans="1:11" x14ac:dyDescent="0.25">
      <c r="A44" s="1">
        <v>42</v>
      </c>
      <c r="B44" t="s">
        <v>293</v>
      </c>
      <c r="C44" t="s">
        <v>293</v>
      </c>
      <c r="D44" t="s">
        <v>293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>
        <v>293</v>
      </c>
      <c r="K44" t="s">
        <v>293</v>
      </c>
    </row>
    <row r="45" spans="1:11" x14ac:dyDescent="0.25">
      <c r="A45" s="1">
        <v>43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  <c r="J45" t="s">
        <v>302</v>
      </c>
      <c r="K45" t="s">
        <v>303</v>
      </c>
    </row>
    <row r="46" spans="1:11" x14ac:dyDescent="0.25">
      <c r="A46" s="1">
        <v>44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310</v>
      </c>
      <c r="I46" t="s">
        <v>311</v>
      </c>
      <c r="J46" t="s">
        <v>312</v>
      </c>
      <c r="K46" t="s">
        <v>313</v>
      </c>
    </row>
    <row r="47" spans="1:11" x14ac:dyDescent="0.25">
      <c r="A47" s="1">
        <v>45</v>
      </c>
      <c r="B47" t="s">
        <v>314</v>
      </c>
      <c r="C47" t="s">
        <v>315</v>
      </c>
      <c r="D47" t="s">
        <v>54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  <c r="J47" t="s">
        <v>321</v>
      </c>
      <c r="K47" t="s">
        <v>322</v>
      </c>
    </row>
    <row r="48" spans="1:11" x14ac:dyDescent="0.25">
      <c r="A48" s="1">
        <v>46</v>
      </c>
      <c r="B48" t="s">
        <v>323</v>
      </c>
      <c r="C48" t="s">
        <v>324</v>
      </c>
      <c r="D48" t="s">
        <v>325</v>
      </c>
      <c r="E48" t="s">
        <v>35</v>
      </c>
      <c r="F48" t="s">
        <v>263</v>
      </c>
      <c r="G48" t="s">
        <v>326</v>
      </c>
      <c r="H48" t="s">
        <v>327</v>
      </c>
      <c r="I48" t="s">
        <v>61</v>
      </c>
      <c r="J48" t="s">
        <v>328</v>
      </c>
      <c r="K48" t="s">
        <v>329</v>
      </c>
    </row>
    <row r="49" spans="1:11" x14ac:dyDescent="0.25">
      <c r="A49" s="1">
        <v>47</v>
      </c>
      <c r="B49" t="s">
        <v>330</v>
      </c>
      <c r="C49" t="s">
        <v>330</v>
      </c>
      <c r="D49" t="s">
        <v>330</v>
      </c>
      <c r="E49" t="s">
        <v>330</v>
      </c>
      <c r="F49" t="s">
        <v>330</v>
      </c>
      <c r="G49" t="s">
        <v>330</v>
      </c>
      <c r="H49" t="s">
        <v>330</v>
      </c>
      <c r="I49" t="s">
        <v>330</v>
      </c>
      <c r="J49" t="s">
        <v>330</v>
      </c>
      <c r="K49" t="s">
        <v>330</v>
      </c>
    </row>
    <row r="50" spans="1:11" x14ac:dyDescent="0.25">
      <c r="A50" s="1">
        <v>48</v>
      </c>
      <c r="B50" t="s">
        <v>331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339</v>
      </c>
      <c r="K50" t="s">
        <v>340</v>
      </c>
    </row>
    <row r="51" spans="1:11" x14ac:dyDescent="0.25">
      <c r="A51" s="1">
        <v>49</v>
      </c>
      <c r="B51" t="s">
        <v>341</v>
      </c>
      <c r="C51" t="s">
        <v>341</v>
      </c>
      <c r="D51" t="s">
        <v>341</v>
      </c>
      <c r="E51" t="s">
        <v>341</v>
      </c>
      <c r="F51" t="s">
        <v>341</v>
      </c>
      <c r="G51" t="s">
        <v>341</v>
      </c>
      <c r="H51" t="s">
        <v>341</v>
      </c>
      <c r="I51" t="s">
        <v>341</v>
      </c>
      <c r="J51" t="s">
        <v>341</v>
      </c>
      <c r="K51" t="s">
        <v>341</v>
      </c>
    </row>
    <row r="52" spans="1:11" x14ac:dyDescent="0.25">
      <c r="A52" s="2">
        <f>A51+1</f>
        <v>50</v>
      </c>
      <c r="B52" t="s">
        <v>342</v>
      </c>
    </row>
    <row r="53" spans="1:11" x14ac:dyDescent="0.25">
      <c r="A53" s="2">
        <f t="shared" ref="A53:A78" si="0">A52+1</f>
        <v>51</v>
      </c>
      <c r="B53" t="s">
        <v>343</v>
      </c>
      <c r="C53" t="s">
        <v>344</v>
      </c>
      <c r="D53" t="s">
        <v>344</v>
      </c>
      <c r="E53" t="s">
        <v>344</v>
      </c>
      <c r="F53" t="s">
        <v>345</v>
      </c>
      <c r="G53" t="s">
        <v>345</v>
      </c>
      <c r="H53" t="s">
        <v>345</v>
      </c>
      <c r="I53" t="s">
        <v>345</v>
      </c>
      <c r="J53" t="s">
        <v>345</v>
      </c>
      <c r="K53" t="s">
        <v>346</v>
      </c>
    </row>
    <row r="54" spans="1:11" x14ac:dyDescent="0.25">
      <c r="A54" s="2">
        <f t="shared" si="0"/>
        <v>52</v>
      </c>
      <c r="B54" t="s">
        <v>347</v>
      </c>
      <c r="C54" t="s">
        <v>348</v>
      </c>
      <c r="D54" t="s">
        <v>349</v>
      </c>
      <c r="E54" t="s">
        <v>350</v>
      </c>
      <c r="F54" t="s">
        <v>351</v>
      </c>
      <c r="G54" t="s">
        <v>351</v>
      </c>
      <c r="H54" t="s">
        <v>352</v>
      </c>
      <c r="I54" t="s">
        <v>353</v>
      </c>
      <c r="J54" t="s">
        <v>354</v>
      </c>
      <c r="K54" t="s">
        <v>355</v>
      </c>
    </row>
    <row r="55" spans="1:11" x14ac:dyDescent="0.25">
      <c r="A55" s="2">
        <f t="shared" si="0"/>
        <v>53</v>
      </c>
      <c r="B55" t="s">
        <v>356</v>
      </c>
      <c r="C55" t="s">
        <v>357</v>
      </c>
      <c r="D55" t="s">
        <v>358</v>
      </c>
      <c r="E55" t="s">
        <v>359</v>
      </c>
      <c r="F55" t="s">
        <v>256</v>
      </c>
      <c r="G55" t="s">
        <v>254</v>
      </c>
      <c r="H55" t="s">
        <v>255</v>
      </c>
      <c r="I55" t="s">
        <v>344</v>
      </c>
      <c r="J55" t="s">
        <v>166</v>
      </c>
      <c r="K55" t="s">
        <v>360</v>
      </c>
    </row>
    <row r="56" spans="1:11" x14ac:dyDescent="0.25">
      <c r="A56" s="2">
        <f t="shared" si="0"/>
        <v>54</v>
      </c>
      <c r="B56" t="s">
        <v>361</v>
      </c>
    </row>
    <row r="57" spans="1:11" x14ac:dyDescent="0.25">
      <c r="A57" s="2">
        <f t="shared" si="0"/>
        <v>55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366</v>
      </c>
      <c r="H57" t="s">
        <v>366</v>
      </c>
      <c r="I57" t="s">
        <v>366</v>
      </c>
      <c r="J57" t="s">
        <v>366</v>
      </c>
      <c r="K57" t="s">
        <v>367</v>
      </c>
    </row>
    <row r="58" spans="1:11" x14ac:dyDescent="0.25">
      <c r="A58" s="2">
        <f t="shared" si="0"/>
        <v>56</v>
      </c>
      <c r="B58" t="s">
        <v>347</v>
      </c>
      <c r="C58" t="s">
        <v>368</v>
      </c>
      <c r="D58" t="s">
        <v>369</v>
      </c>
      <c r="E58" t="s">
        <v>370</v>
      </c>
      <c r="F58" t="s">
        <v>371</v>
      </c>
      <c r="G58" t="s">
        <v>372</v>
      </c>
      <c r="H58" t="s">
        <v>373</v>
      </c>
      <c r="I58" t="s">
        <v>374</v>
      </c>
      <c r="J58" t="s">
        <v>375</v>
      </c>
      <c r="K58" t="s">
        <v>376</v>
      </c>
    </row>
    <row r="59" spans="1:11" x14ac:dyDescent="0.25">
      <c r="A59" s="2">
        <f t="shared" si="0"/>
        <v>57</v>
      </c>
      <c r="B59" t="s">
        <v>356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382</v>
      </c>
      <c r="I59" t="s">
        <v>383</v>
      </c>
      <c r="J59" t="s">
        <v>384</v>
      </c>
      <c r="K59" t="s">
        <v>385</v>
      </c>
    </row>
    <row r="60" spans="1:11" x14ac:dyDescent="0.25">
      <c r="A60" s="2">
        <f t="shared" si="0"/>
        <v>58</v>
      </c>
      <c r="B60" t="s">
        <v>386</v>
      </c>
      <c r="C60" t="s">
        <v>386</v>
      </c>
      <c r="D60" t="s">
        <v>386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386</v>
      </c>
    </row>
    <row r="61" spans="1:11" x14ac:dyDescent="0.25">
      <c r="A61" s="2">
        <f t="shared" si="0"/>
        <v>59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396</v>
      </c>
    </row>
    <row r="62" spans="1:11" x14ac:dyDescent="0.25">
      <c r="A62" s="2">
        <f t="shared" si="0"/>
        <v>60</v>
      </c>
      <c r="B62" t="s">
        <v>397</v>
      </c>
    </row>
    <row r="63" spans="1:11" x14ac:dyDescent="0.25">
      <c r="A63" s="2">
        <f t="shared" si="0"/>
        <v>61</v>
      </c>
      <c r="B63" t="s">
        <v>398</v>
      </c>
      <c r="C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405</v>
      </c>
      <c r="J63" t="s">
        <v>406</v>
      </c>
      <c r="K63" t="s">
        <v>407</v>
      </c>
    </row>
    <row r="64" spans="1:11" x14ac:dyDescent="0.25">
      <c r="A64" s="2">
        <f t="shared" si="0"/>
        <v>62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G64" t="s">
        <v>413</v>
      </c>
      <c r="H64" t="s">
        <v>414</v>
      </c>
      <c r="I64" t="s">
        <v>415</v>
      </c>
      <c r="J64" t="s">
        <v>416</v>
      </c>
      <c r="K64" t="s">
        <v>417</v>
      </c>
    </row>
    <row r="65" spans="1:11" x14ac:dyDescent="0.25">
      <c r="A65" s="2">
        <f t="shared" si="0"/>
        <v>63</v>
      </c>
      <c r="B65" t="s">
        <v>418</v>
      </c>
      <c r="C65" t="s">
        <v>419</v>
      </c>
      <c r="D65" t="s">
        <v>420</v>
      </c>
      <c r="E65" t="s">
        <v>421</v>
      </c>
      <c r="F65" t="s">
        <v>367</v>
      </c>
      <c r="G65" t="s">
        <v>422</v>
      </c>
      <c r="H65" t="s">
        <v>423</v>
      </c>
      <c r="I65" t="s">
        <v>424</v>
      </c>
      <c r="J65" t="s">
        <v>367</v>
      </c>
      <c r="K65" t="s">
        <v>367</v>
      </c>
    </row>
    <row r="66" spans="1:11" x14ac:dyDescent="0.25">
      <c r="A66" s="2">
        <f t="shared" si="0"/>
        <v>64</v>
      </c>
    </row>
    <row r="67" spans="1:11" x14ac:dyDescent="0.25">
      <c r="A67" s="2">
        <f t="shared" si="0"/>
        <v>65</v>
      </c>
    </row>
    <row r="68" spans="1:11" x14ac:dyDescent="0.25">
      <c r="A68" s="2">
        <f t="shared" si="0"/>
        <v>66</v>
      </c>
    </row>
    <row r="69" spans="1:11" x14ac:dyDescent="0.25">
      <c r="A69" s="2">
        <f t="shared" si="0"/>
        <v>67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</row>
    <row r="70" spans="1:11" x14ac:dyDescent="0.25">
      <c r="A70" s="2">
        <f t="shared" si="0"/>
        <v>68</v>
      </c>
      <c r="B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431</v>
      </c>
      <c r="H70" t="s">
        <v>432</v>
      </c>
      <c r="I70" t="s">
        <v>433</v>
      </c>
      <c r="J70" t="s">
        <v>434</v>
      </c>
      <c r="K70" t="s">
        <v>435</v>
      </c>
    </row>
    <row r="71" spans="1:11" x14ac:dyDescent="0.25">
      <c r="A71" s="2">
        <f t="shared" si="0"/>
        <v>69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442</v>
      </c>
      <c r="I71" t="s">
        <v>226</v>
      </c>
      <c r="J71" t="s">
        <v>228</v>
      </c>
      <c r="K71" t="s">
        <v>443</v>
      </c>
    </row>
    <row r="72" spans="1:11" x14ac:dyDescent="0.25">
      <c r="A72" s="2">
        <f t="shared" si="0"/>
        <v>70</v>
      </c>
      <c r="B72" t="s">
        <v>444</v>
      </c>
      <c r="C72" t="s">
        <v>445</v>
      </c>
      <c r="D72" t="s">
        <v>446</v>
      </c>
      <c r="E72" t="s">
        <v>447</v>
      </c>
      <c r="F72" t="s">
        <v>438</v>
      </c>
      <c r="G72" t="s">
        <v>448</v>
      </c>
      <c r="H72" t="s">
        <v>449</v>
      </c>
      <c r="I72" t="s">
        <v>450</v>
      </c>
      <c r="J72" t="s">
        <v>451</v>
      </c>
      <c r="K72" t="s">
        <v>452</v>
      </c>
    </row>
    <row r="73" spans="1:11" x14ac:dyDescent="0.25">
      <c r="A73" s="2">
        <f t="shared" si="0"/>
        <v>71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 t="s">
        <v>458</v>
      </c>
      <c r="H73" t="s">
        <v>459</v>
      </c>
      <c r="I73" t="s">
        <v>460</v>
      </c>
      <c r="J73" t="s">
        <v>461</v>
      </c>
      <c r="K73" t="s">
        <v>462</v>
      </c>
    </row>
    <row r="74" spans="1:11" x14ac:dyDescent="0.25">
      <c r="A74" s="2">
        <f t="shared" si="0"/>
        <v>72</v>
      </c>
      <c r="B74" t="s">
        <v>463</v>
      </c>
      <c r="C74" t="s">
        <v>463</v>
      </c>
      <c r="D74" t="s">
        <v>463</v>
      </c>
      <c r="E74" t="s">
        <v>463</v>
      </c>
      <c r="F74" t="s">
        <v>463</v>
      </c>
      <c r="G74" t="s">
        <v>463</v>
      </c>
      <c r="H74" t="s">
        <v>463</v>
      </c>
      <c r="I74" t="s">
        <v>463</v>
      </c>
      <c r="J74" t="s">
        <v>463</v>
      </c>
      <c r="K74" t="s">
        <v>463</v>
      </c>
    </row>
    <row r="75" spans="1:11" x14ac:dyDescent="0.25">
      <c r="A75" s="2">
        <f t="shared" si="0"/>
        <v>73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  <c r="H75" t="s">
        <v>470</v>
      </c>
      <c r="I75" t="s">
        <v>471</v>
      </c>
      <c r="J75" t="s">
        <v>472</v>
      </c>
      <c r="K75" t="s">
        <v>473</v>
      </c>
    </row>
    <row r="76" spans="1:11" x14ac:dyDescent="0.25">
      <c r="A76" s="2">
        <f t="shared" si="0"/>
        <v>74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 t="s">
        <v>58</v>
      </c>
      <c r="H76" t="s">
        <v>479</v>
      </c>
      <c r="I76" t="s">
        <v>187</v>
      </c>
      <c r="J76" t="s">
        <v>475</v>
      </c>
      <c r="K76" t="s">
        <v>480</v>
      </c>
    </row>
    <row r="77" spans="1:11" x14ac:dyDescent="0.25">
      <c r="A77" s="2">
        <f t="shared" si="0"/>
        <v>75</v>
      </c>
      <c r="B77" t="s">
        <v>481</v>
      </c>
    </row>
    <row r="78" spans="1:11" x14ac:dyDescent="0.25">
      <c r="A78" s="2">
        <f t="shared" si="0"/>
        <v>76</v>
      </c>
      <c r="B78" t="s">
        <v>482</v>
      </c>
      <c r="C78" t="s">
        <v>483</v>
      </c>
      <c r="D78" t="s">
        <v>484</v>
      </c>
      <c r="E78" t="s">
        <v>60</v>
      </c>
      <c r="F78" t="s">
        <v>485</v>
      </c>
      <c r="G78" t="s">
        <v>179</v>
      </c>
      <c r="H78" t="s">
        <v>486</v>
      </c>
      <c r="I78" t="s">
        <v>487</v>
      </c>
      <c r="J78" t="s">
        <v>488</v>
      </c>
      <c r="K78" t="s">
        <v>489</v>
      </c>
    </row>
    <row r="79" spans="1:11" x14ac:dyDescent="0.25">
      <c r="B79" t="s">
        <v>490</v>
      </c>
      <c r="C79" t="s">
        <v>240</v>
      </c>
      <c r="D79" t="s">
        <v>479</v>
      </c>
      <c r="E79" t="s">
        <v>491</v>
      </c>
      <c r="F79" t="s">
        <v>181</v>
      </c>
      <c r="G79" t="s">
        <v>485</v>
      </c>
      <c r="H79" t="s">
        <v>492</v>
      </c>
      <c r="I79" t="s">
        <v>493</v>
      </c>
      <c r="J79" t="s">
        <v>494</v>
      </c>
      <c r="K79" t="s">
        <v>495</v>
      </c>
    </row>
    <row r="80" spans="1:11" x14ac:dyDescent="0.25">
      <c r="B80" t="s">
        <v>496</v>
      </c>
      <c r="C80" t="s">
        <v>496</v>
      </c>
      <c r="D80" t="s">
        <v>496</v>
      </c>
      <c r="E80" t="s">
        <v>496</v>
      </c>
      <c r="F80" t="s">
        <v>496</v>
      </c>
      <c r="G80" t="s">
        <v>496</v>
      </c>
      <c r="H80" t="s">
        <v>496</v>
      </c>
      <c r="I80" t="s">
        <v>496</v>
      </c>
      <c r="J80" t="s">
        <v>496</v>
      </c>
      <c r="K80" t="s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2024-04-08T10:46:10Z</dcterms:created>
  <dcterms:modified xsi:type="dcterms:W3CDTF">2024-04-08T10:47:32Z</dcterms:modified>
</cp:coreProperties>
</file>