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9" i="1" l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<sst xmlns="http://schemas.openxmlformats.org/spreadsheetml/2006/main" count="499" uniqueCount="347">
  <si>
    <t>Вологда</t>
  </si>
  <si>
    <t>Череповец</t>
  </si>
  <si>
    <t>2017</t>
  </si>
  <si>
    <t>2018</t>
  </si>
  <si>
    <t>2019</t>
  </si>
  <si>
    <t>НАСЕЛЕНИЕ</t>
  </si>
  <si>
    <t>Численность населения (оценка на конец года),
тыс. человек</t>
  </si>
  <si>
    <t>312,4</t>
  </si>
  <si>
    <t>311,8</t>
  </si>
  <si>
    <t>310,3</t>
  </si>
  <si>
    <t>318,0</t>
  </si>
  <si>
    <t>316,5</t>
  </si>
  <si>
    <t>314,8</t>
  </si>
  <si>
    <t>Из общей численности – население в возрасте:</t>
  </si>
  <si>
    <t>моложе трудоспособного</t>
  </si>
  <si>
    <t>62,2</t>
  </si>
  <si>
    <t>63,1</t>
  </si>
  <si>
    <t>62,8</t>
  </si>
  <si>
    <t>62,9</t>
  </si>
  <si>
    <t>62,6</t>
  </si>
  <si>
    <t>из них детей в возрасте 1 – 6 лет</t>
  </si>
  <si>
    <t>27,2</t>
  </si>
  <si>
    <t>27,4</t>
  </si>
  <si>
    <t>26,9</t>
  </si>
  <si>
    <t>26,4</t>
  </si>
  <si>
    <t>26,2</t>
  </si>
  <si>
    <t>25,0</t>
  </si>
  <si>
    <t xml:space="preserve">трудоспособном1) </t>
  </si>
  <si>
    <t>176,8</t>
  </si>
  <si>
    <t>174,4</t>
  </si>
  <si>
    <t>175,7</t>
  </si>
  <si>
    <t>179,6</t>
  </si>
  <si>
    <t>176,9</t>
  </si>
  <si>
    <t>178,7</t>
  </si>
  <si>
    <t>старше трудоспособного</t>
  </si>
  <si>
    <t>73,4</t>
  </si>
  <si>
    <t>74,3</t>
  </si>
  <si>
    <t>71,5</t>
  </si>
  <si>
    <t>75,6</t>
  </si>
  <si>
    <t>76,7</t>
  </si>
  <si>
    <t>73,5</t>
  </si>
  <si>
    <t xml:space="preserve">Число родившихся на 1000 человек населения </t>
  </si>
  <si>
    <t>13,4</t>
  </si>
  <si>
    <t>12,8</t>
  </si>
  <si>
    <t>11,4</t>
  </si>
  <si>
    <t>11,8</t>
  </si>
  <si>
    <t>10,5</t>
  </si>
  <si>
    <t>9,6</t>
  </si>
  <si>
    <t>Число умерших на 1000 человек населения</t>
  </si>
  <si>
    <t>11,5</t>
  </si>
  <si>
    <t>11,2</t>
  </si>
  <si>
    <t>12,6</t>
  </si>
  <si>
    <t>12,5</t>
  </si>
  <si>
    <t>Естественный прирост, убыль (-) на 1000 человек 
населения</t>
  </si>
  <si>
    <t>1,6</t>
  </si>
  <si>
    <t>1,3</t>
  </si>
  <si>
    <t>0,2</t>
  </si>
  <si>
    <t>-1,0</t>
  </si>
  <si>
    <t>-2,1</t>
  </si>
  <si>
    <t>-2,9</t>
  </si>
  <si>
    <t>Миграционный прирост, убыль (-) населения, человек</t>
  </si>
  <si>
    <t>-1104</t>
  </si>
  <si>
    <t>-1009</t>
  </si>
  <si>
    <t>-1607</t>
  </si>
  <si>
    <t>-587</t>
  </si>
  <si>
    <t>-775</t>
  </si>
  <si>
    <t>-794</t>
  </si>
  <si>
    <t>ТРУД2)</t>
  </si>
  <si>
    <t>Среднегодовая численность работников организаций3) (среднесписочная численность работников организаций) тыс. человек</t>
  </si>
  <si>
    <t>85,8</t>
  </si>
  <si>
    <t>85,0</t>
  </si>
  <si>
    <t>83,6</t>
  </si>
  <si>
    <t>85,5</t>
  </si>
  <si>
    <t>84,3</t>
  </si>
  <si>
    <t>85,3</t>
  </si>
  <si>
    <t>Признаны безработными (на конец года) тыс. человек</t>
  </si>
  <si>
    <t>1,2</t>
  </si>
  <si>
    <t>1,1</t>
  </si>
  <si>
    <t>УРОВЕНЬ ЖИЗНИ НАСЕЛЕНИЯ И СОЦИАЛЬНАЯ СФЕРА2)</t>
  </si>
  <si>
    <t>Среднемесячная номинальная начисленная заработная плата работников организаций 3), руб.</t>
  </si>
  <si>
    <t>35983,0</t>
  </si>
  <si>
    <t>40149,2</t>
  </si>
  <si>
    <t>43094,3</t>
  </si>
  <si>
    <t>45641,9</t>
  </si>
  <si>
    <t>49776,4</t>
  </si>
  <si>
    <t>53824,8</t>
  </si>
  <si>
    <t>Средний размер назначенных пенсий, руб.</t>
  </si>
  <si>
    <t>14171,4</t>
  </si>
  <si>
    <t>14975,4</t>
  </si>
  <si>
    <t>15856,3</t>
  </si>
  <si>
    <t>14470,94)</t>
  </si>
  <si>
    <t>15378,54)</t>
  </si>
  <si>
    <t>16319,64)</t>
  </si>
  <si>
    <t>Численность пенсионеров, тыс. человек</t>
  </si>
  <si>
    <t>91,7</t>
  </si>
  <si>
    <t>92,8</t>
  </si>
  <si>
    <t>92,5</t>
  </si>
  <si>
    <t>111,04)</t>
  </si>
  <si>
    <t>111,74)</t>
  </si>
  <si>
    <t>111,44)</t>
  </si>
  <si>
    <t>Общая площадь жилых помещений, приходящаяся 
в среднем на одного городского жителя (на конец года), м2</t>
  </si>
  <si>
    <t>26,6</t>
  </si>
  <si>
    <t>27,3</t>
  </si>
  <si>
    <t>28,8</t>
  </si>
  <si>
    <t>25,2</t>
  </si>
  <si>
    <t>25,8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</si>
  <si>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детьми5), тыс.</t>
  </si>
  <si>
    <t>18941</t>
  </si>
  <si>
    <t>19368</t>
  </si>
  <si>
    <t>20900</t>
  </si>
  <si>
    <t>22550</t>
  </si>
  <si>
    <t>22744</t>
  </si>
  <si>
    <t>23063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</si>
  <si>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детьми5), тыс. человек</t>
  </si>
  <si>
    <t>22616</t>
  </si>
  <si>
    <t>23534</t>
  </si>
  <si>
    <t>25130</t>
  </si>
  <si>
    <t>23372</t>
  </si>
  <si>
    <t>23331</t>
  </si>
  <si>
    <t>23597</t>
  </si>
  <si>
    <t>Численность врачей, человек:</t>
  </si>
  <si>
    <t>всего</t>
  </si>
  <si>
    <t>1915</t>
  </si>
  <si>
    <t>1888</t>
  </si>
  <si>
    <t>1905</t>
  </si>
  <si>
    <t>1289</t>
  </si>
  <si>
    <t>1274</t>
  </si>
  <si>
    <t>1252</t>
  </si>
  <si>
    <t>на 10 000 человек населения</t>
  </si>
  <si>
    <t>59,9</t>
  </si>
  <si>
    <t>59,2</t>
  </si>
  <si>
    <t>60,0</t>
  </si>
  <si>
    <t>40,5</t>
  </si>
  <si>
    <t>40,2</t>
  </si>
  <si>
    <t>39,8</t>
  </si>
  <si>
    <t>Численность среднего медицинского персонала, человек:</t>
  </si>
  <si>
    <t>4652</t>
  </si>
  <si>
    <t>4662</t>
  </si>
  <si>
    <t>4629</t>
  </si>
  <si>
    <t>3748</t>
  </si>
  <si>
    <t>3697</t>
  </si>
  <si>
    <t>3743</t>
  </si>
  <si>
    <t>145,5</t>
  </si>
  <si>
    <t>146,1</t>
  </si>
  <si>
    <t>145,8</t>
  </si>
  <si>
    <t>117,9</t>
  </si>
  <si>
    <t>116,8</t>
  </si>
  <si>
    <t>118,9</t>
  </si>
  <si>
    <t>Число больничных организаций</t>
  </si>
  <si>
    <t>17</t>
  </si>
  <si>
    <t>15</t>
  </si>
  <si>
    <t>9</t>
  </si>
  <si>
    <t>Число больничных коек круглосуточных стационаров:</t>
  </si>
  <si>
    <t>всего, тыс.</t>
  </si>
  <si>
    <t>4,4</t>
  </si>
  <si>
    <t>2,1</t>
  </si>
  <si>
    <t>2,2</t>
  </si>
  <si>
    <t>137,5</t>
  </si>
  <si>
    <t>138,4</t>
  </si>
  <si>
    <t>139,8</t>
  </si>
  <si>
    <t>66,3</t>
  </si>
  <si>
    <t>67,5</t>
  </si>
  <si>
    <t>68,4</t>
  </si>
  <si>
    <t>Число амбулаторно-поликлинических организаций</t>
  </si>
  <si>
    <t>59</t>
  </si>
  <si>
    <t>61</t>
  </si>
  <si>
    <t>38</t>
  </si>
  <si>
    <t>37</t>
  </si>
  <si>
    <t>Мощность амбулаторно-поликлинических организаций, 
посещений в смену:</t>
  </si>
  <si>
    <t>10,8</t>
  </si>
  <si>
    <t>11,7</t>
  </si>
  <si>
    <t>9,7</t>
  </si>
  <si>
    <t>337,8</t>
  </si>
  <si>
    <t>367,6</t>
  </si>
  <si>
    <t>371,9</t>
  </si>
  <si>
    <t>301,1</t>
  </si>
  <si>
    <t>304,6</t>
  </si>
  <si>
    <t>306,5</t>
  </si>
  <si>
    <t>Численность лиц, размещенных в коллективных средствах 
размещения6), человек</t>
  </si>
  <si>
    <t>105429</t>
  </si>
  <si>
    <t>123858</t>
  </si>
  <si>
    <t>139432</t>
  </si>
  <si>
    <t>99881</t>
  </si>
  <si>
    <t>126680</t>
  </si>
  <si>
    <t>68430</t>
  </si>
  <si>
    <t>в том числе:</t>
  </si>
  <si>
    <t>граждан Российской Федерации</t>
  </si>
  <si>
    <t>102167</t>
  </si>
  <si>
    <t>120740</t>
  </si>
  <si>
    <t>136136</t>
  </si>
  <si>
    <t>96862</t>
  </si>
  <si>
    <t>123710</t>
  </si>
  <si>
    <t>64791</t>
  </si>
  <si>
    <t>иностранных граждан</t>
  </si>
  <si>
    <t>3262</t>
  </si>
  <si>
    <t>3118</t>
  </si>
  <si>
    <t>3296</t>
  </si>
  <si>
    <t>3019</t>
  </si>
  <si>
    <t>2970</t>
  </si>
  <si>
    <t>3639</t>
  </si>
  <si>
    <t>ИНВЕСТИЦИИ 2);3)</t>
  </si>
  <si>
    <t xml:space="preserve">Инвестиции в основной капитал (в фактически действовавших ценах), млн руб. </t>
  </si>
  <si>
    <t>20103,37)</t>
  </si>
  <si>
    <t>22429,0</t>
  </si>
  <si>
    <t>27057,2</t>
  </si>
  <si>
    <t>46794,9</t>
  </si>
  <si>
    <t>38832,6</t>
  </si>
  <si>
    <t>63630,6</t>
  </si>
  <si>
    <t>Удельный вес инвестиций в основной капитал, финансируемых за счет бюджетных средств, в общем объеме инвестиций, процентов</t>
  </si>
  <si>
    <t>19,7</t>
  </si>
  <si>
    <t>17,4</t>
  </si>
  <si>
    <t>1,9</t>
  </si>
  <si>
    <t>5,9</t>
  </si>
  <si>
    <t>4,5</t>
  </si>
  <si>
    <t>в том числе за счет:</t>
  </si>
  <si>
    <t>федерального бюджета</t>
  </si>
  <si>
    <t>13,5</t>
  </si>
  <si>
    <t>18,1</t>
  </si>
  <si>
    <t>9,9</t>
  </si>
  <si>
    <t>1,0</t>
  </si>
  <si>
    <t>3,8</t>
  </si>
  <si>
    <t>2,3</t>
  </si>
  <si>
    <t>бюджета субъекта Российской Федерации</t>
  </si>
  <si>
    <t>5,0</t>
  </si>
  <si>
    <t>7,0</t>
  </si>
  <si>
    <t>6,7</t>
  </si>
  <si>
    <t>0,5</t>
  </si>
  <si>
    <t>ОСНОВНЫЕ ФОНДЫ2)</t>
  </si>
  <si>
    <t>Наличие основных фондов организаций8);9)  
(на конец года), млн руб.</t>
  </si>
  <si>
    <t>988782,4</t>
  </si>
  <si>
    <t>1026413,9</t>
  </si>
  <si>
    <t>1128697,4</t>
  </si>
  <si>
    <t>333195,0</t>
  </si>
  <si>
    <t>356910,1</t>
  </si>
  <si>
    <t>379522,2</t>
  </si>
  <si>
    <t>Ввод в действие основных фондов8), млн руб.</t>
  </si>
  <si>
    <t>56965,4</t>
  </si>
  <si>
    <t>45798,7</t>
  </si>
  <si>
    <t>16277,8</t>
  </si>
  <si>
    <t>66830,8</t>
  </si>
  <si>
    <t>36553,6</t>
  </si>
  <si>
    <t>34989,5</t>
  </si>
  <si>
    <t>Степень износа основных фондов10) (на конец года), процентов</t>
  </si>
  <si>
    <t>50,7</t>
  </si>
  <si>
    <t>53,3</t>
  </si>
  <si>
    <t>56,3</t>
  </si>
  <si>
    <t>44,7</t>
  </si>
  <si>
    <t>47,2</t>
  </si>
  <si>
    <t>50,1</t>
  </si>
  <si>
    <t>Удельный вес полностью изношенных основных фондов 
в общем объеме основных фондов10), процентов</t>
  </si>
  <si>
    <t>21,3</t>
  </si>
  <si>
    <t>21,4</t>
  </si>
  <si>
    <t>20,5</t>
  </si>
  <si>
    <t>17,8</t>
  </si>
  <si>
    <t>18,6</t>
  </si>
  <si>
    <t>19,2</t>
  </si>
  <si>
    <t>ПРЕДПРИЯТИЯ И ОРГАНИЗАЦИИ2)</t>
  </si>
  <si>
    <t>Число предприятий и организаций (на конец года; 
по данным государственной регистрации)</t>
  </si>
  <si>
    <t>19414</t>
  </si>
  <si>
    <t>17779</t>
  </si>
  <si>
    <t>16057</t>
  </si>
  <si>
    <t>13471</t>
  </si>
  <si>
    <t>13225</t>
  </si>
  <si>
    <t>12027</t>
  </si>
  <si>
    <t>ПРОМЫШЛЕННОЕ ПРОИЗВОДСТВО2);3)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</si>
  <si>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</si>
  <si>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ископаемых11)</t>
  </si>
  <si>
    <t>–</t>
  </si>
  <si>
    <t>...</t>
  </si>
  <si>
    <t>…</t>
  </si>
  <si>
    <t>обрабатывающие производства</t>
  </si>
  <si>
    <t>47970,1</t>
  </si>
  <si>
    <t>52163,0</t>
  </si>
  <si>
    <t>57494,3</t>
  </si>
  <si>
    <t>458939,4</t>
  </si>
  <si>
    <t>557353,7</t>
  </si>
  <si>
    <t>559185,2</t>
  </si>
  <si>
    <t>обеспечение электрической энергией, газом 
и паром; кондиционирование воздуха</t>
  </si>
  <si>
    <t>16895,4</t>
  </si>
  <si>
    <t>17551,5</t>
  </si>
  <si>
    <t>7877,3</t>
  </si>
  <si>
    <t>7808,0</t>
  </si>
  <si>
    <t>6329,8</t>
  </si>
  <si>
    <t>водоснабжение; водоотведение, организация 
сбора и утилизации отходов, деятельность 
по ликвидации загрязнений</t>
  </si>
  <si>
    <t>СТРОИТЕЛЬСТВО2)</t>
  </si>
  <si>
    <t>Объем работ, выполненных по виду экономической деятельности «Строительство»12) (в фактически действовавших ценах), млн руб.</t>
  </si>
  <si>
    <t>10003,47)</t>
  </si>
  <si>
    <t>16922,57)</t>
  </si>
  <si>
    <t>10501,07)</t>
  </si>
  <si>
    <t>5622,3</t>
  </si>
  <si>
    <t>7324,8</t>
  </si>
  <si>
    <t>6745,7</t>
  </si>
  <si>
    <t>Ввод в действие жилых домов, тыс. м2 общей площади
жилых помещений</t>
  </si>
  <si>
    <t>233,1</t>
  </si>
  <si>
    <t>186,5</t>
  </si>
  <si>
    <t>189,5</t>
  </si>
  <si>
    <t>97,1</t>
  </si>
  <si>
    <t>119,9</t>
  </si>
  <si>
    <t>106,0</t>
  </si>
  <si>
    <t>Число построенных квартир (включая квартиры 
в общежитиях)</t>
  </si>
  <si>
    <t>4700</t>
  </si>
  <si>
    <t>3812</t>
  </si>
  <si>
    <t>3740</t>
  </si>
  <si>
    <t>1561</t>
  </si>
  <si>
    <t>2118</t>
  </si>
  <si>
    <t>1749</t>
  </si>
  <si>
    <t>Ввод в действие мощностей и объектов производственного 
и социального назначения:</t>
  </si>
  <si>
    <t>образовательных организаций, ученических мест</t>
  </si>
  <si>
    <t>1224</t>
  </si>
  <si>
    <t>1500</t>
  </si>
  <si>
    <t xml:space="preserve">дошкольных образовательных организаций, мест </t>
  </si>
  <si>
    <t>320</t>
  </si>
  <si>
    <t>1520</t>
  </si>
  <si>
    <t>197</t>
  </si>
  <si>
    <t>340</t>
  </si>
  <si>
    <t>840</t>
  </si>
  <si>
    <t>физкультурно-оздоровительных комплексов</t>
  </si>
  <si>
    <t>1</t>
  </si>
  <si>
    <t>плавательных бассейнов (с длиной дорожек 25 и 50 метров), единиц/зеркало воды плавательных бассейнов, квадратных метров</t>
  </si>
  <si>
    <t>1/283</t>
  </si>
  <si>
    <t>ТОРГОВЛЯ2);3)</t>
  </si>
  <si>
    <t>Оборот розничной торговли (в фактически действовавших ценах), млн руб.</t>
  </si>
  <si>
    <t>18953,5</t>
  </si>
  <si>
    <t>20536,9</t>
  </si>
  <si>
    <t>21952,9</t>
  </si>
  <si>
    <t>Индекс физического объема оборота розничной торговли, 
в процентах к предыдущему году</t>
  </si>
  <si>
    <t>102,0</t>
  </si>
  <si>
    <t>119,4</t>
  </si>
  <si>
    <t>112,5</t>
  </si>
  <si>
    <t>111,2</t>
  </si>
  <si>
    <t>113,4</t>
  </si>
  <si>
    <t>106,7</t>
  </si>
  <si>
    <t xml:space="preserve">Оборот общественного питания (в фактически действовавших ценах), млн руб. </t>
  </si>
  <si>
    <t>437,9</t>
  </si>
  <si>
    <t>553,3</t>
  </si>
  <si>
    <t>693,3</t>
  </si>
  <si>
    <t>1322,6</t>
  </si>
  <si>
    <t>1426,4</t>
  </si>
  <si>
    <t>1590,6</t>
  </si>
  <si>
    <t>Индекс физического объема оборота общественного 
питания, в процентах к предыдущему году</t>
  </si>
  <si>
    <t>102,3</t>
  </si>
  <si>
    <t>121,8</t>
  </si>
  <si>
    <t>105,4</t>
  </si>
  <si>
    <t>104,6</t>
  </si>
  <si>
    <t>109,1</t>
  </si>
  <si>
    <t>112,0</t>
  </si>
  <si>
    <t xml:space="preserve">
1) 2017, 2018 гг. – мужчины в возрасте 16 – 59 лет, женщины 16 – 54 года. 2019 г. – мужчины в возрасте 16 – 60 лет, женщины 16 – 55 лет.
2) г. Вологда – данные приведены по городскому округу муниципальное образование «Город Вологда».
3) По организациям, не относящимся к субъектам малого предпринимательства.
4) Включая данные по Череповецкому району.
5) Включая структурные подразделения (филиалы) дошкольных образовательных организаций; группы при общеобразовательных организациях.
6) По юридическим лицам и индивидуальным предпринимателям (без микропредприятий).
7) С учетом сведений обособленных подразделений юридических лиц, находящихся на территории других субъектов Российской Федерации.
8) По полной учетной стоимости; по коммерческим, без субъектов малого предпринимательства, и некоммерческим организациям.
9) С учетом переоценки, проведенной на конец года коммерческими организациями (без субъектов малого предпринимательства).
10) По коммерческим организациям, без субъектов малого предпринимательства.
11)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 г. № 282-ФЗ «Об официальном статистическом  учете и системе государственной статистики в Российской Федерации» (п. 5 ст. 4, ч.1 ст. 9).
12) По организациям без субъектов малого предпринимательства и организаций со средней численностью работников до 15 человек, не являющихся субъектами 
малого предпринимательства; в соответствии с Общероссийским классификатором видов экономической деятельности ОКВЭД2.
13) Включая данные по филиалу ООО «Лукойл-Волганефтепродукт».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</si>
</sst>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2" workbookViewId="0">
      <selection activeCell="M70" sqref="M70"/>
    </sheetView>
  </sheetViews>
  <sheetFormatPr defaultRowHeight="15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2</v>
      </c>
      <c r="H3" t="s">
        <v>3</v>
      </c>
      <c r="I3" t="s">
        <v>4</v>
      </c>
    </row>
    <row r="4" spans="1:9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9</v>
      </c>
      <c r="G5" t="s">
        <v>10</v>
      </c>
      <c r="H5" t="s">
        <v>11</v>
      </c>
      <c r="I5" t="s">
        <v>12</v>
      </c>
    </row>
    <row r="6" spans="1:9" x14ac:dyDescent="0.25">
      <c r="A6" s="1">
        <v>4</v>
      </c>
      <c r="B6" t="s">
        <v>13</v>
      </c>
    </row>
    <row r="7" spans="1:9" x14ac:dyDescent="0.25">
      <c r="A7" s="1">
        <v>5</v>
      </c>
      <c r="B7" t="s">
        <v>14</v>
      </c>
      <c r="C7" t="s">
        <v>15</v>
      </c>
      <c r="D7" t="s">
        <v>16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</row>
    <row r="8" spans="1:9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23</v>
      </c>
      <c r="G8" t="s">
        <v>24</v>
      </c>
      <c r="H8" t="s">
        <v>25</v>
      </c>
      <c r="I8" t="s">
        <v>26</v>
      </c>
    </row>
    <row r="9" spans="1:9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G9" t="s">
        <v>31</v>
      </c>
      <c r="H9" t="s">
        <v>32</v>
      </c>
      <c r="I9" t="s">
        <v>33</v>
      </c>
    </row>
    <row r="10" spans="1:9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37</v>
      </c>
      <c r="G10" t="s">
        <v>38</v>
      </c>
      <c r="H10" t="s">
        <v>39</v>
      </c>
      <c r="I10" t="s">
        <v>40</v>
      </c>
    </row>
    <row r="11" spans="1:9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45</v>
      </c>
      <c r="H11" t="s">
        <v>46</v>
      </c>
      <c r="I11" t="s">
        <v>47</v>
      </c>
    </row>
    <row r="12" spans="1:9" x14ac:dyDescent="0.25">
      <c r="A12" s="1">
        <v>10</v>
      </c>
      <c r="B12" t="s">
        <v>48</v>
      </c>
      <c r="C12" t="s">
        <v>45</v>
      </c>
      <c r="D12" t="s">
        <v>49</v>
      </c>
      <c r="E12" t="s">
        <v>50</v>
      </c>
      <c r="F12" t="s">
        <v>50</v>
      </c>
      <c r="G12" t="s">
        <v>43</v>
      </c>
      <c r="H12" t="s">
        <v>51</v>
      </c>
      <c r="I12" t="s">
        <v>52</v>
      </c>
    </row>
    <row r="13" spans="1:9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56</v>
      </c>
      <c r="G13" t="s">
        <v>57</v>
      </c>
      <c r="H13" t="s">
        <v>58</v>
      </c>
      <c r="I13" t="s">
        <v>59</v>
      </c>
    </row>
    <row r="14" spans="1:9" x14ac:dyDescent="0.25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G14" t="s">
        <v>64</v>
      </c>
      <c r="H14" t="s">
        <v>65</v>
      </c>
      <c r="I14" t="s">
        <v>66</v>
      </c>
    </row>
    <row r="15" spans="1:9" x14ac:dyDescent="0.25">
      <c r="A15" s="1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</row>
    <row r="16" spans="1:9" x14ac:dyDescent="0.25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  <c r="G16" t="s">
        <v>72</v>
      </c>
      <c r="H16" t="s">
        <v>73</v>
      </c>
      <c r="I16" t="s">
        <v>74</v>
      </c>
    </row>
    <row r="17" spans="1:9" x14ac:dyDescent="0.25">
      <c r="A17" s="1">
        <v>15</v>
      </c>
    </row>
    <row r="18" spans="1:9" x14ac:dyDescent="0.25">
      <c r="A18" s="1">
        <v>16</v>
      </c>
      <c r="B18" t="s">
        <v>75</v>
      </c>
      <c r="C18" s="3">
        <v>1800</v>
      </c>
      <c r="D18" s="3">
        <v>1500</v>
      </c>
      <c r="E18" s="3">
        <v>1300</v>
      </c>
      <c r="F18" s="3">
        <v>1300</v>
      </c>
      <c r="G18" s="3">
        <v>1500</v>
      </c>
      <c r="H18" s="3">
        <v>1200</v>
      </c>
      <c r="I18" s="3">
        <v>1100</v>
      </c>
    </row>
    <row r="19" spans="1:9" x14ac:dyDescent="0.25">
      <c r="A19" s="1">
        <v>17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</row>
    <row r="20" spans="1:9" x14ac:dyDescent="0.25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82</v>
      </c>
      <c r="G20" t="s">
        <v>83</v>
      </c>
      <c r="H20" t="s">
        <v>84</v>
      </c>
      <c r="I20" t="s">
        <v>85</v>
      </c>
    </row>
    <row r="21" spans="1:9" x14ac:dyDescent="0.25">
      <c r="A21" s="1">
        <v>19</v>
      </c>
      <c r="B21" t="s">
        <v>86</v>
      </c>
      <c r="C21" t="s">
        <v>87</v>
      </c>
      <c r="D21" t="s">
        <v>88</v>
      </c>
      <c r="E21" t="s">
        <v>89</v>
      </c>
      <c r="F21" t="s">
        <v>89</v>
      </c>
      <c r="G21" t="s">
        <v>90</v>
      </c>
      <c r="H21" t="s">
        <v>91</v>
      </c>
      <c r="I21" t="s">
        <v>92</v>
      </c>
    </row>
    <row r="22" spans="1:9" x14ac:dyDescent="0.25">
      <c r="A22" s="1">
        <v>20</v>
      </c>
      <c r="B22" t="s">
        <v>93</v>
      </c>
      <c r="C22" t="s">
        <v>94</v>
      </c>
      <c r="D22" t="s">
        <v>95</v>
      </c>
      <c r="E22" t="s">
        <v>96</v>
      </c>
      <c r="F22" t="s">
        <v>96</v>
      </c>
      <c r="G22" t="s">
        <v>97</v>
      </c>
      <c r="H22" t="s">
        <v>98</v>
      </c>
      <c r="I22" t="s">
        <v>99</v>
      </c>
    </row>
    <row r="23" spans="1:9" x14ac:dyDescent="0.25">
      <c r="A23" s="1">
        <v>21</v>
      </c>
      <c r="B23" t="s">
        <v>100</v>
      </c>
      <c r="C23" t="s">
        <v>101</v>
      </c>
      <c r="D23" t="s">
        <v>102</v>
      </c>
      <c r="E23" t="s">
        <v>103</v>
      </c>
      <c r="F23" t="s">
        <v>103</v>
      </c>
      <c r="G23" t="s">
        <v>104</v>
      </c>
      <c r="H23" t="s">
        <v>105</v>
      </c>
      <c r="I23" t="s">
        <v>25</v>
      </c>
    </row>
    <row r="24" spans="1:9" x14ac:dyDescent="0.25">
      <c r="A24" s="1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109</v>
      </c>
      <c r="G24" t="s">
        <v>110</v>
      </c>
      <c r="H24" t="s">
        <v>111</v>
      </c>
      <c r="I24" t="s">
        <v>112</v>
      </c>
    </row>
    <row r="25" spans="1:9" x14ac:dyDescent="0.25">
      <c r="A25" s="1">
        <v>23</v>
      </c>
      <c r="B25" t="s">
        <v>113</v>
      </c>
      <c r="C25" t="s">
        <v>114</v>
      </c>
      <c r="D25" t="s">
        <v>115</v>
      </c>
      <c r="E25" t="s">
        <v>116</v>
      </c>
      <c r="F25" t="s">
        <v>116</v>
      </c>
      <c r="G25" t="s">
        <v>117</v>
      </c>
      <c r="H25" t="s">
        <v>118</v>
      </c>
      <c r="I25" t="s">
        <v>119</v>
      </c>
    </row>
    <row r="26" spans="1:9" x14ac:dyDescent="0.25">
      <c r="A26" s="1">
        <v>24</v>
      </c>
      <c r="B26" t="s">
        <v>120</v>
      </c>
    </row>
    <row r="27" spans="1:9" x14ac:dyDescent="0.25">
      <c r="A27" s="1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124</v>
      </c>
      <c r="G27" t="s">
        <v>125</v>
      </c>
      <c r="H27" t="s">
        <v>126</v>
      </c>
      <c r="I27" t="s">
        <v>127</v>
      </c>
    </row>
    <row r="28" spans="1:9" x14ac:dyDescent="0.25">
      <c r="A28" s="1">
        <v>26</v>
      </c>
      <c r="B28" t="s">
        <v>128</v>
      </c>
      <c r="C28" t="s">
        <v>129</v>
      </c>
      <c r="D28" t="s">
        <v>130</v>
      </c>
      <c r="E28" t="s">
        <v>131</v>
      </c>
      <c r="F28" t="s">
        <v>131</v>
      </c>
      <c r="G28" t="s">
        <v>132</v>
      </c>
      <c r="H28" t="s">
        <v>133</v>
      </c>
      <c r="I28" t="s">
        <v>134</v>
      </c>
    </row>
    <row r="29" spans="1:9" x14ac:dyDescent="0.25">
      <c r="A29" s="1">
        <v>27</v>
      </c>
      <c r="B29" t="s">
        <v>135</v>
      </c>
    </row>
    <row r="30" spans="1:9" x14ac:dyDescent="0.25">
      <c r="A30" s="1">
        <v>28</v>
      </c>
      <c r="B30" t="s">
        <v>121</v>
      </c>
      <c r="C30" t="s">
        <v>136</v>
      </c>
      <c r="D30" t="s">
        <v>137</v>
      </c>
      <c r="E30" t="s">
        <v>138</v>
      </c>
      <c r="F30" t="s">
        <v>138</v>
      </c>
      <c r="G30" t="s">
        <v>139</v>
      </c>
      <c r="H30" t="s">
        <v>140</v>
      </c>
      <c r="I30" t="s">
        <v>141</v>
      </c>
    </row>
    <row r="31" spans="1:9" x14ac:dyDescent="0.25">
      <c r="A31" s="1">
        <v>29</v>
      </c>
      <c r="B31" t="s">
        <v>128</v>
      </c>
      <c r="C31" t="s">
        <v>142</v>
      </c>
      <c r="D31" t="s">
        <v>143</v>
      </c>
      <c r="E31" t="s">
        <v>144</v>
      </c>
      <c r="F31" t="s">
        <v>144</v>
      </c>
      <c r="G31" t="s">
        <v>145</v>
      </c>
      <c r="H31" t="s">
        <v>146</v>
      </c>
      <c r="I31" t="s">
        <v>147</v>
      </c>
    </row>
    <row r="32" spans="1:9" x14ac:dyDescent="0.25">
      <c r="A32" s="1">
        <v>30</v>
      </c>
      <c r="B32" t="s">
        <v>148</v>
      </c>
      <c r="C32" t="s">
        <v>149</v>
      </c>
      <c r="D32" t="s">
        <v>150</v>
      </c>
      <c r="E32" t="s">
        <v>150</v>
      </c>
      <c r="F32" t="s">
        <v>150</v>
      </c>
      <c r="G32" t="s">
        <v>151</v>
      </c>
      <c r="H32" t="s">
        <v>151</v>
      </c>
      <c r="I32" t="s">
        <v>151</v>
      </c>
    </row>
    <row r="33" spans="1:9" x14ac:dyDescent="0.25">
      <c r="A33" s="1">
        <v>31</v>
      </c>
      <c r="B33" t="s">
        <v>152</v>
      </c>
    </row>
    <row r="34" spans="1:9" x14ac:dyDescent="0.25">
      <c r="A34" s="1">
        <v>32</v>
      </c>
      <c r="B34" t="s">
        <v>153</v>
      </c>
      <c r="C34" t="s">
        <v>154</v>
      </c>
      <c r="D34" t="s">
        <v>154</v>
      </c>
      <c r="E34" t="s">
        <v>154</v>
      </c>
      <c r="F34" t="s">
        <v>154</v>
      </c>
      <c r="G34" t="s">
        <v>155</v>
      </c>
      <c r="H34" t="s">
        <v>155</v>
      </c>
      <c r="I34" t="s">
        <v>156</v>
      </c>
    </row>
    <row r="35" spans="1:9" x14ac:dyDescent="0.25">
      <c r="A35" s="1">
        <v>33</v>
      </c>
      <c r="B35" t="s">
        <v>128</v>
      </c>
      <c r="C35" t="s">
        <v>157</v>
      </c>
      <c r="D35" t="s">
        <v>158</v>
      </c>
      <c r="E35" t="s">
        <v>159</v>
      </c>
      <c r="F35" t="s">
        <v>159</v>
      </c>
      <c r="G35" t="s">
        <v>160</v>
      </c>
      <c r="H35" t="s">
        <v>161</v>
      </c>
      <c r="I35" t="s">
        <v>162</v>
      </c>
    </row>
    <row r="36" spans="1:9" x14ac:dyDescent="0.25">
      <c r="A36" s="1">
        <v>34</v>
      </c>
      <c r="B36" t="s">
        <v>163</v>
      </c>
      <c r="C36" t="s">
        <v>164</v>
      </c>
      <c r="D36" t="s">
        <v>165</v>
      </c>
      <c r="E36" t="s">
        <v>164</v>
      </c>
      <c r="F36" t="s">
        <v>164</v>
      </c>
      <c r="G36" t="s">
        <v>166</v>
      </c>
      <c r="H36" t="s">
        <v>166</v>
      </c>
      <c r="I36" t="s">
        <v>167</v>
      </c>
    </row>
    <row r="37" spans="1:9" x14ac:dyDescent="0.25">
      <c r="A37" s="1">
        <v>35</v>
      </c>
      <c r="B37" t="s">
        <v>168</v>
      </c>
    </row>
    <row r="38" spans="1:9" x14ac:dyDescent="0.25">
      <c r="A38" s="1">
        <v>36</v>
      </c>
      <c r="B38" t="s">
        <v>153</v>
      </c>
      <c r="C38" t="s">
        <v>169</v>
      </c>
      <c r="D38" t="s">
        <v>170</v>
      </c>
      <c r="E38" t="s">
        <v>45</v>
      </c>
      <c r="F38" t="s">
        <v>45</v>
      </c>
      <c r="G38" t="s">
        <v>47</v>
      </c>
      <c r="H38" t="s">
        <v>47</v>
      </c>
      <c r="I38" t="s">
        <v>171</v>
      </c>
    </row>
    <row r="39" spans="1:9" x14ac:dyDescent="0.25">
      <c r="A39" s="1">
        <v>37</v>
      </c>
      <c r="B39" t="s">
        <v>128</v>
      </c>
      <c r="C39" t="s">
        <v>172</v>
      </c>
      <c r="D39" t="s">
        <v>173</v>
      </c>
      <c r="E39" t="s">
        <v>174</v>
      </c>
      <c r="F39" t="s">
        <v>174</v>
      </c>
      <c r="G39" t="s">
        <v>175</v>
      </c>
      <c r="H39" t="s">
        <v>176</v>
      </c>
      <c r="I39" t="s">
        <v>177</v>
      </c>
    </row>
    <row r="40" spans="1:9" x14ac:dyDescent="0.25">
      <c r="A40" s="1">
        <v>38</v>
      </c>
      <c r="B40" t="s">
        <v>178</v>
      </c>
      <c r="C40" t="s">
        <v>179</v>
      </c>
      <c r="D40" t="s">
        <v>180</v>
      </c>
      <c r="E40" t="s">
        <v>181</v>
      </c>
      <c r="F40" t="s">
        <v>181</v>
      </c>
      <c r="G40" t="s">
        <v>182</v>
      </c>
      <c r="H40" t="s">
        <v>183</v>
      </c>
      <c r="I40" t="s">
        <v>184</v>
      </c>
    </row>
    <row r="41" spans="1:9" x14ac:dyDescent="0.25">
      <c r="A41" s="1">
        <v>39</v>
      </c>
      <c r="B41" t="s">
        <v>185</v>
      </c>
    </row>
    <row r="42" spans="1:9" x14ac:dyDescent="0.25">
      <c r="A42" s="1">
        <v>40</v>
      </c>
      <c r="B42" t="s">
        <v>186</v>
      </c>
      <c r="C42" t="s">
        <v>187</v>
      </c>
      <c r="D42" t="s">
        <v>188</v>
      </c>
      <c r="E42" t="s">
        <v>189</v>
      </c>
      <c r="F42" t="s">
        <v>189</v>
      </c>
      <c r="G42" t="s">
        <v>190</v>
      </c>
      <c r="H42" t="s">
        <v>191</v>
      </c>
      <c r="I42" t="s">
        <v>192</v>
      </c>
    </row>
    <row r="43" spans="1:9" x14ac:dyDescent="0.25">
      <c r="A43" s="1">
        <v>41</v>
      </c>
      <c r="B43" t="s">
        <v>193</v>
      </c>
      <c r="C43" t="s">
        <v>194</v>
      </c>
      <c r="D43" t="s">
        <v>195</v>
      </c>
      <c r="E43" t="s">
        <v>196</v>
      </c>
      <c r="F43" t="s">
        <v>196</v>
      </c>
      <c r="G43" t="s">
        <v>197</v>
      </c>
      <c r="H43" t="s">
        <v>198</v>
      </c>
      <c r="I43" t="s">
        <v>199</v>
      </c>
    </row>
    <row r="44" spans="1:9" x14ac:dyDescent="0.25">
      <c r="A44" s="1">
        <v>42</v>
      </c>
      <c r="B44" t="s">
        <v>200</v>
      </c>
      <c r="C44" t="s">
        <v>200</v>
      </c>
      <c r="D44" t="s">
        <v>200</v>
      </c>
      <c r="E44" t="s">
        <v>200</v>
      </c>
      <c r="F44" t="s">
        <v>200</v>
      </c>
      <c r="G44" t="s">
        <v>200</v>
      </c>
      <c r="H44" t="s">
        <v>200</v>
      </c>
      <c r="I44" t="s">
        <v>200</v>
      </c>
    </row>
    <row r="45" spans="1:9" x14ac:dyDescent="0.25">
      <c r="A45" s="1">
        <v>43</v>
      </c>
      <c r="B45" t="s">
        <v>201</v>
      </c>
      <c r="C45" t="s">
        <v>202</v>
      </c>
      <c r="D45" t="s">
        <v>203</v>
      </c>
      <c r="E45" t="s">
        <v>204</v>
      </c>
      <c r="F45" t="s">
        <v>204</v>
      </c>
      <c r="G45" t="s">
        <v>205</v>
      </c>
      <c r="H45" t="s">
        <v>206</v>
      </c>
      <c r="I45" t="s">
        <v>207</v>
      </c>
    </row>
    <row r="46" spans="1:9" x14ac:dyDescent="0.25">
      <c r="A46" s="1">
        <v>44</v>
      </c>
      <c r="B46" t="s">
        <v>208</v>
      </c>
      <c r="C46" t="s">
        <v>209</v>
      </c>
      <c r="D46" t="s">
        <v>22</v>
      </c>
      <c r="E46" t="s">
        <v>210</v>
      </c>
      <c r="F46" t="s">
        <v>210</v>
      </c>
      <c r="G46" t="s">
        <v>211</v>
      </c>
      <c r="H46" t="s">
        <v>212</v>
      </c>
      <c r="I46" t="s">
        <v>213</v>
      </c>
    </row>
    <row r="47" spans="1:9" x14ac:dyDescent="0.25">
      <c r="A47" s="1">
        <v>45</v>
      </c>
      <c r="B47" t="s">
        <v>214</v>
      </c>
    </row>
    <row r="48" spans="1:9" x14ac:dyDescent="0.25">
      <c r="A48" s="1">
        <v>46</v>
      </c>
      <c r="B48" t="s">
        <v>215</v>
      </c>
      <c r="C48" t="s">
        <v>216</v>
      </c>
      <c r="D48" t="s">
        <v>217</v>
      </c>
      <c r="E48" t="s">
        <v>218</v>
      </c>
      <c r="F48" t="s">
        <v>218</v>
      </c>
      <c r="G48" t="s">
        <v>219</v>
      </c>
      <c r="H48" t="s">
        <v>220</v>
      </c>
      <c r="I48" t="s">
        <v>221</v>
      </c>
    </row>
    <row r="49" spans="1:9" x14ac:dyDescent="0.25">
      <c r="A49" s="2">
        <f>A48+1</f>
        <v>47</v>
      </c>
      <c r="B49" t="s">
        <v>222</v>
      </c>
      <c r="C49" t="s">
        <v>223</v>
      </c>
      <c r="D49" t="s">
        <v>224</v>
      </c>
      <c r="E49" t="s">
        <v>225</v>
      </c>
      <c r="F49" t="s">
        <v>225</v>
      </c>
      <c r="G49" t="s">
        <v>226</v>
      </c>
      <c r="H49" t="s">
        <v>76</v>
      </c>
      <c r="I49" t="s">
        <v>77</v>
      </c>
    </row>
    <row r="50" spans="1:9" x14ac:dyDescent="0.25">
      <c r="A50" s="2">
        <f t="shared" ref="A50:A79" si="0">A49+1</f>
        <v>48</v>
      </c>
      <c r="B50" t="s">
        <v>227</v>
      </c>
      <c r="C50" t="s">
        <v>227</v>
      </c>
      <c r="D50" t="s">
        <v>227</v>
      </c>
      <c r="E50" t="s">
        <v>227</v>
      </c>
      <c r="F50" t="s">
        <v>227</v>
      </c>
      <c r="G50" t="s">
        <v>227</v>
      </c>
      <c r="H50" t="s">
        <v>227</v>
      </c>
    </row>
    <row r="51" spans="1:9" x14ac:dyDescent="0.25">
      <c r="A51" s="2">
        <f t="shared" si="0"/>
        <v>49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  <c r="G51" t="s">
        <v>233</v>
      </c>
      <c r="H51" t="s">
        <v>234</v>
      </c>
    </row>
    <row r="52" spans="1:9" x14ac:dyDescent="0.25">
      <c r="A52" s="2">
        <f t="shared" si="0"/>
        <v>50</v>
      </c>
      <c r="B52" t="s">
        <v>235</v>
      </c>
      <c r="C52" t="s">
        <v>236</v>
      </c>
      <c r="D52" t="s">
        <v>237</v>
      </c>
      <c r="E52" t="s">
        <v>238</v>
      </c>
      <c r="F52" t="s">
        <v>239</v>
      </c>
      <c r="G52" t="s">
        <v>240</v>
      </c>
      <c r="H52" t="s">
        <v>241</v>
      </c>
    </row>
    <row r="53" spans="1:9" x14ac:dyDescent="0.25">
      <c r="A53" s="2">
        <f t="shared" si="0"/>
        <v>51</v>
      </c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G53" t="s">
        <v>247</v>
      </c>
      <c r="H53" t="s">
        <v>248</v>
      </c>
    </row>
    <row r="54" spans="1:9" x14ac:dyDescent="0.25">
      <c r="A54" s="2">
        <f t="shared" si="0"/>
        <v>52</v>
      </c>
      <c r="B54" t="s">
        <v>249</v>
      </c>
      <c r="C54" t="s">
        <v>250</v>
      </c>
      <c r="D54" t="s">
        <v>251</v>
      </c>
      <c r="E54" t="s">
        <v>252</v>
      </c>
      <c r="F54" t="s">
        <v>253</v>
      </c>
      <c r="G54" t="s">
        <v>254</v>
      </c>
      <c r="H54" t="s">
        <v>255</v>
      </c>
    </row>
    <row r="55" spans="1:9" x14ac:dyDescent="0.25">
      <c r="A55" s="2">
        <f t="shared" si="0"/>
        <v>53</v>
      </c>
      <c r="B55" t="s">
        <v>256</v>
      </c>
      <c r="C55" t="s">
        <v>256</v>
      </c>
      <c r="D55" t="s">
        <v>256</v>
      </c>
      <c r="E55" t="s">
        <v>256</v>
      </c>
      <c r="F55" t="s">
        <v>256</v>
      </c>
      <c r="G55" t="s">
        <v>256</v>
      </c>
      <c r="H55" t="s">
        <v>256</v>
      </c>
    </row>
    <row r="56" spans="1:9" x14ac:dyDescent="0.25">
      <c r="A56" s="2">
        <f t="shared" si="0"/>
        <v>54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 t="s">
        <v>262</v>
      </c>
      <c r="H56" t="s">
        <v>263</v>
      </c>
    </row>
    <row r="57" spans="1:9" x14ac:dyDescent="0.25">
      <c r="A57" s="2">
        <f t="shared" si="0"/>
        <v>55</v>
      </c>
      <c r="B57" t="s">
        <v>264</v>
      </c>
      <c r="C57" t="s">
        <v>264</v>
      </c>
      <c r="D57" t="s">
        <v>264</v>
      </c>
      <c r="E57" t="s">
        <v>264</v>
      </c>
      <c r="F57" t="s">
        <v>264</v>
      </c>
      <c r="G57" t="s">
        <v>264</v>
      </c>
      <c r="H57" t="s">
        <v>264</v>
      </c>
    </row>
    <row r="58" spans="1:9" x14ac:dyDescent="0.25">
      <c r="A58" s="2">
        <f t="shared" si="0"/>
        <v>56</v>
      </c>
      <c r="B58" t="s">
        <v>265</v>
      </c>
    </row>
    <row r="59" spans="1:9" x14ac:dyDescent="0.25">
      <c r="A59" s="2">
        <f t="shared" si="0"/>
        <v>57</v>
      </c>
      <c r="B59" t="s">
        <v>266</v>
      </c>
      <c r="C59" t="s">
        <v>267</v>
      </c>
      <c r="D59" t="s">
        <v>267</v>
      </c>
      <c r="E59" t="s">
        <v>268</v>
      </c>
      <c r="F59" t="s">
        <v>269</v>
      </c>
      <c r="G59" t="s">
        <v>268</v>
      </c>
      <c r="H59" t="s">
        <v>268</v>
      </c>
    </row>
    <row r="60" spans="1:9" x14ac:dyDescent="0.25">
      <c r="A60" s="2">
        <f t="shared" si="0"/>
        <v>58</v>
      </c>
      <c r="B60" t="s">
        <v>270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</row>
    <row r="61" spans="1:9" x14ac:dyDescent="0.25">
      <c r="A61" s="2">
        <f t="shared" si="0"/>
        <v>59</v>
      </c>
      <c r="B61" t="s">
        <v>277</v>
      </c>
      <c r="C61" t="s">
        <v>278</v>
      </c>
      <c r="D61" t="s">
        <v>268</v>
      </c>
      <c r="E61" t="s">
        <v>279</v>
      </c>
      <c r="F61" t="s">
        <v>280</v>
      </c>
      <c r="G61" t="s">
        <v>281</v>
      </c>
      <c r="H61" t="s">
        <v>282</v>
      </c>
    </row>
    <row r="62" spans="1:9" x14ac:dyDescent="0.25">
      <c r="A62" s="2">
        <f t="shared" si="0"/>
        <v>60</v>
      </c>
      <c r="B62" t="s">
        <v>283</v>
      </c>
      <c r="C62" t="s">
        <v>269</v>
      </c>
      <c r="D62" t="s">
        <v>268</v>
      </c>
      <c r="E62" t="s">
        <v>268</v>
      </c>
      <c r="F62" t="s">
        <v>269</v>
      </c>
      <c r="G62" t="s">
        <v>268</v>
      </c>
      <c r="H62" t="s">
        <v>268</v>
      </c>
    </row>
    <row r="63" spans="1:9" x14ac:dyDescent="0.25">
      <c r="A63" s="2">
        <f t="shared" si="0"/>
        <v>61</v>
      </c>
      <c r="B63" t="s">
        <v>284</v>
      </c>
      <c r="C63" t="s">
        <v>284</v>
      </c>
      <c r="D63" t="s">
        <v>284</v>
      </c>
      <c r="E63" t="s">
        <v>284</v>
      </c>
      <c r="F63" t="s">
        <v>284</v>
      </c>
      <c r="G63" t="s">
        <v>284</v>
      </c>
      <c r="H63" t="s">
        <v>284</v>
      </c>
    </row>
    <row r="64" spans="1:9" x14ac:dyDescent="0.25">
      <c r="A64" s="2">
        <f t="shared" si="0"/>
        <v>62</v>
      </c>
      <c r="B64" t="s">
        <v>285</v>
      </c>
      <c r="C64" t="s">
        <v>286</v>
      </c>
      <c r="D64" t="s">
        <v>287</v>
      </c>
      <c r="E64" t="s">
        <v>288</v>
      </c>
      <c r="F64" t="s">
        <v>289</v>
      </c>
      <c r="G64" t="s">
        <v>290</v>
      </c>
      <c r="H64" t="s">
        <v>291</v>
      </c>
    </row>
    <row r="65" spans="1:8" x14ac:dyDescent="0.25">
      <c r="A65" s="2">
        <f t="shared" si="0"/>
        <v>63</v>
      </c>
      <c r="B65" t="s">
        <v>292</v>
      </c>
      <c r="C65" t="s">
        <v>293</v>
      </c>
      <c r="D65" t="s">
        <v>294</v>
      </c>
      <c r="E65" t="s">
        <v>295</v>
      </c>
      <c r="F65" t="s">
        <v>296</v>
      </c>
      <c r="G65" t="s">
        <v>297</v>
      </c>
      <c r="H65" t="s">
        <v>298</v>
      </c>
    </row>
    <row r="66" spans="1:8" x14ac:dyDescent="0.25">
      <c r="A66" s="2">
        <f t="shared" si="0"/>
        <v>64</v>
      </c>
      <c r="B66" t="s">
        <v>299</v>
      </c>
      <c r="C66" t="s">
        <v>300</v>
      </c>
      <c r="D66" t="s">
        <v>301</v>
      </c>
      <c r="E66" t="s">
        <v>302</v>
      </c>
      <c r="F66" t="s">
        <v>303</v>
      </c>
      <c r="G66" t="s">
        <v>304</v>
      </c>
      <c r="H66" t="s">
        <v>305</v>
      </c>
    </row>
    <row r="67" spans="1:8" x14ac:dyDescent="0.25">
      <c r="A67" s="2">
        <f t="shared" si="0"/>
        <v>65</v>
      </c>
      <c r="B67" t="s">
        <v>306</v>
      </c>
    </row>
    <row r="68" spans="1:8" x14ac:dyDescent="0.25">
      <c r="A68" s="2">
        <f t="shared" si="0"/>
        <v>66</v>
      </c>
      <c r="B68" t="s">
        <v>307</v>
      </c>
      <c r="C68" t="s">
        <v>267</v>
      </c>
      <c r="D68" t="s">
        <v>308</v>
      </c>
      <c r="E68" t="s">
        <v>267</v>
      </c>
      <c r="F68" t="s">
        <v>267</v>
      </c>
      <c r="G68" t="s">
        <v>267</v>
      </c>
      <c r="H68" t="s">
        <v>309</v>
      </c>
    </row>
    <row r="69" spans="1:8" x14ac:dyDescent="0.25">
      <c r="A69" s="2">
        <f t="shared" si="0"/>
        <v>67</v>
      </c>
      <c r="B69" t="s">
        <v>310</v>
      </c>
      <c r="C69" t="s">
        <v>311</v>
      </c>
      <c r="D69" t="s">
        <v>267</v>
      </c>
      <c r="E69" t="s">
        <v>312</v>
      </c>
      <c r="F69" t="s">
        <v>313</v>
      </c>
      <c r="G69" t="s">
        <v>314</v>
      </c>
      <c r="H69" t="s">
        <v>315</v>
      </c>
    </row>
    <row r="70" spans="1:8" x14ac:dyDescent="0.25">
      <c r="A70" s="2">
        <f t="shared" si="0"/>
        <v>68</v>
      </c>
      <c r="B70" t="s">
        <v>316</v>
      </c>
      <c r="C70" t="s">
        <v>267</v>
      </c>
      <c r="D70" t="s">
        <v>267</v>
      </c>
      <c r="E70" t="s">
        <v>317</v>
      </c>
      <c r="F70" t="s">
        <v>267</v>
      </c>
      <c r="G70" t="s">
        <v>267</v>
      </c>
      <c r="H70" t="s">
        <v>317</v>
      </c>
    </row>
    <row r="71" spans="1:8" x14ac:dyDescent="0.25">
      <c r="A71" s="2">
        <f t="shared" si="0"/>
        <v>69</v>
      </c>
      <c r="B71" t="s">
        <v>318</v>
      </c>
      <c r="C71" t="s">
        <v>267</v>
      </c>
      <c r="D71" t="s">
        <v>267</v>
      </c>
      <c r="E71" t="s">
        <v>267</v>
      </c>
      <c r="F71" t="s">
        <v>267</v>
      </c>
      <c r="G71" t="s">
        <v>319</v>
      </c>
      <c r="H71" t="s">
        <v>267</v>
      </c>
    </row>
    <row r="72" spans="1:8" x14ac:dyDescent="0.25">
      <c r="A72" s="2">
        <f t="shared" si="0"/>
        <v>70</v>
      </c>
      <c r="B72" t="s">
        <v>320</v>
      </c>
      <c r="C72" t="s">
        <v>320</v>
      </c>
      <c r="D72" t="s">
        <v>320</v>
      </c>
      <c r="E72" t="s">
        <v>320</v>
      </c>
      <c r="F72" t="s">
        <v>320</v>
      </c>
      <c r="G72" t="s">
        <v>320</v>
      </c>
      <c r="H72" t="s">
        <v>320</v>
      </c>
    </row>
    <row r="73" spans="1:8" x14ac:dyDescent="0.25">
      <c r="A73" s="2">
        <f t="shared" si="0"/>
        <v>71</v>
      </c>
      <c r="B73" t="s">
        <v>321</v>
      </c>
      <c r="C73">
        <v>34295.5</v>
      </c>
      <c r="D73">
        <v>41996.4</v>
      </c>
      <c r="E73">
        <v>47591.199999999997</v>
      </c>
      <c r="F73" t="s">
        <v>322</v>
      </c>
      <c r="G73" t="s">
        <v>323</v>
      </c>
      <c r="H73" t="s">
        <v>324</v>
      </c>
    </row>
    <row r="74" spans="1:8" x14ac:dyDescent="0.25">
      <c r="A74" s="2">
        <f t="shared" si="0"/>
        <v>72</v>
      </c>
      <c r="B74" t="s">
        <v>325</v>
      </c>
      <c r="C74" t="s">
        <v>326</v>
      </c>
      <c r="D74" t="s">
        <v>327</v>
      </c>
      <c r="E74" t="s">
        <v>328</v>
      </c>
      <c r="F74" t="s">
        <v>329</v>
      </c>
      <c r="G74" t="s">
        <v>330</v>
      </c>
      <c r="H74" t="s">
        <v>331</v>
      </c>
    </row>
    <row r="75" spans="1:8" x14ac:dyDescent="0.25">
      <c r="A75" s="2">
        <f t="shared" si="0"/>
        <v>73</v>
      </c>
      <c r="B75" t="s">
        <v>332</v>
      </c>
      <c r="C75" t="s">
        <v>333</v>
      </c>
      <c r="D75" t="s">
        <v>334</v>
      </c>
      <c r="E75" t="s">
        <v>335</v>
      </c>
      <c r="F75" t="s">
        <v>336</v>
      </c>
      <c r="G75" t="s">
        <v>337</v>
      </c>
      <c r="H75" t="s">
        <v>338</v>
      </c>
    </row>
    <row r="76" spans="1:8" x14ac:dyDescent="0.25">
      <c r="A76" s="2">
        <f t="shared" si="0"/>
        <v>74</v>
      </c>
      <c r="B76" t="s">
        <v>339</v>
      </c>
      <c r="C76" t="s">
        <v>340</v>
      </c>
      <c r="D76" t="s">
        <v>341</v>
      </c>
      <c r="E76" t="s">
        <v>342</v>
      </c>
      <c r="F76" t="s">
        <v>343</v>
      </c>
      <c r="G76" t="s">
        <v>344</v>
      </c>
      <c r="H76" t="s">
        <v>345</v>
      </c>
    </row>
    <row r="77" spans="1:8" x14ac:dyDescent="0.25">
      <c r="A77" s="2">
        <f t="shared" si="0"/>
        <v>75</v>
      </c>
      <c r="B77" t="s">
        <v>346</v>
      </c>
      <c r="C77" t="s">
        <v>346</v>
      </c>
      <c r="D77" t="s">
        <v>346</v>
      </c>
      <c r="E77" t="s">
        <v>346</v>
      </c>
      <c r="F77" t="s">
        <v>346</v>
      </c>
      <c r="G77" t="s">
        <v>346</v>
      </c>
      <c r="H77" t="s">
        <v>346</v>
      </c>
    </row>
    <row r="78" spans="1:8" x14ac:dyDescent="0.25">
      <c r="A78" s="2">
        <f t="shared" si="0"/>
        <v>76</v>
      </c>
    </row>
    <row r="79" spans="1:8" x14ac:dyDescent="0.25">
      <c r="A79" s="2">
        <f t="shared" si="0"/>
        <v>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2024-04-02T06:25:48Z</dcterms:created>
  <dcterms:modified xsi:type="dcterms:W3CDTF">2024-04-02T06:36:45Z</dcterms:modified>
</cp:coreProperties>
</file>