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K110" i="1"/>
  <c r="J111" i="1"/>
  <c r="J110" i="1"/>
  <c r="E111" i="1"/>
  <c r="E110" i="1"/>
  <c r="D111" i="1"/>
  <c r="D110" i="1"/>
  <c r="I57" i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C106" i="1"/>
  <c r="C105" i="1"/>
  <c r="C104" i="1"/>
  <c r="C97" i="1"/>
  <c r="C98" i="1"/>
  <c r="C99" i="1" s="1"/>
  <c r="C100" i="1" s="1"/>
  <c r="C101" i="1" s="1"/>
  <c r="C102" i="1" s="1"/>
  <c r="C103" i="1" s="1"/>
  <c r="C89" i="1"/>
  <c r="C90" i="1" s="1"/>
  <c r="C91" i="1" s="1"/>
  <c r="C92" i="1" s="1"/>
  <c r="C93" i="1" s="1"/>
  <c r="C94" i="1" s="1"/>
  <c r="C95" i="1" s="1"/>
  <c r="C96" i="1" s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AC29" i="1" l="1"/>
  <c r="AB29" i="1"/>
  <c r="AC28" i="1"/>
  <c r="AB28" i="1"/>
  <c r="X29" i="1"/>
  <c r="W29" i="1"/>
  <c r="X28" i="1"/>
  <c r="W28" i="1"/>
  <c r="Q59" i="1" l="1"/>
  <c r="P59" i="1"/>
  <c r="Q58" i="1"/>
  <c r="P58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8" i="1"/>
  <c r="K59" i="2" l="1"/>
  <c r="J59" i="2"/>
  <c r="K58" i="2"/>
  <c r="J58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8" i="2"/>
  <c r="F59" i="2"/>
  <c r="E59" i="2"/>
  <c r="F58" i="2"/>
  <c r="E5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8" i="1"/>
</calcChain>
</file>

<file path=xl/sharedStrings.xml><?xml version="1.0" encoding="utf-8"?>
<sst xmlns="http://schemas.openxmlformats.org/spreadsheetml/2006/main" count="42" uniqueCount="13">
  <si>
    <t>test size 20%</t>
  </si>
  <si>
    <t>Random Forest-100 (citiesdataset-NYDcor-4.csv) - next year</t>
  </si>
  <si>
    <t>train (MAE)</t>
  </si>
  <si>
    <t>test (MAE)</t>
  </si>
  <si>
    <t>avg</t>
  </si>
  <si>
    <t>SD</t>
  </si>
  <si>
    <t>Random Forest-100 (citiesdataset-NYOcor-4.csv) - next year</t>
  </si>
  <si>
    <t>Random Forest-100 (citiesdataset-DCor-4.csv) - this year</t>
  </si>
  <si>
    <t>Random Forest-100 (citiesdataset-OCor-4.csv) - this year</t>
  </si>
  <si>
    <t>Random Forest-100 (citiesdataset-NYOcor-5.csv) - next year</t>
  </si>
  <si>
    <t>test 20%</t>
  </si>
  <si>
    <t>NN(64,64,64,64,1) (citiesdataset-NYDcor-4.csv) - next year</t>
  </si>
  <si>
    <t>NN(64,64,64,64,1) (citiesdataset-NYDOcor-4.csv)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</si>
</sst>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C111"/>
  <sheetViews>
    <sheetView tabSelected="1" zoomScale="70" zoomScaleNormal="70" workbookViewId="0">
      <selection activeCell="M15" sqref="M15"/>
    </sheetView>
  </sheetViews>
  <sheetFormatPr defaultRowHeight="15" x14ac:dyDescent="0.25"/>
  <cols>
    <col min="4" max="4" width="14.140625" customWidth="1"/>
    <col min="5" max="5" width="14.85546875" customWidth="1"/>
    <col min="10" max="10" width="15" customWidth="1"/>
    <col min="11" max="11" width="14.140625" customWidth="1"/>
    <col min="16" max="16" width="14.7109375" customWidth="1"/>
    <col min="17" max="17" width="13.5703125" customWidth="1"/>
    <col min="23" max="23" width="12.5703125" customWidth="1"/>
    <col min="24" max="24" width="13.7109375" customWidth="1"/>
    <col min="28" max="28" width="13.85546875" customWidth="1"/>
    <col min="29" max="29" width="15.140625" customWidth="1"/>
  </cols>
  <sheetData>
    <row r="4" spans="3:29" x14ac:dyDescent="0.25">
      <c r="D4" s="1" t="s">
        <v>0</v>
      </c>
      <c r="J4" s="1" t="s">
        <v>0</v>
      </c>
      <c r="P4" s="1" t="s">
        <v>0</v>
      </c>
      <c r="W4" s="1" t="s">
        <v>10</v>
      </c>
      <c r="AB4" s="1" t="s">
        <v>10</v>
      </c>
    </row>
    <row r="5" spans="3:29" x14ac:dyDescent="0.25">
      <c r="C5" s="1" t="s">
        <v>1</v>
      </c>
      <c r="E5" s="1"/>
      <c r="I5" s="1" t="s">
        <v>6</v>
      </c>
      <c r="K5" s="1"/>
      <c r="O5" s="1" t="s">
        <v>9</v>
      </c>
      <c r="Q5" s="1"/>
      <c r="V5" s="1" t="s">
        <v>11</v>
      </c>
      <c r="AA5" s="1" t="s">
        <v>12</v>
      </c>
    </row>
    <row r="6" spans="3:29" x14ac:dyDescent="0.25">
      <c r="C6" s="2"/>
      <c r="D6" s="2" t="s">
        <v>2</v>
      </c>
      <c r="E6" s="2" t="s">
        <v>3</v>
      </c>
      <c r="I6" s="2"/>
      <c r="J6" s="2" t="s">
        <v>2</v>
      </c>
      <c r="K6" s="2" t="s">
        <v>3</v>
      </c>
      <c r="O6" s="2"/>
      <c r="P6" s="2" t="s">
        <v>2</v>
      </c>
      <c r="Q6" s="2" t="s">
        <v>3</v>
      </c>
      <c r="W6" s="2" t="s">
        <v>2</v>
      </c>
      <c r="X6" s="2" t="s">
        <v>3</v>
      </c>
      <c r="AB6" s="2" t="s">
        <v>2</v>
      </c>
      <c r="AC6" s="2" t="s">
        <v>3</v>
      </c>
    </row>
    <row r="7" spans="3:29" x14ac:dyDescent="0.25">
      <c r="C7" s="2">
        <v>1</v>
      </c>
      <c r="D7" s="3">
        <v>464.23097094111449</v>
      </c>
      <c r="E7" s="3">
        <v>1334.8940497698211</v>
      </c>
      <c r="I7" s="2">
        <v>1</v>
      </c>
      <c r="J7" s="3">
        <v>456.4856023709055</v>
      </c>
      <c r="K7" s="3">
        <v>1309.693982515935</v>
      </c>
      <c r="O7" s="2">
        <v>1</v>
      </c>
      <c r="P7" s="3">
        <v>481.43551686279642</v>
      </c>
      <c r="Q7" s="3">
        <v>1242.853311709787</v>
      </c>
      <c r="V7" s="2">
        <v>1</v>
      </c>
      <c r="W7" s="3">
        <v>560.50998950074211</v>
      </c>
      <c r="X7" s="3">
        <v>1275.600167235162</v>
      </c>
      <c r="AA7" s="2">
        <v>1</v>
      </c>
      <c r="AB7" s="3">
        <v>553.3184467856463</v>
      </c>
      <c r="AC7" s="3">
        <v>1213.951987214461</v>
      </c>
    </row>
    <row r="8" spans="3:29" x14ac:dyDescent="0.25">
      <c r="C8" s="2">
        <f>C7+1</f>
        <v>2</v>
      </c>
      <c r="D8" s="3">
        <v>460.69785632986009</v>
      </c>
      <c r="E8" s="3">
        <v>1282.191244172586</v>
      </c>
      <c r="I8" s="2">
        <f>I7+1</f>
        <v>2</v>
      </c>
      <c r="J8" s="3">
        <v>464.37191097288849</v>
      </c>
      <c r="K8" s="3">
        <v>1126.071436918018</v>
      </c>
      <c r="O8" s="2">
        <f>O7+1</f>
        <v>2</v>
      </c>
      <c r="P8" s="3">
        <v>473.96853974148758</v>
      </c>
      <c r="Q8" s="3">
        <v>1267.5285306466631</v>
      </c>
      <c r="V8" s="2">
        <v>2</v>
      </c>
      <c r="W8" s="3">
        <v>522.05038851027052</v>
      </c>
      <c r="X8" s="3">
        <v>1245.00450099573</v>
      </c>
      <c r="AA8" s="2">
        <v>2</v>
      </c>
      <c r="AB8" s="3">
        <v>556.97763284959115</v>
      </c>
      <c r="AC8" s="3">
        <v>1398.4764584405809</v>
      </c>
    </row>
    <row r="9" spans="3:29" x14ac:dyDescent="0.25">
      <c r="C9" s="2">
        <f t="shared" ref="C9:C72" si="0">C8+1</f>
        <v>3</v>
      </c>
      <c r="D9" s="3">
        <v>472.91511229531699</v>
      </c>
      <c r="E9" s="3">
        <v>1200.3342958830549</v>
      </c>
      <c r="I9" s="2">
        <f t="shared" ref="I9:I72" si="1">I8+1</f>
        <v>3</v>
      </c>
      <c r="J9" s="3">
        <v>476.75346727051158</v>
      </c>
      <c r="K9" s="3">
        <v>1031.2658254925179</v>
      </c>
      <c r="O9" s="2">
        <f t="shared" ref="O9:O56" si="2">O8+1</f>
        <v>3</v>
      </c>
      <c r="P9" s="3">
        <v>467.76262972664091</v>
      </c>
      <c r="Q9" s="3">
        <v>1380.7762944701269</v>
      </c>
      <c r="V9" s="2">
        <v>3</v>
      </c>
      <c r="W9" s="3">
        <v>510.54175828544771</v>
      </c>
      <c r="X9" s="3">
        <v>1224.0457560982541</v>
      </c>
      <c r="AA9" s="2">
        <v>3</v>
      </c>
      <c r="AB9" s="3">
        <v>483.70541757195599</v>
      </c>
      <c r="AC9" s="3">
        <v>1394.272587421892</v>
      </c>
    </row>
    <row r="10" spans="3:29" x14ac:dyDescent="0.25">
      <c r="C10" s="2">
        <f t="shared" si="0"/>
        <v>4</v>
      </c>
      <c r="D10" s="3">
        <v>472.55943461421788</v>
      </c>
      <c r="E10" s="3">
        <v>1235.2719875888549</v>
      </c>
      <c r="I10" s="2">
        <f t="shared" si="1"/>
        <v>4</v>
      </c>
      <c r="J10" s="3">
        <v>470.10875662170588</v>
      </c>
      <c r="K10" s="3">
        <v>1258.8054448836699</v>
      </c>
      <c r="O10" s="2">
        <f t="shared" si="2"/>
        <v>4</v>
      </c>
      <c r="P10" s="3">
        <v>479.08953085409217</v>
      </c>
      <c r="Q10" s="3">
        <v>1251.3871989199979</v>
      </c>
      <c r="V10" s="2">
        <v>4</v>
      </c>
      <c r="W10" s="3">
        <v>594.83201247958345</v>
      </c>
      <c r="X10" s="3">
        <v>1250.881080885373</v>
      </c>
      <c r="AA10" s="2">
        <v>4</v>
      </c>
      <c r="AB10" s="3">
        <v>527.74809757249704</v>
      </c>
      <c r="AC10" s="3">
        <v>1207.998336088644</v>
      </c>
    </row>
    <row r="11" spans="3:29" x14ac:dyDescent="0.25">
      <c r="C11" s="2">
        <f t="shared" si="0"/>
        <v>5</v>
      </c>
      <c r="D11" s="3">
        <v>452.78418893838858</v>
      </c>
      <c r="E11" s="3">
        <v>1291.6679596634749</v>
      </c>
      <c r="I11" s="2">
        <f t="shared" si="1"/>
        <v>5</v>
      </c>
      <c r="J11" s="3">
        <v>475.81602955250833</v>
      </c>
      <c r="K11" s="3">
        <v>1191.4028369442831</v>
      </c>
      <c r="O11" s="2">
        <f t="shared" si="2"/>
        <v>5</v>
      </c>
      <c r="P11" s="3">
        <v>483.55293152332177</v>
      </c>
      <c r="Q11" s="3">
        <v>1308.957274728054</v>
      </c>
      <c r="V11" s="2">
        <v>5</v>
      </c>
      <c r="W11" s="3">
        <v>533.71593172848497</v>
      </c>
      <c r="X11" s="3">
        <v>1233.518200058767</v>
      </c>
      <c r="AA11" s="2">
        <v>5</v>
      </c>
      <c r="AB11" s="3">
        <v>544.26699274887164</v>
      </c>
      <c r="AC11" s="3">
        <v>1223.0727864734631</v>
      </c>
    </row>
    <row r="12" spans="3:29" x14ac:dyDescent="0.25">
      <c r="C12" s="2">
        <f t="shared" si="0"/>
        <v>6</v>
      </c>
      <c r="D12" s="3">
        <v>469.97896003018218</v>
      </c>
      <c r="E12" s="3">
        <v>1229.323375911654</v>
      </c>
      <c r="I12" s="2">
        <f t="shared" si="1"/>
        <v>6</v>
      </c>
      <c r="J12" s="3">
        <v>440.18748575010659</v>
      </c>
      <c r="K12" s="3">
        <v>1444.277604115242</v>
      </c>
      <c r="O12" s="2">
        <f t="shared" si="2"/>
        <v>6</v>
      </c>
      <c r="P12" s="3">
        <v>459.85392690216838</v>
      </c>
      <c r="Q12" s="3">
        <v>1577.415834587782</v>
      </c>
      <c r="V12" s="2">
        <v>6</v>
      </c>
      <c r="W12" s="3">
        <v>490.57063055947663</v>
      </c>
      <c r="X12" s="3">
        <v>1424.9429228418469</v>
      </c>
      <c r="AA12" s="2">
        <v>6</v>
      </c>
      <c r="AB12" s="3">
        <v>557.10766103989579</v>
      </c>
      <c r="AC12" s="3">
        <v>1285.619243326659</v>
      </c>
    </row>
    <row r="13" spans="3:29" x14ac:dyDescent="0.25">
      <c r="C13" s="2">
        <f t="shared" si="0"/>
        <v>7</v>
      </c>
      <c r="D13" s="3">
        <v>464.28026104076429</v>
      </c>
      <c r="E13" s="3">
        <v>1210.0406241321191</v>
      </c>
      <c r="I13" s="2">
        <f t="shared" si="1"/>
        <v>7</v>
      </c>
      <c r="J13" s="3">
        <v>472.79982029007908</v>
      </c>
      <c r="K13" s="3">
        <v>1156.3786314849351</v>
      </c>
      <c r="O13" s="2">
        <f t="shared" si="2"/>
        <v>7</v>
      </c>
      <c r="P13" s="3">
        <v>470.63846921161348</v>
      </c>
      <c r="Q13" s="3">
        <v>1374.0071430169521</v>
      </c>
      <c r="V13" s="2">
        <v>7</v>
      </c>
      <c r="W13" s="3">
        <v>500.95261468811299</v>
      </c>
      <c r="X13" s="3">
        <v>1317.0755869606271</v>
      </c>
      <c r="AA13" s="2">
        <v>7</v>
      </c>
      <c r="AB13" s="3">
        <v>510.90302819840082</v>
      </c>
      <c r="AC13" s="3">
        <v>1284.564318569375</v>
      </c>
    </row>
    <row r="14" spans="3:29" x14ac:dyDescent="0.25">
      <c r="C14" s="2">
        <f t="shared" si="0"/>
        <v>8</v>
      </c>
      <c r="D14" s="3">
        <v>447.96798198626999</v>
      </c>
      <c r="E14" s="3">
        <v>1443.503056616805</v>
      </c>
      <c r="I14" s="2">
        <f t="shared" si="1"/>
        <v>8</v>
      </c>
      <c r="J14" s="3">
        <v>459.7063048315689</v>
      </c>
      <c r="K14" s="3">
        <v>1207.073009298327</v>
      </c>
      <c r="O14" s="2">
        <f t="shared" si="2"/>
        <v>8</v>
      </c>
      <c r="P14" s="3">
        <v>490.68724240245888</v>
      </c>
      <c r="Q14" s="3">
        <v>1094.6884789568651</v>
      </c>
      <c r="V14" s="2">
        <v>8</v>
      </c>
      <c r="W14" s="3">
        <v>526.10675567673206</v>
      </c>
      <c r="X14" s="3">
        <v>1268.094857237646</v>
      </c>
      <c r="AA14" s="2">
        <v>8</v>
      </c>
      <c r="AB14" s="3">
        <v>560.20469784274496</v>
      </c>
      <c r="AC14" s="3">
        <v>1111.0052450084449</v>
      </c>
    </row>
    <row r="15" spans="3:29" x14ac:dyDescent="0.25">
      <c r="C15" s="2">
        <f t="shared" si="0"/>
        <v>9</v>
      </c>
      <c r="D15" s="3">
        <v>459.73418691325452</v>
      </c>
      <c r="E15" s="3">
        <v>1317.2046421171531</v>
      </c>
      <c r="I15" s="2">
        <f t="shared" si="1"/>
        <v>9</v>
      </c>
      <c r="J15" s="3">
        <v>469.65237202814677</v>
      </c>
      <c r="K15" s="3">
        <v>1151.770312546357</v>
      </c>
      <c r="O15" s="2">
        <f t="shared" si="2"/>
        <v>9</v>
      </c>
      <c r="P15" s="3">
        <v>490.02064194086819</v>
      </c>
      <c r="Q15" s="3">
        <v>1300.927881235059</v>
      </c>
      <c r="V15" s="2">
        <v>9</v>
      </c>
      <c r="W15" s="3">
        <v>493.94392799948582</v>
      </c>
      <c r="X15" s="3">
        <v>1352.9965724416379</v>
      </c>
      <c r="AA15" s="2">
        <v>9</v>
      </c>
      <c r="AB15" s="3">
        <v>497.4399055799849</v>
      </c>
      <c r="AC15" s="3">
        <v>1254.322014478382</v>
      </c>
    </row>
    <row r="16" spans="3:29" x14ac:dyDescent="0.25">
      <c r="C16" s="2">
        <f t="shared" si="0"/>
        <v>10</v>
      </c>
      <c r="D16" s="3">
        <v>474.16321114771318</v>
      </c>
      <c r="E16" s="3">
        <v>1206.556796266078</v>
      </c>
      <c r="I16" s="2">
        <f t="shared" si="1"/>
        <v>10</v>
      </c>
      <c r="J16" s="3">
        <v>479.84433959527962</v>
      </c>
      <c r="K16" s="3">
        <v>1221.3135593064731</v>
      </c>
      <c r="O16" s="2">
        <f t="shared" si="2"/>
        <v>10</v>
      </c>
      <c r="P16" s="3">
        <v>463.60196701122891</v>
      </c>
      <c r="Q16" s="3">
        <v>1359.114468103345</v>
      </c>
      <c r="V16" s="2">
        <v>10</v>
      </c>
      <c r="W16" s="3">
        <v>487.81024884027039</v>
      </c>
      <c r="X16" s="3">
        <v>1309.1864162922529</v>
      </c>
      <c r="AA16" s="2">
        <v>10</v>
      </c>
      <c r="AB16" s="3">
        <v>536.68540841409015</v>
      </c>
      <c r="AC16" s="3">
        <v>1245.1852761763139</v>
      </c>
    </row>
    <row r="17" spans="3:29" x14ac:dyDescent="0.25">
      <c r="C17" s="2">
        <f t="shared" si="0"/>
        <v>11</v>
      </c>
      <c r="D17" s="3">
        <v>452.63982738070979</v>
      </c>
      <c r="E17" s="3">
        <v>1315.6254308942291</v>
      </c>
      <c r="I17" s="2">
        <f t="shared" si="1"/>
        <v>11</v>
      </c>
      <c r="J17" s="3">
        <v>456.29467451655222</v>
      </c>
      <c r="K17" s="3">
        <v>1267.8717966247809</v>
      </c>
      <c r="O17" s="2">
        <f t="shared" si="2"/>
        <v>11</v>
      </c>
      <c r="P17" s="3">
        <v>479.24794750347718</v>
      </c>
      <c r="Q17" s="3">
        <v>1295.85390054304</v>
      </c>
      <c r="V17" s="2">
        <v>11</v>
      </c>
      <c r="W17" s="3">
        <v>501.7510623320257</v>
      </c>
      <c r="X17" s="3">
        <v>1256.8473536241429</v>
      </c>
      <c r="AA17" s="2">
        <v>11</v>
      </c>
      <c r="AB17" s="3">
        <v>549.62179536714189</v>
      </c>
      <c r="AC17" s="3">
        <v>1227.911969246288</v>
      </c>
    </row>
    <row r="18" spans="3:29" x14ac:dyDescent="0.25">
      <c r="C18" s="2">
        <f t="shared" si="0"/>
        <v>12</v>
      </c>
      <c r="D18" s="3">
        <v>485.3986636092701</v>
      </c>
      <c r="E18" s="3">
        <v>1167.0879668314669</v>
      </c>
      <c r="I18" s="2">
        <f t="shared" si="1"/>
        <v>12</v>
      </c>
      <c r="J18" s="3">
        <v>466.17749044601442</v>
      </c>
      <c r="K18" s="3">
        <v>1257.563492484247</v>
      </c>
      <c r="O18" s="2">
        <f t="shared" si="2"/>
        <v>12</v>
      </c>
      <c r="P18" s="3">
        <v>469.29613751047879</v>
      </c>
      <c r="Q18" s="3">
        <v>1400.203942037145</v>
      </c>
      <c r="V18" s="2">
        <v>12</v>
      </c>
      <c r="W18" s="3">
        <v>601.22116389570601</v>
      </c>
      <c r="X18" s="3">
        <v>1327.9264803926901</v>
      </c>
      <c r="AA18" s="2">
        <v>12</v>
      </c>
      <c r="AB18" s="3">
        <v>526.86577620652349</v>
      </c>
      <c r="AC18" s="3">
        <v>1302.93277883517</v>
      </c>
    </row>
    <row r="19" spans="3:29" x14ac:dyDescent="0.25">
      <c r="C19" s="2">
        <f t="shared" si="0"/>
        <v>13</v>
      </c>
      <c r="D19" s="3">
        <v>474.83229389280308</v>
      </c>
      <c r="E19" s="3">
        <v>1087.5068987945119</v>
      </c>
      <c r="I19" s="2">
        <f t="shared" si="1"/>
        <v>13</v>
      </c>
      <c r="J19" s="3">
        <v>460.93461921358693</v>
      </c>
      <c r="K19" s="3">
        <v>1245.4454793800139</v>
      </c>
      <c r="O19" s="2">
        <f t="shared" si="2"/>
        <v>13</v>
      </c>
      <c r="P19" s="3">
        <v>474.28714418307891</v>
      </c>
      <c r="Q19" s="3">
        <v>1237.727009773761</v>
      </c>
      <c r="V19" s="2">
        <v>13</v>
      </c>
      <c r="W19" s="3">
        <v>565.4341859150062</v>
      </c>
      <c r="X19" s="3">
        <v>1135.0631737094229</v>
      </c>
      <c r="AA19" s="2">
        <v>13</v>
      </c>
      <c r="AB19" s="3">
        <v>526.7290702707536</v>
      </c>
      <c r="AC19" s="3">
        <v>1327.9716539290839</v>
      </c>
    </row>
    <row r="20" spans="3:29" x14ac:dyDescent="0.25">
      <c r="C20" s="2">
        <f t="shared" si="0"/>
        <v>14</v>
      </c>
      <c r="D20" s="3">
        <v>467.53381015011229</v>
      </c>
      <c r="E20" s="3">
        <v>1270.0379122173231</v>
      </c>
      <c r="I20" s="2">
        <f t="shared" si="1"/>
        <v>14</v>
      </c>
      <c r="J20" s="3">
        <v>460.44460974192191</v>
      </c>
      <c r="K20" s="3">
        <v>1332.352057931241</v>
      </c>
      <c r="O20" s="2">
        <f t="shared" si="2"/>
        <v>14</v>
      </c>
      <c r="P20" s="3">
        <v>464.98763804048912</v>
      </c>
      <c r="Q20" s="3">
        <v>1343.1637562651531</v>
      </c>
      <c r="V20" s="2">
        <v>14</v>
      </c>
      <c r="W20" s="3">
        <v>608.49863593354053</v>
      </c>
      <c r="X20" s="3">
        <v>1204.007012169282</v>
      </c>
      <c r="AA20" s="2">
        <v>14</v>
      </c>
      <c r="AB20" s="3">
        <v>560.45915834675191</v>
      </c>
      <c r="AC20" s="3">
        <v>1246.494299258271</v>
      </c>
    </row>
    <row r="21" spans="3:29" x14ac:dyDescent="0.25">
      <c r="C21" s="2">
        <f t="shared" si="0"/>
        <v>15</v>
      </c>
      <c r="D21" s="3">
        <v>467.65224190853297</v>
      </c>
      <c r="E21" s="3">
        <v>1157.0387480514489</v>
      </c>
      <c r="I21" s="2">
        <f t="shared" si="1"/>
        <v>15</v>
      </c>
      <c r="J21" s="3">
        <v>459.09575030607101</v>
      </c>
      <c r="K21" s="3">
        <v>1253.506115440548</v>
      </c>
      <c r="O21" s="2">
        <f t="shared" si="2"/>
        <v>15</v>
      </c>
      <c r="P21" s="3">
        <v>487.4256158084263</v>
      </c>
      <c r="Q21" s="3">
        <v>1288.224948267643</v>
      </c>
      <c r="V21" s="2">
        <v>15</v>
      </c>
      <c r="W21" s="3">
        <v>521.39625719769197</v>
      </c>
      <c r="X21" s="3">
        <v>1335.897831061056</v>
      </c>
      <c r="AA21" s="2">
        <v>15</v>
      </c>
      <c r="AB21" s="3">
        <v>512.12415114700332</v>
      </c>
      <c r="AC21" s="3">
        <v>1353.947857874291</v>
      </c>
    </row>
    <row r="22" spans="3:29" x14ac:dyDescent="0.25">
      <c r="C22" s="2">
        <f t="shared" si="0"/>
        <v>16</v>
      </c>
      <c r="D22" s="3">
        <v>463.69444213489493</v>
      </c>
      <c r="E22" s="3">
        <v>1231.794193695084</v>
      </c>
      <c r="I22" s="2">
        <f t="shared" si="1"/>
        <v>16</v>
      </c>
      <c r="J22" s="3">
        <v>459.00633442909651</v>
      </c>
      <c r="K22" s="3">
        <v>1279.042154270518</v>
      </c>
      <c r="O22" s="2">
        <f t="shared" si="2"/>
        <v>16</v>
      </c>
      <c r="P22" s="3">
        <v>472.52611163545629</v>
      </c>
      <c r="Q22" s="3">
        <v>1325.091070693793</v>
      </c>
      <c r="V22" s="2">
        <v>16</v>
      </c>
      <c r="W22" s="3">
        <v>524.26255120630321</v>
      </c>
      <c r="X22" s="3">
        <v>1399.736875125539</v>
      </c>
      <c r="AA22" s="2">
        <v>16</v>
      </c>
      <c r="AB22" s="3">
        <v>556.80185521394185</v>
      </c>
      <c r="AC22" s="3">
        <v>1334.9851946215599</v>
      </c>
    </row>
    <row r="23" spans="3:29" x14ac:dyDescent="0.25">
      <c r="C23" s="2">
        <f t="shared" si="0"/>
        <v>17</v>
      </c>
      <c r="D23" s="3">
        <v>463.33020393015988</v>
      </c>
      <c r="E23" s="3">
        <v>1244.349280933018</v>
      </c>
      <c r="I23" s="2">
        <f t="shared" si="1"/>
        <v>17</v>
      </c>
      <c r="J23" s="3">
        <v>464.76579569325611</v>
      </c>
      <c r="K23" s="3">
        <v>1306.159844729975</v>
      </c>
      <c r="O23" s="2">
        <f t="shared" si="2"/>
        <v>17</v>
      </c>
      <c r="P23" s="3">
        <v>478.85072847257112</v>
      </c>
      <c r="Q23" s="3">
        <v>1351.989473192072</v>
      </c>
      <c r="V23" s="2">
        <v>17</v>
      </c>
      <c r="W23" s="3">
        <v>544.10427197046988</v>
      </c>
      <c r="X23" s="3">
        <v>1292.224007560751</v>
      </c>
      <c r="AA23" s="2">
        <v>17</v>
      </c>
      <c r="AB23" s="3">
        <v>509.70327268012733</v>
      </c>
      <c r="AC23" s="3">
        <v>1350.364811071634</v>
      </c>
    </row>
    <row r="24" spans="3:29" x14ac:dyDescent="0.25">
      <c r="C24" s="2">
        <f t="shared" si="0"/>
        <v>18</v>
      </c>
      <c r="D24" s="3">
        <v>455.08587624993919</v>
      </c>
      <c r="E24" s="3">
        <v>1273.256030762177</v>
      </c>
      <c r="I24" s="2">
        <f t="shared" si="1"/>
        <v>18</v>
      </c>
      <c r="J24" s="3">
        <v>465.34454344558918</v>
      </c>
      <c r="K24" s="3">
        <v>1174.486501819053</v>
      </c>
      <c r="O24" s="2">
        <f t="shared" si="2"/>
        <v>18</v>
      </c>
      <c r="P24" s="3">
        <v>490.06379342051281</v>
      </c>
      <c r="Q24" s="3">
        <v>1207.845894102182</v>
      </c>
      <c r="V24" s="2">
        <v>18</v>
      </c>
      <c r="W24" s="3">
        <v>518.69560857377508</v>
      </c>
      <c r="X24" s="3">
        <v>1217.131283365979</v>
      </c>
      <c r="AA24" s="2">
        <v>18</v>
      </c>
      <c r="AB24" s="3">
        <v>612.89095444264558</v>
      </c>
      <c r="AC24" s="3">
        <v>1224.5593740391071</v>
      </c>
    </row>
    <row r="25" spans="3:29" x14ac:dyDescent="0.25">
      <c r="C25" s="2">
        <f t="shared" si="0"/>
        <v>19</v>
      </c>
      <c r="D25" s="3">
        <v>480.90865554447612</v>
      </c>
      <c r="E25" s="3">
        <v>1168.8714749466801</v>
      </c>
      <c r="I25" s="2">
        <f t="shared" si="1"/>
        <v>19</v>
      </c>
      <c r="J25" s="3">
        <v>454.83096586116892</v>
      </c>
      <c r="K25" s="3">
        <v>1284.07682028098</v>
      </c>
      <c r="O25" s="2">
        <f t="shared" si="2"/>
        <v>19</v>
      </c>
      <c r="P25" s="3">
        <v>476.34665454932389</v>
      </c>
      <c r="Q25" s="3">
        <v>1441.704208803194</v>
      </c>
      <c r="V25" s="2">
        <v>19</v>
      </c>
      <c r="W25" s="3">
        <v>496.69156082074068</v>
      </c>
      <c r="X25" s="3">
        <v>1235.834797935581</v>
      </c>
      <c r="AA25" s="2">
        <v>19</v>
      </c>
      <c r="AB25" s="3">
        <v>547.51597213468858</v>
      </c>
      <c r="AC25" s="3">
        <v>1218.6470335815191</v>
      </c>
    </row>
    <row r="26" spans="3:29" x14ac:dyDescent="0.25">
      <c r="C26" s="2">
        <f t="shared" si="0"/>
        <v>20</v>
      </c>
      <c r="D26" s="3">
        <v>466.73101953976828</v>
      </c>
      <c r="E26" s="3">
        <v>1118.2648981342541</v>
      </c>
      <c r="I26" s="2">
        <f t="shared" si="1"/>
        <v>20</v>
      </c>
      <c r="J26" s="3">
        <v>464.59844282327299</v>
      </c>
      <c r="K26" s="3">
        <v>1240.211585013971</v>
      </c>
      <c r="O26" s="2">
        <f t="shared" si="2"/>
        <v>20</v>
      </c>
      <c r="P26" s="3">
        <v>466.43876084764281</v>
      </c>
      <c r="Q26" s="3">
        <v>1245.141313542216</v>
      </c>
      <c r="V26" s="2">
        <v>20</v>
      </c>
      <c r="W26" s="3">
        <v>471.4935830244371</v>
      </c>
      <c r="X26" s="3">
        <v>1343.899372083657</v>
      </c>
      <c r="AA26" s="2">
        <v>20</v>
      </c>
      <c r="AB26" s="3">
        <v>526.71228402893996</v>
      </c>
      <c r="AC26" s="3">
        <v>1282.911608316092</v>
      </c>
    </row>
    <row r="27" spans="3:29" x14ac:dyDescent="0.25">
      <c r="C27" s="2">
        <f t="shared" si="0"/>
        <v>21</v>
      </c>
      <c r="D27" s="3">
        <v>484.04585264644322</v>
      </c>
      <c r="E27" s="3">
        <v>1242.798067341434</v>
      </c>
      <c r="I27" s="2">
        <f t="shared" si="1"/>
        <v>21</v>
      </c>
      <c r="J27" s="3">
        <v>465.85912752389891</v>
      </c>
      <c r="K27" s="3">
        <v>1108.0889391188771</v>
      </c>
      <c r="O27" s="2">
        <f t="shared" si="2"/>
        <v>21</v>
      </c>
      <c r="P27" s="3">
        <v>475.42234609837038</v>
      </c>
      <c r="Q27" s="3">
        <v>1272.4077347137541</v>
      </c>
      <c r="V27" s="2"/>
      <c r="W27" s="3"/>
      <c r="X27" s="3"/>
      <c r="AA27" s="2"/>
      <c r="AB27" s="3"/>
      <c r="AC27" s="3"/>
    </row>
    <row r="28" spans="3:29" x14ac:dyDescent="0.25">
      <c r="C28" s="2">
        <f t="shared" si="0"/>
        <v>22</v>
      </c>
      <c r="D28" s="3">
        <v>464.57251302401551</v>
      </c>
      <c r="E28" s="3">
        <v>1305.1638906756509</v>
      </c>
      <c r="I28" s="2">
        <f t="shared" si="1"/>
        <v>22</v>
      </c>
      <c r="J28" s="3">
        <v>451.00221128513039</v>
      </c>
      <c r="K28" s="3">
        <v>1341.4903078041741</v>
      </c>
      <c r="O28" s="2">
        <f t="shared" si="2"/>
        <v>22</v>
      </c>
      <c r="P28" s="3">
        <v>480.31735548828487</v>
      </c>
      <c r="Q28" s="3">
        <v>1289.95838782183</v>
      </c>
      <c r="V28" s="2" t="s">
        <v>4</v>
      </c>
      <c r="W28" s="3">
        <f>AVERAGE(W7:W26)</f>
        <v>528.72915695691518</v>
      </c>
      <c r="X28" s="3">
        <f>AVERAGE(X7:X26)</f>
        <v>1282.4957124037701</v>
      </c>
      <c r="AA28" s="2" t="s">
        <v>4</v>
      </c>
      <c r="AB28" s="3">
        <f>AVERAGE(AB7:AB26)</f>
        <v>537.88907892210977</v>
      </c>
      <c r="AC28" s="3">
        <f>AVERAGE(AC7:AC26)</f>
        <v>1274.4597416985619</v>
      </c>
    </row>
    <row r="29" spans="3:29" x14ac:dyDescent="0.25">
      <c r="C29" s="2">
        <f t="shared" si="0"/>
        <v>23</v>
      </c>
      <c r="D29" s="3">
        <v>439.03021163829288</v>
      </c>
      <c r="E29" s="3">
        <v>1444.346096404938</v>
      </c>
      <c r="I29" s="2">
        <f t="shared" si="1"/>
        <v>23</v>
      </c>
      <c r="J29" s="3">
        <v>478.21584756877888</v>
      </c>
      <c r="K29" s="3">
        <v>1207.236838349914</v>
      </c>
      <c r="O29" s="2">
        <f t="shared" si="2"/>
        <v>23</v>
      </c>
      <c r="P29" s="3">
        <v>484.65014108332332</v>
      </c>
      <c r="Q29" s="3">
        <v>1333.291024469665</v>
      </c>
      <c r="V29" s="2" t="s">
        <v>5</v>
      </c>
      <c r="W29" s="3">
        <f>_xlfn.STDEV.S(W7:W26)</f>
        <v>39.273108587288675</v>
      </c>
      <c r="X29" s="3">
        <f>_xlfn.STDEV.S(X7:X26)</f>
        <v>70.028430793437636</v>
      </c>
      <c r="AA29" s="2" t="s">
        <v>5</v>
      </c>
      <c r="AB29" s="3">
        <f>_xlfn.STDEV.S(AB7:AB26)</f>
        <v>28.531574756925643</v>
      </c>
      <c r="AC29" s="3">
        <f>_xlfn.STDEV.S(AC7:AC26)</f>
        <v>71.341849846601008</v>
      </c>
    </row>
    <row r="30" spans="3:29" x14ac:dyDescent="0.25">
      <c r="C30" s="2">
        <f t="shared" si="0"/>
        <v>24</v>
      </c>
      <c r="D30" s="3">
        <v>459.35948957344999</v>
      </c>
      <c r="E30" s="3">
        <v>1401.057467528203</v>
      </c>
      <c r="I30" s="2">
        <f t="shared" si="1"/>
        <v>24</v>
      </c>
      <c r="J30" s="3">
        <v>468.43949476594548</v>
      </c>
      <c r="K30" s="3">
        <v>1245.695875820458</v>
      </c>
      <c r="O30" s="2">
        <f t="shared" si="2"/>
        <v>24</v>
      </c>
      <c r="P30" s="3">
        <v>479.450689685513</v>
      </c>
      <c r="Q30" s="3">
        <v>1241.071895371628</v>
      </c>
    </row>
    <row r="31" spans="3:29" x14ac:dyDescent="0.25">
      <c r="C31" s="2">
        <f t="shared" si="0"/>
        <v>25</v>
      </c>
      <c r="D31" s="3">
        <v>465.19421098976352</v>
      </c>
      <c r="E31" s="3">
        <v>1170.4907517454881</v>
      </c>
      <c r="I31" s="2">
        <f t="shared" si="1"/>
        <v>25</v>
      </c>
      <c r="J31" s="3">
        <v>460.88691240827723</v>
      </c>
      <c r="K31" s="3">
        <v>1285.788054817207</v>
      </c>
      <c r="O31" s="2">
        <f t="shared" si="2"/>
        <v>25</v>
      </c>
      <c r="P31" s="3">
        <v>487.5977051436812</v>
      </c>
      <c r="Q31" s="3">
        <v>1166.238463988589</v>
      </c>
    </row>
    <row r="32" spans="3:29" x14ac:dyDescent="0.25">
      <c r="C32" s="2">
        <f t="shared" si="0"/>
        <v>26</v>
      </c>
      <c r="D32" s="3">
        <v>464.98459892042081</v>
      </c>
      <c r="E32" s="3">
        <v>1355.114883105181</v>
      </c>
      <c r="I32" s="2">
        <f t="shared" si="1"/>
        <v>26</v>
      </c>
      <c r="J32" s="3">
        <v>465.14240506224252</v>
      </c>
      <c r="K32" s="3">
        <v>1267.822854405244</v>
      </c>
      <c r="O32" s="2">
        <f t="shared" si="2"/>
        <v>26</v>
      </c>
      <c r="P32" s="3">
        <v>474.79950091511319</v>
      </c>
      <c r="Q32" s="3">
        <v>1293.168461070323</v>
      </c>
    </row>
    <row r="33" spans="3:17" x14ac:dyDescent="0.25">
      <c r="C33" s="2">
        <f t="shared" si="0"/>
        <v>27</v>
      </c>
      <c r="D33" s="3">
        <v>454.43553139083258</v>
      </c>
      <c r="E33" s="3">
        <v>1278.9956792752</v>
      </c>
      <c r="I33" s="2">
        <f t="shared" si="1"/>
        <v>27</v>
      </c>
      <c r="J33" s="3">
        <v>457.09746512689611</v>
      </c>
      <c r="K33" s="3">
        <v>1345.532023337621</v>
      </c>
      <c r="O33" s="2">
        <f t="shared" si="2"/>
        <v>27</v>
      </c>
      <c r="P33" s="3">
        <v>485.87271266892128</v>
      </c>
      <c r="Q33" s="3">
        <v>1208.561737754831</v>
      </c>
    </row>
    <row r="34" spans="3:17" x14ac:dyDescent="0.25">
      <c r="C34" s="2">
        <f t="shared" si="0"/>
        <v>28</v>
      </c>
      <c r="D34" s="3">
        <v>463.66672777506739</v>
      </c>
      <c r="E34" s="3">
        <v>1297.5397655780721</v>
      </c>
      <c r="I34" s="2">
        <f t="shared" si="1"/>
        <v>28</v>
      </c>
      <c r="J34" s="3">
        <v>463.0835119124352</v>
      </c>
      <c r="K34" s="3">
        <v>1226.184262177075</v>
      </c>
      <c r="O34" s="2">
        <f t="shared" si="2"/>
        <v>28</v>
      </c>
      <c r="P34" s="3">
        <v>478.13403284641203</v>
      </c>
      <c r="Q34" s="3">
        <v>1261.1454461482519</v>
      </c>
    </row>
    <row r="35" spans="3:17" x14ac:dyDescent="0.25">
      <c r="C35" s="2">
        <f t="shared" si="0"/>
        <v>29</v>
      </c>
      <c r="D35" s="3">
        <v>465.9517166984283</v>
      </c>
      <c r="E35" s="3">
        <v>1262.808650265197</v>
      </c>
      <c r="I35" s="2">
        <f t="shared" si="1"/>
        <v>29</v>
      </c>
      <c r="J35" s="3">
        <v>457.67758819846551</v>
      </c>
      <c r="K35" s="3">
        <v>1350.929961296489</v>
      </c>
      <c r="O35" s="2">
        <f t="shared" si="2"/>
        <v>29</v>
      </c>
      <c r="P35" s="3">
        <v>475.08803618198948</v>
      </c>
      <c r="Q35" s="3">
        <v>1339.0556670367189</v>
      </c>
    </row>
    <row r="36" spans="3:17" x14ac:dyDescent="0.25">
      <c r="C36" s="2">
        <f t="shared" si="0"/>
        <v>30</v>
      </c>
      <c r="D36" s="3">
        <v>456.03159271885659</v>
      </c>
      <c r="E36" s="3">
        <v>1359.2500313470471</v>
      </c>
      <c r="I36" s="2">
        <f t="shared" si="1"/>
        <v>30</v>
      </c>
      <c r="J36" s="3">
        <v>484.34245198025542</v>
      </c>
      <c r="K36" s="3">
        <v>1108.6418655201931</v>
      </c>
      <c r="O36" s="2">
        <f t="shared" si="2"/>
        <v>30</v>
      </c>
      <c r="P36" s="3">
        <v>469.11825170780901</v>
      </c>
      <c r="Q36" s="3">
        <v>1394.3496480509621</v>
      </c>
    </row>
    <row r="37" spans="3:17" x14ac:dyDescent="0.25">
      <c r="C37" s="2">
        <f t="shared" si="0"/>
        <v>31</v>
      </c>
      <c r="D37" s="3">
        <v>449.70719727459459</v>
      </c>
      <c r="E37" s="3">
        <v>1284.061024682456</v>
      </c>
      <c r="I37" s="2">
        <f t="shared" si="1"/>
        <v>31</v>
      </c>
      <c r="J37" s="3">
        <v>455.70886902843131</v>
      </c>
      <c r="K37" s="3">
        <v>1359.731783693212</v>
      </c>
      <c r="O37" s="2">
        <f t="shared" si="2"/>
        <v>31</v>
      </c>
      <c r="P37" s="3">
        <v>482.46108906277868</v>
      </c>
      <c r="Q37" s="3">
        <v>1232.996402330479</v>
      </c>
    </row>
    <row r="38" spans="3:17" x14ac:dyDescent="0.25">
      <c r="C38" s="2">
        <f t="shared" si="0"/>
        <v>32</v>
      </c>
      <c r="D38" s="3">
        <v>469.45348073997218</v>
      </c>
      <c r="E38" s="3">
        <v>1249.164256717484</v>
      </c>
      <c r="I38" s="2">
        <f t="shared" si="1"/>
        <v>32</v>
      </c>
      <c r="J38" s="3">
        <v>469.81810805941802</v>
      </c>
      <c r="K38" s="3">
        <v>1256.9105362314961</v>
      </c>
      <c r="O38" s="2">
        <f t="shared" si="2"/>
        <v>32</v>
      </c>
      <c r="P38" s="3">
        <v>470.68182195748761</v>
      </c>
      <c r="Q38" s="3">
        <v>1322.068881933011</v>
      </c>
    </row>
    <row r="39" spans="3:17" x14ac:dyDescent="0.25">
      <c r="C39" s="2">
        <f t="shared" si="0"/>
        <v>33</v>
      </c>
      <c r="D39" s="3">
        <v>476.91543291441332</v>
      </c>
      <c r="E39" s="3">
        <v>1165.556973751407</v>
      </c>
      <c r="I39" s="2">
        <f t="shared" si="1"/>
        <v>33</v>
      </c>
      <c r="J39" s="3">
        <v>468.12491564894799</v>
      </c>
      <c r="K39" s="3">
        <v>1260.954584900888</v>
      </c>
      <c r="O39" s="2">
        <f t="shared" si="2"/>
        <v>33</v>
      </c>
      <c r="P39" s="3">
        <v>478.97937784658558</v>
      </c>
      <c r="Q39" s="3">
        <v>1346.775262984462</v>
      </c>
    </row>
    <row r="40" spans="3:17" x14ac:dyDescent="0.25">
      <c r="C40" s="2">
        <f t="shared" si="0"/>
        <v>34</v>
      </c>
      <c r="D40" s="3">
        <v>473.92399281598409</v>
      </c>
      <c r="E40" s="3">
        <v>1210.8937473583601</v>
      </c>
      <c r="I40" s="2">
        <f t="shared" si="1"/>
        <v>34</v>
      </c>
      <c r="J40" s="3">
        <v>474.14103831807643</v>
      </c>
      <c r="K40" s="3">
        <v>1178.7527615739671</v>
      </c>
      <c r="O40" s="2">
        <f t="shared" si="2"/>
        <v>34</v>
      </c>
      <c r="P40" s="3">
        <v>477.45922743152471</v>
      </c>
      <c r="Q40" s="3">
        <v>1334.5130245341111</v>
      </c>
    </row>
    <row r="41" spans="3:17" x14ac:dyDescent="0.25">
      <c r="C41" s="2">
        <f t="shared" si="0"/>
        <v>35</v>
      </c>
      <c r="D41" s="3">
        <v>476.62882980334211</v>
      </c>
      <c r="E41" s="3">
        <v>1133.2565838284249</v>
      </c>
      <c r="I41" s="2">
        <f t="shared" si="1"/>
        <v>35</v>
      </c>
      <c r="J41" s="3">
        <v>457.10398615273789</v>
      </c>
      <c r="K41" s="3">
        <v>1317.700420096643</v>
      </c>
      <c r="O41" s="2">
        <f t="shared" si="2"/>
        <v>35</v>
      </c>
      <c r="P41" s="3">
        <v>487.43819494778182</v>
      </c>
      <c r="Q41" s="3">
        <v>1321.7631874889039</v>
      </c>
    </row>
    <row r="42" spans="3:17" x14ac:dyDescent="0.25">
      <c r="C42" s="2">
        <f t="shared" si="0"/>
        <v>36</v>
      </c>
      <c r="D42" s="3">
        <v>470.12886982692589</v>
      </c>
      <c r="E42" s="3">
        <v>1160.3774387711171</v>
      </c>
      <c r="I42" s="2">
        <f t="shared" si="1"/>
        <v>36</v>
      </c>
      <c r="J42" s="3">
        <v>465.87860338605822</v>
      </c>
      <c r="K42" s="3">
        <v>1144.795523318166</v>
      </c>
      <c r="O42" s="2">
        <f t="shared" si="2"/>
        <v>36</v>
      </c>
      <c r="P42" s="3">
        <v>478.97794214748069</v>
      </c>
      <c r="Q42" s="3">
        <v>1214.33131477032</v>
      </c>
    </row>
    <row r="43" spans="3:17" x14ac:dyDescent="0.25">
      <c r="C43" s="2">
        <f t="shared" si="0"/>
        <v>37</v>
      </c>
      <c r="D43" s="3">
        <v>466.1104419560321</v>
      </c>
      <c r="E43" s="3">
        <v>1185.6469101149551</v>
      </c>
      <c r="I43" s="2">
        <f t="shared" si="1"/>
        <v>37</v>
      </c>
      <c r="J43" s="3">
        <v>468.55962386957009</v>
      </c>
      <c r="K43" s="3">
        <v>1337.7693850543401</v>
      </c>
      <c r="O43" s="2">
        <f t="shared" si="2"/>
        <v>37</v>
      </c>
      <c r="P43" s="3">
        <v>488.33916322496611</v>
      </c>
      <c r="Q43" s="3">
        <v>1206.0541529670249</v>
      </c>
    </row>
    <row r="44" spans="3:17" x14ac:dyDescent="0.25">
      <c r="C44" s="2">
        <f t="shared" si="0"/>
        <v>38</v>
      </c>
      <c r="D44" s="3">
        <v>473.2842882315536</v>
      </c>
      <c r="E44" s="3">
        <v>1207.99046807781</v>
      </c>
      <c r="I44" s="2">
        <f t="shared" si="1"/>
        <v>38</v>
      </c>
      <c r="J44" s="3">
        <v>463.79278752359329</v>
      </c>
      <c r="K44" s="3">
        <v>1204.44002515789</v>
      </c>
      <c r="O44" s="2">
        <f t="shared" si="2"/>
        <v>38</v>
      </c>
      <c r="P44" s="3">
        <v>475.69632310796612</v>
      </c>
      <c r="Q44" s="3">
        <v>1215.765227940944</v>
      </c>
    </row>
    <row r="45" spans="3:17" x14ac:dyDescent="0.25">
      <c r="C45" s="2">
        <f t="shared" si="0"/>
        <v>39</v>
      </c>
      <c r="D45" s="3">
        <v>482.29597024794532</v>
      </c>
      <c r="E45" s="3">
        <v>1221.338231548651</v>
      </c>
      <c r="I45" s="2">
        <f t="shared" si="1"/>
        <v>39</v>
      </c>
      <c r="J45" s="3">
        <v>467.4773549726857</v>
      </c>
      <c r="K45" s="3">
        <v>1232.069664642524</v>
      </c>
      <c r="O45" s="2">
        <f t="shared" si="2"/>
        <v>39</v>
      </c>
      <c r="P45" s="3">
        <v>463.09452788407322</v>
      </c>
      <c r="Q45" s="3">
        <v>1405.9054022101</v>
      </c>
    </row>
    <row r="46" spans="3:17" x14ac:dyDescent="0.25">
      <c r="C46" s="2">
        <f t="shared" si="0"/>
        <v>40</v>
      </c>
      <c r="D46" s="3">
        <v>466.98772790685678</v>
      </c>
      <c r="E46" s="3">
        <v>1217.3692991296259</v>
      </c>
      <c r="I46" s="2">
        <f t="shared" si="1"/>
        <v>40</v>
      </c>
      <c r="J46" s="3">
        <v>464.19968075127281</v>
      </c>
      <c r="K46" s="3">
        <v>1255.3798649632899</v>
      </c>
      <c r="O46" s="2">
        <f t="shared" si="2"/>
        <v>40</v>
      </c>
      <c r="P46" s="3">
        <v>468.66538256439532</v>
      </c>
      <c r="Q46" s="3">
        <v>1315.308714394107</v>
      </c>
    </row>
    <row r="47" spans="3:17" x14ac:dyDescent="0.25">
      <c r="C47" s="2">
        <f t="shared" si="0"/>
        <v>41</v>
      </c>
      <c r="D47" s="3">
        <v>476.99428902320392</v>
      </c>
      <c r="E47" s="3">
        <v>1160.797912776658</v>
      </c>
      <c r="I47" s="2">
        <f t="shared" si="1"/>
        <v>41</v>
      </c>
      <c r="J47" s="3">
        <v>469.63558642459122</v>
      </c>
      <c r="K47" s="3">
        <v>1219.62868652466</v>
      </c>
      <c r="O47" s="2">
        <f t="shared" si="2"/>
        <v>41</v>
      </c>
      <c r="P47" s="3">
        <v>469.41982231749449</v>
      </c>
      <c r="Q47" s="3">
        <v>1330.697033198931</v>
      </c>
    </row>
    <row r="48" spans="3:17" x14ac:dyDescent="0.25">
      <c r="C48" s="2">
        <f t="shared" si="0"/>
        <v>42</v>
      </c>
      <c r="D48" s="3">
        <v>475.98289267466578</v>
      </c>
      <c r="E48" s="3">
        <v>1156.120672465911</v>
      </c>
      <c r="I48" s="2">
        <f t="shared" si="1"/>
        <v>42</v>
      </c>
      <c r="J48" s="3">
        <v>445.52245640923798</v>
      </c>
      <c r="K48" s="3">
        <v>1301.3749583539029</v>
      </c>
      <c r="O48" s="2">
        <f t="shared" si="2"/>
        <v>42</v>
      </c>
      <c r="P48" s="3">
        <v>460.4641124395784</v>
      </c>
      <c r="Q48" s="3">
        <v>1366.8214597534541</v>
      </c>
    </row>
    <row r="49" spans="3:17" x14ac:dyDescent="0.25">
      <c r="C49" s="2">
        <f t="shared" si="0"/>
        <v>43</v>
      </c>
      <c r="D49" s="3">
        <v>449.83082170174129</v>
      </c>
      <c r="E49" s="3">
        <v>1269.827366811526</v>
      </c>
      <c r="I49" s="2">
        <f t="shared" si="1"/>
        <v>43</v>
      </c>
      <c r="J49" s="3">
        <v>471.00343197477542</v>
      </c>
      <c r="K49" s="3">
        <v>1067.469471398555</v>
      </c>
      <c r="O49" s="2">
        <f t="shared" si="2"/>
        <v>43</v>
      </c>
      <c r="P49" s="3">
        <v>488.2416094834378</v>
      </c>
      <c r="Q49" s="3">
        <v>1293.838580621979</v>
      </c>
    </row>
    <row r="50" spans="3:17" x14ac:dyDescent="0.25">
      <c r="C50" s="2">
        <f t="shared" si="0"/>
        <v>44</v>
      </c>
      <c r="D50" s="3">
        <v>464.52125722418901</v>
      </c>
      <c r="E50" s="3">
        <v>1278.858721513461</v>
      </c>
      <c r="I50" s="2">
        <f t="shared" si="1"/>
        <v>44</v>
      </c>
      <c r="J50" s="3">
        <v>469.86408397515243</v>
      </c>
      <c r="K50" s="3">
        <v>1165.0147744119081</v>
      </c>
      <c r="O50" s="2">
        <f t="shared" si="2"/>
        <v>44</v>
      </c>
      <c r="P50" s="3">
        <v>485.69993231961092</v>
      </c>
      <c r="Q50" s="3">
        <v>1265.768461161518</v>
      </c>
    </row>
    <row r="51" spans="3:17" x14ac:dyDescent="0.25">
      <c r="C51" s="2">
        <f t="shared" si="0"/>
        <v>45</v>
      </c>
      <c r="D51" s="3">
        <v>467.7430532313669</v>
      </c>
      <c r="E51" s="3">
        <v>1248.3297181258399</v>
      </c>
      <c r="I51" s="2">
        <f t="shared" si="1"/>
        <v>45</v>
      </c>
      <c r="J51" s="3">
        <v>462.59116104363142</v>
      </c>
      <c r="K51" s="3">
        <v>1333.6078750580609</v>
      </c>
      <c r="O51" s="2">
        <f t="shared" si="2"/>
        <v>45</v>
      </c>
      <c r="P51" s="3">
        <v>482.52993553107939</v>
      </c>
      <c r="Q51" s="3">
        <v>1346.170819868775</v>
      </c>
    </row>
    <row r="52" spans="3:17" x14ac:dyDescent="0.25">
      <c r="C52" s="2">
        <f t="shared" si="0"/>
        <v>46</v>
      </c>
      <c r="D52" s="3">
        <v>465.39247164375172</v>
      </c>
      <c r="E52" s="3">
        <v>1221.1168518104189</v>
      </c>
      <c r="I52" s="2">
        <f t="shared" si="1"/>
        <v>46</v>
      </c>
      <c r="J52" s="3">
        <v>469.36915689860859</v>
      </c>
      <c r="K52" s="3">
        <v>1145.054447772754</v>
      </c>
      <c r="O52" s="2">
        <f t="shared" si="2"/>
        <v>46</v>
      </c>
      <c r="P52" s="3">
        <v>474.26285134915588</v>
      </c>
      <c r="Q52" s="3">
        <v>1307.941046526897</v>
      </c>
    </row>
    <row r="53" spans="3:17" x14ac:dyDescent="0.25">
      <c r="C53" s="2">
        <f t="shared" si="0"/>
        <v>47</v>
      </c>
      <c r="D53" s="3">
        <v>456.59123359711839</v>
      </c>
      <c r="E53" s="3">
        <v>1197.1652000106999</v>
      </c>
      <c r="I53" s="2">
        <f t="shared" si="1"/>
        <v>47</v>
      </c>
      <c r="J53" s="3">
        <v>469.72300305701759</v>
      </c>
      <c r="K53" s="3">
        <v>1196.5014630608241</v>
      </c>
      <c r="O53" s="2">
        <f t="shared" si="2"/>
        <v>47</v>
      </c>
      <c r="P53" s="3">
        <v>478.55130470266897</v>
      </c>
      <c r="Q53" s="3">
        <v>1309.457960338324</v>
      </c>
    </row>
    <row r="54" spans="3:17" x14ac:dyDescent="0.25">
      <c r="C54" s="2">
        <f t="shared" si="0"/>
        <v>48</v>
      </c>
      <c r="D54" s="3">
        <v>465.23367258853023</v>
      </c>
      <c r="E54" s="3">
        <v>1257.6621278176469</v>
      </c>
      <c r="I54" s="2">
        <f t="shared" si="1"/>
        <v>48</v>
      </c>
      <c r="J54" s="3">
        <v>457.83643421580712</v>
      </c>
      <c r="K54" s="3">
        <v>1335.6049053387251</v>
      </c>
      <c r="O54" s="2">
        <f t="shared" si="2"/>
        <v>48</v>
      </c>
      <c r="P54" s="3">
        <v>486.28063906324638</v>
      </c>
      <c r="Q54" s="3">
        <v>1158.0514631398601</v>
      </c>
    </row>
    <row r="55" spans="3:17" x14ac:dyDescent="0.25">
      <c r="C55" s="2">
        <f t="shared" si="0"/>
        <v>49</v>
      </c>
      <c r="D55" s="3">
        <v>473.65667771859091</v>
      </c>
      <c r="E55" s="3">
        <v>1195.454528645218</v>
      </c>
      <c r="I55" s="2">
        <f t="shared" si="1"/>
        <v>49</v>
      </c>
      <c r="J55" s="3">
        <v>466.02547406273351</v>
      </c>
      <c r="K55" s="3">
        <v>1170.6878615063599</v>
      </c>
      <c r="O55" s="2">
        <f t="shared" si="2"/>
        <v>49</v>
      </c>
      <c r="P55" s="3">
        <v>457.95885775445009</v>
      </c>
      <c r="Q55" s="3">
        <v>1437.4602345192029</v>
      </c>
    </row>
    <row r="56" spans="3:17" x14ac:dyDescent="0.25">
      <c r="C56" s="2">
        <f t="shared" si="0"/>
        <v>50</v>
      </c>
      <c r="D56" s="3">
        <v>464.13706682721778</v>
      </c>
      <c r="E56" s="3">
        <v>1250.902872078997</v>
      </c>
      <c r="I56" s="2">
        <f t="shared" si="1"/>
        <v>50</v>
      </c>
      <c r="J56" s="3">
        <v>456.41721881493288</v>
      </c>
      <c r="K56" s="3">
        <v>1288.3237713246251</v>
      </c>
      <c r="O56" s="2">
        <f t="shared" si="2"/>
        <v>50</v>
      </c>
      <c r="P56" s="3">
        <v>473.2007828728573</v>
      </c>
      <c r="Q56" s="3">
        <v>1401.009893009048</v>
      </c>
    </row>
    <row r="57" spans="3:17" x14ac:dyDescent="0.25">
      <c r="C57" s="2">
        <f t="shared" si="0"/>
        <v>51</v>
      </c>
      <c r="D57" s="3">
        <v>469.59099924584177</v>
      </c>
      <c r="E57" s="3">
        <v>1121.3643217401141</v>
      </c>
      <c r="I57" s="2">
        <f t="shared" si="1"/>
        <v>51</v>
      </c>
      <c r="J57" s="3">
        <v>449.33716931131892</v>
      </c>
      <c r="K57" s="3">
        <v>1396.560146861769</v>
      </c>
    </row>
    <row r="58" spans="3:17" x14ac:dyDescent="0.25">
      <c r="C58" s="2">
        <f t="shared" si="0"/>
        <v>52</v>
      </c>
      <c r="D58" s="3">
        <v>462.90276812930392</v>
      </c>
      <c r="E58" s="3">
        <v>1321.186205651466</v>
      </c>
      <c r="I58" s="2">
        <f t="shared" si="1"/>
        <v>52</v>
      </c>
      <c r="J58" s="3">
        <v>467.41315104541599</v>
      </c>
      <c r="K58" s="3">
        <v>1361.5689807528149</v>
      </c>
      <c r="O58" s="2" t="s">
        <v>4</v>
      </c>
      <c r="P58" s="3">
        <f>AVERAGE(P7:P56)</f>
        <v>476.77871195952326</v>
      </c>
      <c r="Q58" s="3">
        <f>AVERAGE(Q7:Q56)</f>
        <v>1304.5309784742567</v>
      </c>
    </row>
    <row r="59" spans="3:17" x14ac:dyDescent="0.25">
      <c r="C59" s="2">
        <f t="shared" si="0"/>
        <v>53</v>
      </c>
      <c r="D59" s="3">
        <v>474.79970889021729</v>
      </c>
      <c r="E59" s="3">
        <v>1169.5232512226321</v>
      </c>
      <c r="I59" s="2">
        <f t="shared" si="1"/>
        <v>53</v>
      </c>
      <c r="J59" s="3">
        <v>462.93100578132851</v>
      </c>
      <c r="K59" s="3">
        <v>1231.133111693008</v>
      </c>
      <c r="O59" s="2" t="s">
        <v>5</v>
      </c>
      <c r="P59" s="3">
        <f>_xlfn.STDEV.S(P7:P56)</f>
        <v>8.5929396553285358</v>
      </c>
      <c r="Q59" s="3">
        <f>_xlfn.STDEV.S(Q7:Q56)</f>
        <v>82.87777646941349</v>
      </c>
    </row>
    <row r="60" spans="3:17" x14ac:dyDescent="0.25">
      <c r="C60" s="2">
        <f t="shared" si="0"/>
        <v>54</v>
      </c>
      <c r="D60" s="3">
        <v>467.81306704380012</v>
      </c>
      <c r="E60" s="3">
        <v>1188.46641104272</v>
      </c>
      <c r="I60" s="2">
        <f t="shared" si="1"/>
        <v>54</v>
      </c>
      <c r="J60" s="3">
        <v>475.84787657891872</v>
      </c>
      <c r="K60" s="3">
        <v>1124.519579702725</v>
      </c>
    </row>
    <row r="61" spans="3:17" x14ac:dyDescent="0.25">
      <c r="C61" s="2">
        <f t="shared" si="0"/>
        <v>55</v>
      </c>
      <c r="D61" s="3">
        <v>478.84603896941962</v>
      </c>
      <c r="E61" s="3">
        <v>1110.3296882440061</v>
      </c>
      <c r="I61" s="2">
        <f t="shared" si="1"/>
        <v>55</v>
      </c>
      <c r="J61" s="3">
        <v>476.94185246149658</v>
      </c>
      <c r="K61" s="3">
        <v>1152.4985191377491</v>
      </c>
    </row>
    <row r="62" spans="3:17" x14ac:dyDescent="0.25">
      <c r="C62" s="2">
        <f t="shared" si="0"/>
        <v>56</v>
      </c>
      <c r="D62" s="3">
        <v>478.00944234136273</v>
      </c>
      <c r="E62" s="3">
        <v>1125.0784059880391</v>
      </c>
      <c r="I62" s="2">
        <f t="shared" si="1"/>
        <v>56</v>
      </c>
      <c r="J62" s="3">
        <v>468.70641403975372</v>
      </c>
      <c r="K62" s="3">
        <v>1228.0878597493211</v>
      </c>
    </row>
    <row r="63" spans="3:17" x14ac:dyDescent="0.25">
      <c r="C63" s="2">
        <f t="shared" si="0"/>
        <v>57</v>
      </c>
      <c r="D63" s="3">
        <v>467.51460264292592</v>
      </c>
      <c r="E63" s="3">
        <v>1160.672379335753</v>
      </c>
      <c r="I63" s="2">
        <f t="shared" si="1"/>
        <v>57</v>
      </c>
      <c r="J63" s="3">
        <v>474.80174167913708</v>
      </c>
      <c r="K63" s="3">
        <v>1230.9007367164149</v>
      </c>
    </row>
    <row r="64" spans="3:17" x14ac:dyDescent="0.25">
      <c r="C64" s="2">
        <f t="shared" si="0"/>
        <v>58</v>
      </c>
      <c r="D64" s="3">
        <v>460.22378714358592</v>
      </c>
      <c r="E64" s="3">
        <v>1208.347679236289</v>
      </c>
      <c r="I64" s="2">
        <f t="shared" si="1"/>
        <v>58</v>
      </c>
      <c r="J64" s="3">
        <v>452.41962199881158</v>
      </c>
      <c r="K64" s="3">
        <v>1393.1815782897979</v>
      </c>
    </row>
    <row r="65" spans="3:11" x14ac:dyDescent="0.25">
      <c r="C65" s="2">
        <f t="shared" si="0"/>
        <v>59</v>
      </c>
      <c r="D65" s="3">
        <v>454.29498047376939</v>
      </c>
      <c r="E65" s="3">
        <v>1469.198687308944</v>
      </c>
      <c r="I65" s="2">
        <f t="shared" si="1"/>
        <v>59</v>
      </c>
      <c r="J65" s="3">
        <v>451.20089459820082</v>
      </c>
      <c r="K65" s="3">
        <v>1266.9184021882129</v>
      </c>
    </row>
    <row r="66" spans="3:11" x14ac:dyDescent="0.25">
      <c r="C66" s="2">
        <f t="shared" si="0"/>
        <v>60</v>
      </c>
      <c r="D66" s="3">
        <v>463.97295434353288</v>
      </c>
      <c r="E66" s="3">
        <v>1250.151977751864</v>
      </c>
      <c r="I66" s="2">
        <f t="shared" si="1"/>
        <v>60</v>
      </c>
      <c r="J66" s="3">
        <v>470.50832375862501</v>
      </c>
      <c r="K66" s="3">
        <v>1262.337839522085</v>
      </c>
    </row>
    <row r="67" spans="3:11" x14ac:dyDescent="0.25">
      <c r="C67" s="2">
        <f t="shared" si="0"/>
        <v>61</v>
      </c>
      <c r="D67" s="3">
        <v>448.64057347263088</v>
      </c>
      <c r="E67" s="3">
        <v>1376.99634606265</v>
      </c>
      <c r="I67" s="2">
        <f t="shared" si="1"/>
        <v>61</v>
      </c>
      <c r="J67" s="3">
        <v>468.9312217094373</v>
      </c>
      <c r="K67" s="3">
        <v>1277.790949780278</v>
      </c>
    </row>
    <row r="68" spans="3:11" x14ac:dyDescent="0.25">
      <c r="C68" s="2">
        <f t="shared" si="0"/>
        <v>62</v>
      </c>
      <c r="D68" s="3">
        <v>461.62809542571478</v>
      </c>
      <c r="E68" s="3">
        <v>1305.7403361599979</v>
      </c>
      <c r="I68" s="2">
        <f t="shared" si="1"/>
        <v>62</v>
      </c>
      <c r="J68" s="3">
        <v>465.22479674780112</v>
      </c>
      <c r="K68" s="3">
        <v>1234.640780453936</v>
      </c>
    </row>
    <row r="69" spans="3:11" x14ac:dyDescent="0.25">
      <c r="C69" s="2">
        <f t="shared" si="0"/>
        <v>63</v>
      </c>
      <c r="D69" s="3">
        <v>470.06574602842232</v>
      </c>
      <c r="E69" s="3">
        <v>1250.7112331196511</v>
      </c>
      <c r="I69" s="2">
        <f t="shared" si="1"/>
        <v>63</v>
      </c>
      <c r="J69" s="3">
        <v>455.18222239408931</v>
      </c>
      <c r="K69" s="3">
        <v>1269.1133467593861</v>
      </c>
    </row>
    <row r="70" spans="3:11" x14ac:dyDescent="0.25">
      <c r="C70" s="2">
        <f t="shared" si="0"/>
        <v>64</v>
      </c>
      <c r="D70" s="3">
        <v>460.66879348629362</v>
      </c>
      <c r="E70" s="3">
        <v>1267.9817490083969</v>
      </c>
      <c r="I70" s="2">
        <f t="shared" si="1"/>
        <v>64</v>
      </c>
      <c r="J70" s="3">
        <v>477.27522984434671</v>
      </c>
      <c r="K70" s="3">
        <v>1036.50763106665</v>
      </c>
    </row>
    <row r="71" spans="3:11" x14ac:dyDescent="0.25">
      <c r="C71" s="2">
        <f t="shared" si="0"/>
        <v>65</v>
      </c>
      <c r="D71" s="3">
        <v>455.36676340008728</v>
      </c>
      <c r="E71" s="3">
        <v>1401.7729893689971</v>
      </c>
      <c r="I71" s="2">
        <f t="shared" si="1"/>
        <v>65</v>
      </c>
      <c r="J71" s="3">
        <v>460.50427176127482</v>
      </c>
      <c r="K71" s="3">
        <v>1268.7574496659799</v>
      </c>
    </row>
    <row r="72" spans="3:11" x14ac:dyDescent="0.25">
      <c r="C72" s="2">
        <f t="shared" si="0"/>
        <v>66</v>
      </c>
      <c r="D72" s="3">
        <v>451.17076504361688</v>
      </c>
      <c r="E72" s="3">
        <v>1419.269336726629</v>
      </c>
      <c r="I72" s="2">
        <f t="shared" si="1"/>
        <v>66</v>
      </c>
      <c r="J72" s="3">
        <v>462.47574156978141</v>
      </c>
      <c r="K72" s="3">
        <v>1247.535325563043</v>
      </c>
    </row>
    <row r="73" spans="3:11" x14ac:dyDescent="0.25">
      <c r="C73" s="2">
        <f t="shared" ref="C73:C106" si="3">C72+1</f>
        <v>67</v>
      </c>
      <c r="D73" s="3">
        <v>477.95346349401319</v>
      </c>
      <c r="E73" s="3">
        <v>1082.26302826098</v>
      </c>
      <c r="I73" s="2">
        <f t="shared" ref="I73:I106" si="4">I72+1</f>
        <v>67</v>
      </c>
      <c r="J73" s="3">
        <v>461.26468241252138</v>
      </c>
      <c r="K73" s="3">
        <v>1249.4362950051429</v>
      </c>
    </row>
    <row r="74" spans="3:11" x14ac:dyDescent="0.25">
      <c r="C74" s="2">
        <f t="shared" si="3"/>
        <v>68</v>
      </c>
      <c r="D74" s="3">
        <v>451.24021531060703</v>
      </c>
      <c r="E74" s="3">
        <v>1371.822335519196</v>
      </c>
      <c r="I74" s="2">
        <f t="shared" si="4"/>
        <v>68</v>
      </c>
      <c r="J74" s="3">
        <v>461.44492973895302</v>
      </c>
      <c r="K74" s="3">
        <v>1240.653459507834</v>
      </c>
    </row>
    <row r="75" spans="3:11" x14ac:dyDescent="0.25">
      <c r="C75" s="2">
        <f t="shared" si="3"/>
        <v>69</v>
      </c>
      <c r="D75" s="3">
        <v>460.77122457945461</v>
      </c>
      <c r="E75" s="3">
        <v>1207.2681613704181</v>
      </c>
      <c r="I75" s="2">
        <f t="shared" si="4"/>
        <v>69</v>
      </c>
      <c r="J75" s="3">
        <v>453.69076583450669</v>
      </c>
      <c r="K75" s="3">
        <v>1250.539841489483</v>
      </c>
    </row>
    <row r="76" spans="3:11" x14ac:dyDescent="0.25">
      <c r="C76" s="2">
        <f t="shared" si="3"/>
        <v>70</v>
      </c>
      <c r="D76" s="3">
        <v>475.38270335999692</v>
      </c>
      <c r="E76" s="3">
        <v>1257.392744477788</v>
      </c>
      <c r="I76" s="2">
        <f t="shared" si="4"/>
        <v>70</v>
      </c>
      <c r="J76" s="3">
        <v>481.00583358904231</v>
      </c>
      <c r="K76" s="3">
        <v>1181.398564553273</v>
      </c>
    </row>
    <row r="77" spans="3:11" x14ac:dyDescent="0.25">
      <c r="C77" s="2">
        <f t="shared" si="3"/>
        <v>71</v>
      </c>
      <c r="D77" s="3">
        <v>475.02511364971571</v>
      </c>
      <c r="E77" s="3">
        <v>1172.287615052662</v>
      </c>
      <c r="I77" s="2">
        <f t="shared" si="4"/>
        <v>71</v>
      </c>
      <c r="J77" s="3">
        <v>452.67355960080522</v>
      </c>
      <c r="K77" s="3">
        <v>1359.509009436945</v>
      </c>
    </row>
    <row r="78" spans="3:11" x14ac:dyDescent="0.25">
      <c r="C78" s="2">
        <f t="shared" si="3"/>
        <v>72</v>
      </c>
      <c r="D78" s="3">
        <v>456.99960948602347</v>
      </c>
      <c r="E78" s="3">
        <v>1275.309699929232</v>
      </c>
      <c r="I78" s="2">
        <f t="shared" si="4"/>
        <v>72</v>
      </c>
      <c r="J78" s="3">
        <v>475.56641917445319</v>
      </c>
      <c r="K78" s="3">
        <v>1256.1902676658481</v>
      </c>
    </row>
    <row r="79" spans="3:11" x14ac:dyDescent="0.25">
      <c r="C79" s="2">
        <f t="shared" si="3"/>
        <v>73</v>
      </c>
      <c r="D79" s="3">
        <v>466.95665910986799</v>
      </c>
      <c r="E79" s="3">
        <v>1209.592822936602</v>
      </c>
      <c r="I79" s="2">
        <f t="shared" si="4"/>
        <v>73</v>
      </c>
      <c r="J79" s="3">
        <v>455.80543656543409</v>
      </c>
      <c r="K79" s="3">
        <v>1264.165382226053</v>
      </c>
    </row>
    <row r="80" spans="3:11" x14ac:dyDescent="0.25">
      <c r="C80" s="2">
        <f t="shared" si="3"/>
        <v>74</v>
      </c>
      <c r="D80" s="3">
        <v>470.94297830825252</v>
      </c>
      <c r="E80" s="3">
        <v>1191.942434971291</v>
      </c>
      <c r="I80" s="2">
        <f t="shared" si="4"/>
        <v>74</v>
      </c>
      <c r="J80" s="3">
        <v>469.59852660283178</v>
      </c>
      <c r="K80" s="3">
        <v>1177.179584323314</v>
      </c>
    </row>
    <row r="81" spans="3:11" x14ac:dyDescent="0.25">
      <c r="C81" s="2">
        <f t="shared" si="3"/>
        <v>75</v>
      </c>
      <c r="D81" s="3">
        <v>464.49876907745892</v>
      </c>
      <c r="E81" s="3">
        <v>1224.4560788831791</v>
      </c>
      <c r="I81" s="2">
        <f t="shared" si="4"/>
        <v>75</v>
      </c>
      <c r="J81" s="3">
        <v>461.78539840196208</v>
      </c>
      <c r="K81" s="3">
        <v>1328.9417104386389</v>
      </c>
    </row>
    <row r="82" spans="3:11" x14ac:dyDescent="0.25">
      <c r="C82" s="2">
        <f t="shared" si="3"/>
        <v>76</v>
      </c>
      <c r="D82" s="3">
        <v>454.3702272081743</v>
      </c>
      <c r="E82" s="3">
        <v>1355.4792545774219</v>
      </c>
      <c r="I82" s="2">
        <f t="shared" si="4"/>
        <v>76</v>
      </c>
      <c r="J82" s="3">
        <v>478.52382515344271</v>
      </c>
      <c r="K82" s="3">
        <v>1144.443085702196</v>
      </c>
    </row>
    <row r="83" spans="3:11" x14ac:dyDescent="0.25">
      <c r="C83" s="2">
        <f t="shared" si="3"/>
        <v>77</v>
      </c>
      <c r="D83" s="3">
        <v>480.37721877386753</v>
      </c>
      <c r="E83" s="3">
        <v>1193.7214377205421</v>
      </c>
      <c r="I83" s="2">
        <f t="shared" si="4"/>
        <v>77</v>
      </c>
      <c r="J83" s="3">
        <v>473.29926914791639</v>
      </c>
      <c r="K83" s="3">
        <v>1240.587568530628</v>
      </c>
    </row>
    <row r="84" spans="3:11" x14ac:dyDescent="0.25">
      <c r="C84" s="2">
        <f t="shared" si="3"/>
        <v>78</v>
      </c>
      <c r="D84" s="3">
        <v>468.6764454981535</v>
      </c>
      <c r="E84" s="3">
        <v>1258.4734691381141</v>
      </c>
      <c r="I84" s="2">
        <f t="shared" si="4"/>
        <v>78</v>
      </c>
      <c r="J84" s="3">
        <v>451.09494134602051</v>
      </c>
      <c r="K84" s="3">
        <v>1264.4022625686091</v>
      </c>
    </row>
    <row r="85" spans="3:11" x14ac:dyDescent="0.25">
      <c r="C85" s="2">
        <f t="shared" si="3"/>
        <v>79</v>
      </c>
      <c r="D85" s="3">
        <v>459.09994335252298</v>
      </c>
      <c r="E85" s="3">
        <v>1237.5365507912149</v>
      </c>
      <c r="I85" s="2">
        <f t="shared" si="4"/>
        <v>79</v>
      </c>
      <c r="J85" s="3">
        <v>454.027786136114</v>
      </c>
      <c r="K85" s="3">
        <v>1312.3616955190009</v>
      </c>
    </row>
    <row r="86" spans="3:11" x14ac:dyDescent="0.25">
      <c r="C86" s="2">
        <f t="shared" si="3"/>
        <v>80</v>
      </c>
      <c r="D86" s="3">
        <v>475.01805591392821</v>
      </c>
      <c r="E86" s="3">
        <v>1275.0601616537331</v>
      </c>
      <c r="I86" s="2">
        <f t="shared" si="4"/>
        <v>80</v>
      </c>
      <c r="J86" s="3">
        <v>462.76147252719079</v>
      </c>
      <c r="K86" s="3">
        <v>1262.427464123559</v>
      </c>
    </row>
    <row r="87" spans="3:11" x14ac:dyDescent="0.25">
      <c r="C87" s="2">
        <f t="shared" si="3"/>
        <v>81</v>
      </c>
      <c r="D87" s="3">
        <v>470.29881232239751</v>
      </c>
      <c r="E87" s="3">
        <v>1165.775671724185</v>
      </c>
      <c r="I87" s="2">
        <f t="shared" si="4"/>
        <v>81</v>
      </c>
      <c r="J87" s="3">
        <v>478.83985338729377</v>
      </c>
      <c r="K87" s="3">
        <v>1178.15995732035</v>
      </c>
    </row>
    <row r="88" spans="3:11" x14ac:dyDescent="0.25">
      <c r="C88" s="2">
        <f t="shared" si="3"/>
        <v>82</v>
      </c>
      <c r="D88" s="3">
        <v>466.9564645525125</v>
      </c>
      <c r="E88" s="3">
        <v>1196.674329661992</v>
      </c>
      <c r="I88" s="2">
        <f t="shared" si="4"/>
        <v>82</v>
      </c>
      <c r="J88" s="3">
        <v>469.29368877135113</v>
      </c>
      <c r="K88" s="3">
        <v>1254.0530883225561</v>
      </c>
    </row>
    <row r="89" spans="3:11" x14ac:dyDescent="0.25">
      <c r="C89" s="2">
        <f t="shared" si="3"/>
        <v>83</v>
      </c>
      <c r="D89" s="3">
        <v>473.50539931148552</v>
      </c>
      <c r="E89" s="3">
        <v>1170.3682755172019</v>
      </c>
      <c r="I89" s="2">
        <f t="shared" si="4"/>
        <v>83</v>
      </c>
      <c r="J89" s="3">
        <v>450.17779797284368</v>
      </c>
      <c r="K89" s="3">
        <v>1330.367524677592</v>
      </c>
    </row>
    <row r="90" spans="3:11" x14ac:dyDescent="0.25">
      <c r="C90" s="2">
        <f t="shared" si="3"/>
        <v>84</v>
      </c>
      <c r="D90" s="3">
        <v>489.16856123087462</v>
      </c>
      <c r="E90" s="3">
        <v>1115.866380747465</v>
      </c>
      <c r="I90" s="2">
        <f t="shared" si="4"/>
        <v>84</v>
      </c>
      <c r="J90" s="3">
        <v>470.00502400692631</v>
      </c>
      <c r="K90" s="3">
        <v>1243.159596142295</v>
      </c>
    </row>
    <row r="91" spans="3:11" x14ac:dyDescent="0.25">
      <c r="C91" s="2">
        <f t="shared" si="3"/>
        <v>85</v>
      </c>
      <c r="D91" s="3">
        <v>471.45319490937811</v>
      </c>
      <c r="E91" s="3">
        <v>1319.5508382599351</v>
      </c>
      <c r="I91" s="2">
        <f t="shared" si="4"/>
        <v>85</v>
      </c>
      <c r="J91" s="3">
        <v>457.58297294389081</v>
      </c>
      <c r="K91" s="3">
        <v>1314.0385498221069</v>
      </c>
    </row>
    <row r="92" spans="3:11" x14ac:dyDescent="0.25">
      <c r="C92" s="2">
        <f t="shared" si="3"/>
        <v>86</v>
      </c>
      <c r="D92" s="3">
        <v>474.56695120446108</v>
      </c>
      <c r="E92" s="3">
        <v>1129.9346809604981</v>
      </c>
      <c r="I92" s="2">
        <f t="shared" si="4"/>
        <v>86</v>
      </c>
      <c r="J92" s="3">
        <v>468.95519251739279</v>
      </c>
      <c r="K92" s="3">
        <v>1175.0657363394721</v>
      </c>
    </row>
    <row r="93" spans="3:11" x14ac:dyDescent="0.25">
      <c r="C93" s="2">
        <f t="shared" si="3"/>
        <v>87</v>
      </c>
      <c r="D93" s="3">
        <v>464.13213580459058</v>
      </c>
      <c r="E93" s="3">
        <v>1255.080606756273</v>
      </c>
      <c r="I93" s="2">
        <f t="shared" si="4"/>
        <v>87</v>
      </c>
      <c r="J93" s="3">
        <v>463.12265819410868</v>
      </c>
      <c r="K93" s="3">
        <v>1246.5815556793109</v>
      </c>
    </row>
    <row r="94" spans="3:11" x14ac:dyDescent="0.25">
      <c r="C94" s="2">
        <f t="shared" si="3"/>
        <v>88</v>
      </c>
      <c r="D94" s="3">
        <v>465.09922674710072</v>
      </c>
      <c r="E94" s="3">
        <v>1269.6717975975371</v>
      </c>
      <c r="I94" s="2">
        <f t="shared" si="4"/>
        <v>88</v>
      </c>
      <c r="J94" s="3">
        <v>457.03704500474481</v>
      </c>
      <c r="K94" s="3">
        <v>1366.615634254857</v>
      </c>
    </row>
    <row r="95" spans="3:11" x14ac:dyDescent="0.25">
      <c r="C95" s="2">
        <f t="shared" si="3"/>
        <v>89</v>
      </c>
      <c r="D95" s="3">
        <v>472.9816106576049</v>
      </c>
      <c r="E95" s="3">
        <v>1199.997305236099</v>
      </c>
      <c r="I95" s="2">
        <f t="shared" si="4"/>
        <v>89</v>
      </c>
      <c r="J95" s="3">
        <v>451.3732120351828</v>
      </c>
      <c r="K95" s="3">
        <v>1370.989003722005</v>
      </c>
    </row>
    <row r="96" spans="3:11" x14ac:dyDescent="0.25">
      <c r="C96" s="2">
        <f t="shared" si="3"/>
        <v>90</v>
      </c>
      <c r="D96" s="3">
        <v>447.63850245940148</v>
      </c>
      <c r="E96" s="3">
        <v>1329.019374366188</v>
      </c>
      <c r="I96" s="2">
        <f t="shared" si="4"/>
        <v>90</v>
      </c>
      <c r="J96" s="3">
        <v>473.90308796359409</v>
      </c>
      <c r="K96" s="3">
        <v>1192.6765950819911</v>
      </c>
    </row>
    <row r="97" spans="3:11" x14ac:dyDescent="0.25">
      <c r="C97" s="2">
        <f t="shared" si="3"/>
        <v>91</v>
      </c>
      <c r="D97" s="3">
        <v>467.59260672467752</v>
      </c>
      <c r="E97" s="3">
        <v>1311.0849874392941</v>
      </c>
      <c r="I97" s="2">
        <f t="shared" si="4"/>
        <v>91</v>
      </c>
      <c r="J97" s="3">
        <v>472.28381393041309</v>
      </c>
      <c r="K97" s="3">
        <v>1227.482343927451</v>
      </c>
    </row>
    <row r="98" spans="3:11" x14ac:dyDescent="0.25">
      <c r="C98" s="2">
        <f t="shared" si="3"/>
        <v>92</v>
      </c>
      <c r="D98" s="3">
        <v>462.35614917610269</v>
      </c>
      <c r="E98" s="3">
        <v>1239.083929458199</v>
      </c>
      <c r="I98" s="2">
        <f t="shared" si="4"/>
        <v>92</v>
      </c>
      <c r="J98" s="3">
        <v>470.44132223076292</v>
      </c>
      <c r="K98" s="3">
        <v>1226.7766641658741</v>
      </c>
    </row>
    <row r="99" spans="3:11" x14ac:dyDescent="0.25">
      <c r="C99" s="2">
        <f t="shared" si="3"/>
        <v>93</v>
      </c>
      <c r="D99" s="3">
        <v>469.29687548665453</v>
      </c>
      <c r="E99" s="3">
        <v>1277.197314179371</v>
      </c>
      <c r="I99" s="2">
        <f t="shared" si="4"/>
        <v>93</v>
      </c>
      <c r="J99" s="3">
        <v>466.80415968763549</v>
      </c>
      <c r="K99" s="3">
        <v>1204.5891313171351</v>
      </c>
    </row>
    <row r="100" spans="3:11" x14ac:dyDescent="0.25">
      <c r="C100" s="2">
        <f t="shared" si="3"/>
        <v>94</v>
      </c>
      <c r="D100" s="3">
        <v>474.79165153215558</v>
      </c>
      <c r="E100" s="3">
        <v>1180.005950570642</v>
      </c>
      <c r="I100" s="2">
        <f t="shared" si="4"/>
        <v>94</v>
      </c>
      <c r="J100" s="3">
        <v>455.58567396924133</v>
      </c>
      <c r="K100" s="3">
        <v>1200.602284704878</v>
      </c>
    </row>
    <row r="101" spans="3:11" x14ac:dyDescent="0.25">
      <c r="C101" s="2">
        <f t="shared" si="3"/>
        <v>95</v>
      </c>
      <c r="D101" s="3">
        <v>467.74116803768231</v>
      </c>
      <c r="E101" s="3">
        <v>1182.228168696483</v>
      </c>
      <c r="I101" s="2">
        <f t="shared" si="4"/>
        <v>95</v>
      </c>
      <c r="J101" s="3">
        <v>450.7832940071022</v>
      </c>
      <c r="K101" s="3">
        <v>1378.1679289365591</v>
      </c>
    </row>
    <row r="102" spans="3:11" x14ac:dyDescent="0.25">
      <c r="C102" s="2">
        <f t="shared" si="3"/>
        <v>96</v>
      </c>
      <c r="D102" s="3">
        <v>471.19410489190477</v>
      </c>
      <c r="E102" s="3">
        <v>1191.526198155168</v>
      </c>
      <c r="I102" s="2">
        <f t="shared" si="4"/>
        <v>96</v>
      </c>
      <c r="J102" s="3">
        <v>471.29908535730817</v>
      </c>
      <c r="K102" s="3">
        <v>1193.194443991167</v>
      </c>
    </row>
    <row r="103" spans="3:11" x14ac:dyDescent="0.25">
      <c r="C103" s="2">
        <f t="shared" si="3"/>
        <v>97</v>
      </c>
      <c r="D103" s="3">
        <v>460.20906116444729</v>
      </c>
      <c r="E103" s="3">
        <v>1322.6211378929629</v>
      </c>
      <c r="I103" s="2">
        <f t="shared" si="4"/>
        <v>97</v>
      </c>
      <c r="J103" s="3">
        <v>465.1433778490192</v>
      </c>
      <c r="K103" s="3">
        <v>1256.1039416358831</v>
      </c>
    </row>
    <row r="104" spans="3:11" x14ac:dyDescent="0.25">
      <c r="C104" s="2">
        <f t="shared" si="3"/>
        <v>98</v>
      </c>
      <c r="D104" s="3">
        <v>474.25239221408663</v>
      </c>
      <c r="E104" s="3">
        <v>1217.035875230725</v>
      </c>
      <c r="I104" s="2">
        <f t="shared" si="4"/>
        <v>98</v>
      </c>
      <c r="J104" s="3">
        <v>479.78365111815509</v>
      </c>
      <c r="K104" s="3">
        <v>1152.111701288658</v>
      </c>
    </row>
    <row r="105" spans="3:11" x14ac:dyDescent="0.25">
      <c r="C105" s="2">
        <f t="shared" si="3"/>
        <v>99</v>
      </c>
      <c r="D105" s="3">
        <v>471.22637457739751</v>
      </c>
      <c r="E105" s="3">
        <v>1170.5462642903869</v>
      </c>
      <c r="I105" s="2">
        <f t="shared" si="4"/>
        <v>99</v>
      </c>
      <c r="J105" s="3">
        <v>456.73199919816011</v>
      </c>
      <c r="K105" s="3">
        <v>1406.1986532625001</v>
      </c>
    </row>
    <row r="106" spans="3:11" x14ac:dyDescent="0.25">
      <c r="C106" s="2">
        <f t="shared" si="3"/>
        <v>100</v>
      </c>
      <c r="D106" s="3">
        <v>445.06753435028128</v>
      </c>
      <c r="E106" s="3">
        <v>1321.260007836762</v>
      </c>
      <c r="I106" s="2">
        <f t="shared" si="4"/>
        <v>100</v>
      </c>
      <c r="J106" s="3">
        <v>471.83460783237939</v>
      </c>
      <c r="K106" s="3">
        <v>1160.222191368983</v>
      </c>
    </row>
    <row r="110" spans="3:11" x14ac:dyDescent="0.25">
      <c r="C110" s="2" t="s">
        <v>4</v>
      </c>
      <c r="D110" s="3">
        <f>AVERAGE(D7:D106)</f>
        <v>466.22261802459047</v>
      </c>
      <c r="E110" s="3">
        <f>AVERAGE(E7:E106)</f>
        <v>1241.9820294451281</v>
      </c>
      <c r="I110" s="2" t="s">
        <v>4</v>
      </c>
      <c r="J110" s="3">
        <f>AVERAGE(J7:J106)</f>
        <v>464.54985205668271</v>
      </c>
      <c r="K110" s="3">
        <f>AVERAGE(K7:K106)</f>
        <v>1245.8939719346643</v>
      </c>
    </row>
    <row r="111" spans="3:11" x14ac:dyDescent="0.25">
      <c r="C111" s="2" t="s">
        <v>5</v>
      </c>
      <c r="D111" s="3">
        <f>_xlfn.STDEV.S(D7:D106)</f>
        <v>9.460060108464635</v>
      </c>
      <c r="E111" s="3">
        <f>_xlfn.STDEV.S(E7:E106)</f>
        <v>81.031046807146609</v>
      </c>
      <c r="I111" s="2" t="s">
        <v>5</v>
      </c>
      <c r="J111" s="3">
        <f>_xlfn.STDEV.S(J7:J106)</f>
        <v>8.788066860295487</v>
      </c>
      <c r="K111" s="3">
        <f>_xlfn.STDEV.S(K7:K106)</f>
        <v>79.986596573236653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59"/>
  <sheetViews>
    <sheetView topLeftCell="A31" workbookViewId="0">
      <selection activeCell="O59" sqref="O59"/>
    </sheetView>
  </sheetViews>
  <sheetFormatPr defaultRowHeight="15" x14ac:dyDescent="0.25"/>
  <cols>
    <col min="5" max="5" width="14.7109375" customWidth="1"/>
    <col min="6" max="6" width="16.42578125" customWidth="1"/>
    <col min="10" max="10" width="15.42578125" customWidth="1"/>
    <col min="11" max="11" width="15" customWidth="1"/>
  </cols>
  <sheetData>
    <row r="4" spans="4:11" x14ac:dyDescent="0.25">
      <c r="E4" s="1" t="s">
        <v>0</v>
      </c>
      <c r="J4" s="1" t="s">
        <v>0</v>
      </c>
    </row>
    <row r="5" spans="4:11" x14ac:dyDescent="0.25">
      <c r="D5" s="1" t="s">
        <v>7</v>
      </c>
      <c r="F5" s="1"/>
      <c r="I5" s="1" t="s">
        <v>8</v>
      </c>
      <c r="K5" s="1"/>
    </row>
    <row r="6" spans="4:11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</row>
    <row r="7" spans="4:11" x14ac:dyDescent="0.25">
      <c r="D7" s="2">
        <v>1</v>
      </c>
      <c r="E7" s="3">
        <v>446.0863570127504</v>
      </c>
      <c r="F7" s="3">
        <v>1464.675873786407</v>
      </c>
      <c r="I7" s="2">
        <v>1</v>
      </c>
      <c r="J7" s="3">
        <v>472.34708561020028</v>
      </c>
      <c r="K7" s="3">
        <v>1241.8781553398051</v>
      </c>
    </row>
    <row r="8" spans="4:11" x14ac:dyDescent="0.25">
      <c r="D8" s="2">
        <f>D7+1</f>
        <v>2</v>
      </c>
      <c r="E8" s="3">
        <v>485.64694596235569</v>
      </c>
      <c r="F8" s="3">
        <v>1188.425364077669</v>
      </c>
      <c r="I8" s="2">
        <f>I7+1</f>
        <v>2</v>
      </c>
      <c r="J8" s="3">
        <v>473.62924711596833</v>
      </c>
      <c r="K8" s="3">
        <v>1227.2336165048539</v>
      </c>
    </row>
    <row r="9" spans="4:11" x14ac:dyDescent="0.25">
      <c r="D9" s="2">
        <f t="shared" ref="D9:D56" si="0">D8+1</f>
        <v>3</v>
      </c>
      <c r="E9" s="3">
        <v>464.82266545233762</v>
      </c>
      <c r="F9" s="3">
        <v>1286.520218446602</v>
      </c>
      <c r="I9" s="2">
        <f t="shared" ref="I9:I56" si="1">I8+1</f>
        <v>3</v>
      </c>
      <c r="J9" s="3">
        <v>471.2636429872494</v>
      </c>
      <c r="K9" s="3">
        <v>1163.9464805825239</v>
      </c>
    </row>
    <row r="10" spans="4:11" x14ac:dyDescent="0.25">
      <c r="D10" s="2">
        <f t="shared" si="0"/>
        <v>4</v>
      </c>
      <c r="E10" s="3">
        <v>466.36774741955048</v>
      </c>
      <c r="F10" s="3">
        <v>1267.650752427184</v>
      </c>
      <c r="I10" s="2">
        <f t="shared" si="1"/>
        <v>4</v>
      </c>
      <c r="J10" s="3">
        <v>438.55497874924089</v>
      </c>
      <c r="K10" s="3">
        <v>1569.0096601941741</v>
      </c>
    </row>
    <row r="11" spans="4:11" x14ac:dyDescent="0.25">
      <c r="D11" s="2">
        <f t="shared" si="0"/>
        <v>5</v>
      </c>
      <c r="E11" s="3">
        <v>471.1127565270188</v>
      </c>
      <c r="F11" s="3">
        <v>1280.6789320388341</v>
      </c>
      <c r="I11" s="2">
        <f t="shared" si="1"/>
        <v>5</v>
      </c>
      <c r="J11" s="3">
        <v>462.120206435944</v>
      </c>
      <c r="K11" s="3">
        <v>1374.00604368932</v>
      </c>
    </row>
    <row r="12" spans="4:11" x14ac:dyDescent="0.25">
      <c r="D12" s="2">
        <f t="shared" si="0"/>
        <v>6</v>
      </c>
      <c r="E12" s="3">
        <v>459.00874316939871</v>
      </c>
      <c r="F12" s="3">
        <v>1217.900121359223</v>
      </c>
      <c r="I12" s="2">
        <f t="shared" si="1"/>
        <v>6</v>
      </c>
      <c r="J12" s="3">
        <v>472.03115968427431</v>
      </c>
      <c r="K12" s="3">
        <v>1203.575121359223</v>
      </c>
    </row>
    <row r="13" spans="4:11" x14ac:dyDescent="0.25">
      <c r="D13" s="2">
        <f t="shared" si="0"/>
        <v>7</v>
      </c>
      <c r="E13" s="3">
        <v>468.61460837887063</v>
      </c>
      <c r="F13" s="3">
        <v>1343.6791262135921</v>
      </c>
      <c r="I13" s="2">
        <f t="shared" si="1"/>
        <v>7</v>
      </c>
      <c r="J13" s="3">
        <v>462.56037037037021</v>
      </c>
      <c r="K13" s="3">
        <v>1396.015145631068</v>
      </c>
    </row>
    <row r="14" spans="4:11" x14ac:dyDescent="0.25">
      <c r="D14" s="2">
        <f t="shared" si="0"/>
        <v>8</v>
      </c>
      <c r="E14" s="3">
        <v>465.93241044323008</v>
      </c>
      <c r="F14" s="3">
        <v>1277.3216504854361</v>
      </c>
      <c r="I14" s="2">
        <f t="shared" si="1"/>
        <v>8</v>
      </c>
      <c r="J14" s="3">
        <v>459.95406193078321</v>
      </c>
      <c r="K14" s="3">
        <v>1378.281456310679</v>
      </c>
    </row>
    <row r="15" spans="4:11" x14ac:dyDescent="0.25">
      <c r="D15" s="2">
        <f t="shared" si="0"/>
        <v>9</v>
      </c>
      <c r="E15" s="3">
        <v>465.83284153005451</v>
      </c>
      <c r="F15" s="3">
        <v>1317.3817961165039</v>
      </c>
      <c r="I15" s="2">
        <f t="shared" si="1"/>
        <v>9</v>
      </c>
      <c r="J15" s="3">
        <v>467.24918032786871</v>
      </c>
      <c r="K15" s="3">
        <v>1216.8822572815529</v>
      </c>
    </row>
    <row r="16" spans="4:11" x14ac:dyDescent="0.25">
      <c r="D16" s="2">
        <f t="shared" si="0"/>
        <v>10</v>
      </c>
      <c r="E16" s="3">
        <v>493.48037037037028</v>
      </c>
      <c r="F16" s="3">
        <v>1139.330485436893</v>
      </c>
      <c r="I16" s="2">
        <f t="shared" si="1"/>
        <v>10</v>
      </c>
      <c r="J16" s="3">
        <v>478.37635701275042</v>
      </c>
      <c r="K16" s="3">
        <v>1168.0564563106791</v>
      </c>
    </row>
    <row r="17" spans="4:11" x14ac:dyDescent="0.25">
      <c r="D17" s="2">
        <f t="shared" si="0"/>
        <v>11</v>
      </c>
      <c r="E17" s="3">
        <v>474.60391013964772</v>
      </c>
      <c r="F17" s="3">
        <v>1235.3077669902909</v>
      </c>
      <c r="I17" s="2">
        <f t="shared" si="1"/>
        <v>11</v>
      </c>
      <c r="J17" s="3">
        <v>470.16435944140852</v>
      </c>
      <c r="K17" s="3">
        <v>1227.726650485436</v>
      </c>
    </row>
    <row r="18" spans="4:11" x14ac:dyDescent="0.25">
      <c r="D18" s="2">
        <f t="shared" si="0"/>
        <v>12</v>
      </c>
      <c r="E18" s="3">
        <v>475.45910746812382</v>
      </c>
      <c r="F18" s="3">
        <v>1334.4787378640769</v>
      </c>
      <c r="I18" s="2">
        <f t="shared" si="1"/>
        <v>12</v>
      </c>
      <c r="J18" s="3">
        <v>463.72542197935633</v>
      </c>
      <c r="K18" s="3">
        <v>1319.587669902912</v>
      </c>
    </row>
    <row r="19" spans="4:11" x14ac:dyDescent="0.25">
      <c r="D19" s="2">
        <f t="shared" si="0"/>
        <v>13</v>
      </c>
      <c r="E19" s="3">
        <v>477.57078931390402</v>
      </c>
      <c r="F19" s="3">
        <v>1218.232330097087</v>
      </c>
      <c r="I19" s="2">
        <f t="shared" si="1"/>
        <v>13</v>
      </c>
      <c r="J19" s="3">
        <v>456.84615057680622</v>
      </c>
      <c r="K19" s="3">
        <v>1261.7356067961159</v>
      </c>
    </row>
    <row r="20" spans="4:11" x14ac:dyDescent="0.25">
      <c r="D20" s="2">
        <f t="shared" si="0"/>
        <v>14</v>
      </c>
      <c r="E20" s="3">
        <v>467.53579234972671</v>
      </c>
      <c r="F20" s="3">
        <v>1324.321747572815</v>
      </c>
      <c r="I20" s="2">
        <f t="shared" si="1"/>
        <v>14</v>
      </c>
      <c r="J20" s="3">
        <v>461.26706739526412</v>
      </c>
      <c r="K20" s="3">
        <v>1406.1651456310669</v>
      </c>
    </row>
    <row r="21" spans="4:11" x14ac:dyDescent="0.25">
      <c r="D21" s="2">
        <f t="shared" si="0"/>
        <v>15</v>
      </c>
      <c r="E21" s="3">
        <v>468.50043715846982</v>
      </c>
      <c r="F21" s="3">
        <v>1258.7658252427179</v>
      </c>
      <c r="I21" s="2">
        <f t="shared" si="1"/>
        <v>15</v>
      </c>
      <c r="J21" s="3">
        <v>468.05851851851838</v>
      </c>
      <c r="K21" s="3">
        <v>1204.9936893203881</v>
      </c>
    </row>
    <row r="22" spans="4:11" x14ac:dyDescent="0.25">
      <c r="D22" s="2">
        <f t="shared" si="0"/>
        <v>16</v>
      </c>
      <c r="E22" s="3">
        <v>458.29156041287172</v>
      </c>
      <c r="F22" s="3">
        <v>1310.926990291262</v>
      </c>
      <c r="I22" s="2">
        <f t="shared" si="1"/>
        <v>16</v>
      </c>
      <c r="J22" s="3">
        <v>472.36987249544609</v>
      </c>
      <c r="K22" s="3">
        <v>1259.023398058252</v>
      </c>
    </row>
    <row r="23" spans="4:11" x14ac:dyDescent="0.25">
      <c r="D23" s="2">
        <f t="shared" si="0"/>
        <v>17</v>
      </c>
      <c r="E23" s="3">
        <v>473.15647237401328</v>
      </c>
      <c r="F23" s="3">
        <v>1289.903300970873</v>
      </c>
      <c r="I23" s="2">
        <f t="shared" si="1"/>
        <v>17</v>
      </c>
      <c r="J23" s="3">
        <v>470.98443230115362</v>
      </c>
      <c r="K23" s="3">
        <v>1319.977475728155</v>
      </c>
    </row>
    <row r="24" spans="4:11" x14ac:dyDescent="0.25">
      <c r="D24" s="2">
        <f t="shared" si="0"/>
        <v>18</v>
      </c>
      <c r="E24" s="3">
        <v>479.93426229508202</v>
      </c>
      <c r="F24" s="3">
        <v>1176.3134708737859</v>
      </c>
      <c r="I24" s="2">
        <f t="shared" si="1"/>
        <v>18</v>
      </c>
      <c r="J24" s="3">
        <v>465.99678202792938</v>
      </c>
      <c r="K24" s="3">
        <v>1230.607621359223</v>
      </c>
    </row>
    <row r="25" spans="4:11" x14ac:dyDescent="0.25">
      <c r="D25" s="2">
        <f t="shared" si="0"/>
        <v>19</v>
      </c>
      <c r="E25" s="3">
        <v>466.74614450516083</v>
      </c>
      <c r="F25" s="3">
        <v>1214.0236165048541</v>
      </c>
      <c r="I25" s="2">
        <f t="shared" si="1"/>
        <v>19</v>
      </c>
      <c r="J25" s="3">
        <v>464.57729811778978</v>
      </c>
      <c r="K25" s="3">
        <v>1332.6340291262129</v>
      </c>
    </row>
    <row r="26" spans="4:11" x14ac:dyDescent="0.25">
      <c r="D26" s="2">
        <f t="shared" si="0"/>
        <v>20</v>
      </c>
      <c r="E26" s="3">
        <v>489.0327443837279</v>
      </c>
      <c r="F26" s="3">
        <v>1123.28963592233</v>
      </c>
      <c r="I26" s="2">
        <f t="shared" si="1"/>
        <v>20</v>
      </c>
      <c r="J26" s="3">
        <v>466.84642380084989</v>
      </c>
      <c r="K26" s="3">
        <v>1179.5033252427179</v>
      </c>
    </row>
    <row r="27" spans="4:11" x14ac:dyDescent="0.25">
      <c r="D27" s="2">
        <f t="shared" si="0"/>
        <v>21</v>
      </c>
      <c r="E27" s="3">
        <v>485.35184578020642</v>
      </c>
      <c r="F27" s="3">
        <v>1094.389053398058</v>
      </c>
      <c r="I27" s="2">
        <f t="shared" si="1"/>
        <v>21</v>
      </c>
      <c r="J27" s="3">
        <v>468.2679781420764</v>
      </c>
      <c r="K27" s="3">
        <v>1263.6574271844661</v>
      </c>
    </row>
    <row r="28" spans="4:11" x14ac:dyDescent="0.25">
      <c r="D28" s="2">
        <f t="shared" si="0"/>
        <v>22</v>
      </c>
      <c r="E28" s="3">
        <v>453.58420765027307</v>
      </c>
      <c r="F28" s="3">
        <v>1334.435024271844</v>
      </c>
      <c r="I28" s="2">
        <f t="shared" si="1"/>
        <v>22</v>
      </c>
      <c r="J28" s="3">
        <v>465.86856709168171</v>
      </c>
      <c r="K28" s="3">
        <v>1337.5192961165039</v>
      </c>
    </row>
    <row r="29" spans="4:11" x14ac:dyDescent="0.25">
      <c r="D29" s="2">
        <f t="shared" si="0"/>
        <v>23</v>
      </c>
      <c r="E29" s="3">
        <v>469.1067273831207</v>
      </c>
      <c r="F29" s="3">
        <v>1312.465752427184</v>
      </c>
      <c r="I29" s="2">
        <f t="shared" si="1"/>
        <v>23</v>
      </c>
      <c r="J29" s="3">
        <v>466.26264723740132</v>
      </c>
      <c r="K29" s="3">
        <v>1190.495412621359</v>
      </c>
    </row>
    <row r="30" spans="4:11" x14ac:dyDescent="0.25">
      <c r="D30" s="2">
        <f t="shared" si="0"/>
        <v>24</v>
      </c>
      <c r="E30" s="3">
        <v>470.86508196721297</v>
      </c>
      <c r="F30" s="3">
        <v>1321.2682281553391</v>
      </c>
      <c r="I30" s="2">
        <f t="shared" si="1"/>
        <v>24</v>
      </c>
      <c r="J30" s="3">
        <v>459.41065573770487</v>
      </c>
      <c r="K30" s="3">
        <v>1341.0028155339801</v>
      </c>
    </row>
    <row r="31" spans="4:11" x14ac:dyDescent="0.25">
      <c r="D31" s="2">
        <f t="shared" si="0"/>
        <v>25</v>
      </c>
      <c r="E31" s="3">
        <v>470.60292653309028</v>
      </c>
      <c r="F31" s="3">
        <v>1224.4028155339799</v>
      </c>
      <c r="I31" s="2">
        <f t="shared" si="1"/>
        <v>25</v>
      </c>
      <c r="J31" s="3">
        <v>480.91823922282941</v>
      </c>
      <c r="K31" s="3">
        <v>1153.0278883495139</v>
      </c>
    </row>
    <row r="32" spans="4:11" x14ac:dyDescent="0.25">
      <c r="D32" s="2">
        <f t="shared" si="0"/>
        <v>26</v>
      </c>
      <c r="E32" s="3">
        <v>476.50959927140252</v>
      </c>
      <c r="F32" s="3">
        <v>1237.3332281553401</v>
      </c>
      <c r="I32" s="2">
        <f t="shared" si="1"/>
        <v>26</v>
      </c>
      <c r="J32" s="3">
        <v>473.44899817850632</v>
      </c>
      <c r="K32" s="3">
        <v>1180.3905582524269</v>
      </c>
    </row>
    <row r="33" spans="4:11" x14ac:dyDescent="0.25">
      <c r="D33" s="2">
        <f t="shared" si="0"/>
        <v>27</v>
      </c>
      <c r="E33" s="3">
        <v>477.04768670309642</v>
      </c>
      <c r="F33" s="3">
        <v>1240.520072815533</v>
      </c>
      <c r="I33" s="2">
        <f t="shared" si="1"/>
        <v>27</v>
      </c>
      <c r="J33" s="3">
        <v>463.51566484517292</v>
      </c>
      <c r="K33" s="3">
        <v>1202.1203398058251</v>
      </c>
    </row>
    <row r="34" spans="4:11" x14ac:dyDescent="0.25">
      <c r="D34" s="2">
        <f t="shared" si="0"/>
        <v>28</v>
      </c>
      <c r="E34" s="3">
        <v>465.98149362477221</v>
      </c>
      <c r="F34" s="3">
        <v>1230.138762135922</v>
      </c>
      <c r="I34" s="2">
        <f t="shared" si="1"/>
        <v>28</v>
      </c>
      <c r="J34" s="3">
        <v>472.97641772920463</v>
      </c>
      <c r="K34" s="3">
        <v>1236.8523300970869</v>
      </c>
    </row>
    <row r="35" spans="4:11" x14ac:dyDescent="0.25">
      <c r="D35" s="2">
        <f t="shared" si="0"/>
        <v>29</v>
      </c>
      <c r="E35" s="3">
        <v>471.5051973284759</v>
      </c>
      <c r="F35" s="3">
        <v>1279.507791262135</v>
      </c>
      <c r="I35" s="2">
        <f t="shared" si="1"/>
        <v>29</v>
      </c>
      <c r="J35" s="3">
        <v>456.4274802671523</v>
      </c>
      <c r="K35" s="3">
        <v>1430.732912621359</v>
      </c>
    </row>
    <row r="36" spans="4:11" x14ac:dyDescent="0.25">
      <c r="D36" s="2">
        <f t="shared" si="0"/>
        <v>30</v>
      </c>
      <c r="E36" s="3">
        <v>471.96368548876728</v>
      </c>
      <c r="F36" s="3">
        <v>1187.306237864077</v>
      </c>
      <c r="I36" s="2">
        <f t="shared" si="1"/>
        <v>30</v>
      </c>
      <c r="J36" s="3">
        <v>465.12185792349709</v>
      </c>
      <c r="K36" s="3">
        <v>1358.39422330097</v>
      </c>
    </row>
    <row r="37" spans="4:11" x14ac:dyDescent="0.25">
      <c r="D37" s="2">
        <f t="shared" si="0"/>
        <v>31</v>
      </c>
      <c r="E37" s="3">
        <v>467.86960534304779</v>
      </c>
      <c r="F37" s="3">
        <v>1248.047961165048</v>
      </c>
      <c r="I37" s="2">
        <f t="shared" si="1"/>
        <v>31</v>
      </c>
      <c r="J37" s="3">
        <v>470.04647237401332</v>
      </c>
      <c r="K37" s="3">
        <v>1238.85531553398</v>
      </c>
    </row>
    <row r="38" spans="4:11" x14ac:dyDescent="0.25">
      <c r="D38" s="2">
        <f t="shared" si="0"/>
        <v>32</v>
      </c>
      <c r="E38" s="3">
        <v>482.53057680631451</v>
      </c>
      <c r="F38" s="3">
        <v>1228.7815776699031</v>
      </c>
      <c r="I38" s="2">
        <f t="shared" si="1"/>
        <v>32</v>
      </c>
      <c r="J38" s="3">
        <v>466.57700667880988</v>
      </c>
      <c r="K38" s="3">
        <v>1313.883592233009</v>
      </c>
    </row>
    <row r="39" spans="4:11" x14ac:dyDescent="0.25">
      <c r="D39" s="2">
        <f t="shared" si="0"/>
        <v>33</v>
      </c>
      <c r="E39" s="3">
        <v>477.17745598057058</v>
      </c>
      <c r="F39" s="3">
        <v>1170.1246116504849</v>
      </c>
      <c r="I39" s="2">
        <f t="shared" si="1"/>
        <v>33</v>
      </c>
      <c r="J39" s="3">
        <v>459.55279295689121</v>
      </c>
      <c r="K39" s="3">
        <v>1235.7526941747569</v>
      </c>
    </row>
    <row r="40" spans="4:11" x14ac:dyDescent="0.25">
      <c r="D40" s="2">
        <f t="shared" si="0"/>
        <v>34</v>
      </c>
      <c r="E40" s="3">
        <v>470.94316332726157</v>
      </c>
      <c r="F40" s="3">
        <v>1249.7542475728151</v>
      </c>
      <c r="I40" s="2">
        <f t="shared" si="1"/>
        <v>34</v>
      </c>
      <c r="J40" s="3">
        <v>474.84683667273828</v>
      </c>
      <c r="K40" s="3">
        <v>1240.2441990291261</v>
      </c>
    </row>
    <row r="41" spans="4:11" x14ac:dyDescent="0.25">
      <c r="D41" s="2">
        <f t="shared" si="0"/>
        <v>35</v>
      </c>
      <c r="E41" s="3">
        <v>481.67216150576797</v>
      </c>
      <c r="F41" s="3">
        <v>1085.3792233009699</v>
      </c>
      <c r="I41" s="2">
        <f t="shared" si="1"/>
        <v>35</v>
      </c>
      <c r="J41" s="3">
        <v>462.33145112325428</v>
      </c>
      <c r="K41" s="3">
        <v>1332.4585922330091</v>
      </c>
    </row>
    <row r="42" spans="4:11" x14ac:dyDescent="0.25">
      <c r="D42" s="2">
        <f t="shared" si="0"/>
        <v>36</v>
      </c>
      <c r="E42" s="3">
        <v>469.89839708561021</v>
      </c>
      <c r="F42" s="3">
        <v>1205.166966019417</v>
      </c>
      <c r="I42" s="2">
        <f t="shared" si="1"/>
        <v>36</v>
      </c>
      <c r="J42" s="3">
        <v>447.3754219793563</v>
      </c>
      <c r="K42" s="3">
        <v>1331.9341504854369</v>
      </c>
    </row>
    <row r="43" spans="4:11" x14ac:dyDescent="0.25">
      <c r="D43" s="2">
        <f t="shared" si="0"/>
        <v>37</v>
      </c>
      <c r="E43" s="3">
        <v>470.89251973284752</v>
      </c>
      <c r="F43" s="3">
        <v>1297.9362621359221</v>
      </c>
      <c r="I43" s="2">
        <f t="shared" si="1"/>
        <v>37</v>
      </c>
      <c r="J43" s="3">
        <v>480.06854280510009</v>
      </c>
      <c r="K43" s="3">
        <v>1147.4131310679611</v>
      </c>
    </row>
    <row r="44" spans="4:11" x14ac:dyDescent="0.25">
      <c r="D44" s="2">
        <f t="shared" si="0"/>
        <v>38</v>
      </c>
      <c r="E44" s="3">
        <v>483.5162720097145</v>
      </c>
      <c r="F44" s="3">
        <v>1108.7251213592231</v>
      </c>
      <c r="I44" s="2">
        <f t="shared" si="1"/>
        <v>38</v>
      </c>
      <c r="J44" s="3">
        <v>466.36611414693368</v>
      </c>
      <c r="K44" s="3">
        <v>1223.0407038834951</v>
      </c>
    </row>
    <row r="45" spans="4:11" x14ac:dyDescent="0.25">
      <c r="D45" s="2">
        <f t="shared" si="0"/>
        <v>39</v>
      </c>
      <c r="E45" s="3">
        <v>475.02047358834233</v>
      </c>
      <c r="F45" s="3">
        <v>1187.239199029126</v>
      </c>
      <c r="I45" s="2">
        <f t="shared" si="1"/>
        <v>39</v>
      </c>
      <c r="J45" s="3">
        <v>483.86299332118989</v>
      </c>
      <c r="K45" s="3">
        <v>1185.502669902912</v>
      </c>
    </row>
    <row r="46" spans="4:11" x14ac:dyDescent="0.25">
      <c r="D46" s="2">
        <f t="shared" si="0"/>
        <v>40</v>
      </c>
      <c r="E46" s="3">
        <v>483.56196721311471</v>
      </c>
      <c r="F46" s="3">
        <v>1159.3534708737859</v>
      </c>
      <c r="I46" s="2">
        <f t="shared" si="1"/>
        <v>40</v>
      </c>
      <c r="J46" s="3">
        <v>459.58962355798428</v>
      </c>
      <c r="K46" s="3">
        <v>1304.6119902912619</v>
      </c>
    </row>
    <row r="47" spans="4:11" x14ac:dyDescent="0.25">
      <c r="D47" s="2">
        <f t="shared" si="0"/>
        <v>41</v>
      </c>
      <c r="E47" s="3">
        <v>471.40932604735872</v>
      </c>
      <c r="F47" s="3">
        <v>1226.6791747572811</v>
      </c>
      <c r="I47" s="2">
        <f t="shared" si="1"/>
        <v>41</v>
      </c>
      <c r="J47" s="3">
        <v>475.77580449301752</v>
      </c>
      <c r="K47" s="3">
        <v>1276.7606796116499</v>
      </c>
    </row>
    <row r="48" spans="4:11" x14ac:dyDescent="0.25">
      <c r="D48" s="2">
        <f t="shared" si="0"/>
        <v>42</v>
      </c>
      <c r="E48" s="3">
        <v>477.47534911961151</v>
      </c>
      <c r="F48" s="3">
        <v>1256.4105582524271</v>
      </c>
      <c r="I48" s="2">
        <f t="shared" si="1"/>
        <v>42</v>
      </c>
      <c r="J48" s="3">
        <v>470.90889496053433</v>
      </c>
      <c r="K48" s="3">
        <v>1231.684393203883</v>
      </c>
    </row>
    <row r="49" spans="4:11" x14ac:dyDescent="0.25">
      <c r="D49" s="2">
        <f t="shared" si="0"/>
        <v>43</v>
      </c>
      <c r="E49" s="3">
        <v>450.97484517304179</v>
      </c>
      <c r="F49" s="3">
        <v>1359.730606796116</v>
      </c>
      <c r="I49" s="2">
        <f t="shared" si="1"/>
        <v>43</v>
      </c>
      <c r="J49" s="3">
        <v>465.2726472374012</v>
      </c>
      <c r="K49" s="3">
        <v>1202.7555825242721</v>
      </c>
    </row>
    <row r="50" spans="4:11" x14ac:dyDescent="0.25">
      <c r="D50" s="2">
        <f t="shared" si="0"/>
        <v>44</v>
      </c>
      <c r="E50" s="3">
        <v>476.90488767455992</v>
      </c>
      <c r="F50" s="3">
        <v>1272.4208980582521</v>
      </c>
      <c r="I50" s="2">
        <f t="shared" si="1"/>
        <v>44</v>
      </c>
      <c r="J50" s="3">
        <v>472.39593199757132</v>
      </c>
      <c r="K50" s="3">
        <v>1206.330800970873</v>
      </c>
    </row>
    <row r="51" spans="4:11" x14ac:dyDescent="0.25">
      <c r="D51" s="2">
        <f t="shared" si="0"/>
        <v>45</v>
      </c>
      <c r="E51" s="3">
        <v>464.90567698846382</v>
      </c>
      <c r="F51" s="3">
        <v>1239.114830097087</v>
      </c>
      <c r="I51" s="2">
        <f t="shared" si="1"/>
        <v>45</v>
      </c>
      <c r="J51" s="3">
        <v>462.17395264116573</v>
      </c>
      <c r="K51" s="3">
        <v>1287.321990291262</v>
      </c>
    </row>
    <row r="52" spans="4:11" x14ac:dyDescent="0.25">
      <c r="D52" s="2">
        <f t="shared" si="0"/>
        <v>46</v>
      </c>
      <c r="E52" s="3">
        <v>468.08282938676382</v>
      </c>
      <c r="F52" s="3">
        <v>1252.0727427184461</v>
      </c>
      <c r="I52" s="2">
        <f t="shared" si="1"/>
        <v>46</v>
      </c>
      <c r="J52" s="3">
        <v>459.31127504553717</v>
      </c>
      <c r="K52" s="3">
        <v>1329.260849514563</v>
      </c>
    </row>
    <row r="53" spans="4:11" x14ac:dyDescent="0.25">
      <c r="D53" s="2">
        <f t="shared" si="0"/>
        <v>47</v>
      </c>
      <c r="E53" s="3">
        <v>464.8300060716453</v>
      </c>
      <c r="F53" s="3">
        <v>1224.857378640776</v>
      </c>
      <c r="I53" s="2">
        <f t="shared" si="1"/>
        <v>47</v>
      </c>
      <c r="J53" s="3">
        <v>476.87111111111102</v>
      </c>
      <c r="K53" s="3">
        <v>1233.8137621359219</v>
      </c>
    </row>
    <row r="54" spans="4:11" x14ac:dyDescent="0.25">
      <c r="D54" s="2">
        <f t="shared" si="0"/>
        <v>48</v>
      </c>
      <c r="E54" s="3">
        <v>469.76001821493622</v>
      </c>
      <c r="F54" s="3">
        <v>1276.704344660194</v>
      </c>
      <c r="I54" s="2">
        <f t="shared" si="1"/>
        <v>48</v>
      </c>
      <c r="J54" s="3">
        <v>462.66996357012738</v>
      </c>
      <c r="K54" s="3">
        <v>1355.244587378641</v>
      </c>
    </row>
    <row r="55" spans="4:11" x14ac:dyDescent="0.25">
      <c r="D55" s="2">
        <f t="shared" si="0"/>
        <v>49</v>
      </c>
      <c r="E55" s="3">
        <v>454.41038858530652</v>
      </c>
      <c r="F55" s="3">
        <v>1296.234393203883</v>
      </c>
      <c r="I55" s="2">
        <f t="shared" si="1"/>
        <v>49</v>
      </c>
      <c r="J55" s="3">
        <v>467.24714025500901</v>
      </c>
      <c r="K55" s="3">
        <v>1165.5872572815531</v>
      </c>
    </row>
    <row r="56" spans="4:11" x14ac:dyDescent="0.25">
      <c r="D56" s="2">
        <f t="shared" si="0"/>
        <v>50</v>
      </c>
      <c r="E56" s="3">
        <v>469.2213904068002</v>
      </c>
      <c r="F56" s="3">
        <v>1260.631650485436</v>
      </c>
      <c r="I56" s="2">
        <f t="shared" si="1"/>
        <v>50</v>
      </c>
      <c r="J56" s="3">
        <v>474.03115361262888</v>
      </c>
      <c r="K56" s="3">
        <v>1242.1034708737859</v>
      </c>
    </row>
    <row r="58" spans="4:11" x14ac:dyDescent="0.25">
      <c r="D58" s="2" t="s">
        <v>4</v>
      </c>
      <c r="E58" s="3">
        <f>AVERAGE(E7:E56)</f>
        <v>471.22624857316328</v>
      </c>
      <c r="F58" s="3">
        <f>AVERAGE(F7:F56)</f>
        <v>1246.7251985436894</v>
      </c>
      <c r="I58" s="2" t="s">
        <v>4</v>
      </c>
      <c r="J58" s="3">
        <f>AVERAGE(J7:J56)</f>
        <v>466.96832507589551</v>
      </c>
      <c r="K58" s="3">
        <f>AVERAGE(K7:K56)</f>
        <v>1269.1918524271841</v>
      </c>
    </row>
    <row r="59" spans="4:11" x14ac:dyDescent="0.25">
      <c r="D59" s="2" t="s">
        <v>5</v>
      </c>
      <c r="E59" s="3">
        <f>_xlfn.STDEV.S(E7:E56)</f>
        <v>9.4303920559665961</v>
      </c>
      <c r="F59" s="3">
        <f>_xlfn.STDEV.S(F7:F56)</f>
        <v>72.13142720517223</v>
      </c>
      <c r="I59" s="2" t="s">
        <v>5</v>
      </c>
      <c r="J59" s="3">
        <f>_xlfn.STDEV.S(J7:J56)</f>
        <v>8.1228430122179329</v>
      </c>
      <c r="K59" s="3">
        <f>_xlfn.STDEV.S(K7:K56)</f>
        <v>84.76871782468416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2024-04-26T12:47:14Z</dcterms:modified>
</cp:coreProperties>
</file>