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19365" windowHeight="8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<sst xmlns="http://schemas.openxmlformats.org/spreadsheetml/2006/main" count="249" uniqueCount="100">
  <si>
    <t>Балашиха</t>
  </si>
  <si>
    <t>Домоде-дово</t>
  </si>
  <si>
    <t>Железнодорожный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</si>
  <si>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</si>
  <si>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</si>
  <si>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</si>
  <si>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</si>
  <si>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</si>
  <si>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</si>
  <si>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</si>
  <si>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НАСЕЛЕНИЕ</t>
  </si>
  <si>
    <t>Численность населения (оценка 
на конец года), тыс. человек</t>
  </si>
  <si>
    <t>Из общей численности – населе-
ние в возрасте:</t>
  </si>
  <si>
    <t>моложе трудоспособного</t>
  </si>
  <si>
    <t>из них детей в возрасте 
1-6 лет</t>
  </si>
  <si>
    <t>трудоспособном1)</t>
  </si>
  <si>
    <t>старше трудоспособного</t>
  </si>
  <si>
    <t>Число родившихся на 1000 чело-
век населения</t>
  </si>
  <si>
    <t>Число умерших на 1000 человек 
населения</t>
  </si>
  <si>
    <t>Естественный прирост, убыль (-) 
на 1000 человек населения</t>
  </si>
  <si>
    <t>Миграционный прирост, убыль (-) населения, человек</t>
  </si>
  <si>
    <t>ТРУД</t>
  </si>
  <si>
    <t>Среднегодовая численность 
работников организаций2) ;3),  
тыс. человек</t>
  </si>
  <si>
    <t>Численность незанятых граждан, 
обратившихся за содействием 
в поиске подходящей работы 
в государственные учреждения 
службы занятости населения 
(на конец года), человек</t>
  </si>
  <si>
    <t>из них признаны безработ-
ными</t>
  </si>
  <si>
    <t>УРОВЕНЬ ЖИЗНИ НАСЕЛЕНИЯ</t>
  </si>
  <si>
    <t>Среднемесячная номинальная 
начисленная заработная плата2), 
руб.</t>
  </si>
  <si>
    <t>Средний размер назначенных 
пенсий, руб.</t>
  </si>
  <si>
    <t>Численность пенсионеров, 
тыс. человек</t>
  </si>
  <si>
    <t xml:space="preserve">Общая площадь жилых помеще-
ний, приходящаяся в среднем на 
одного городского жителя (на конец 
года)7), м2 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</si>
  <si>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детьми9)</t>
  </si>
  <si>
    <t>в них:</t>
  </si>
  <si>
    <t>воспитанников, тыс. человек</t>
  </si>
  <si>
    <t>мест, тыс.</t>
  </si>
  <si>
    <t>Численность врачей, человек:</t>
  </si>
  <si>
    <t xml:space="preserve">всего  </t>
  </si>
  <si>
    <t>на 10 000 человек населения</t>
  </si>
  <si>
    <t>Численность среднего 
медицинского персонала, 
человек:</t>
  </si>
  <si>
    <t>Число больничных организаций</t>
  </si>
  <si>
    <t>Одинцово</t>
  </si>
  <si>
    <t>Орехово-
Зуево</t>
  </si>
  <si>
    <t>Подольск</t>
  </si>
  <si>
    <t>Пушкино</t>
  </si>
  <si>
    <t>Раменское</t>
  </si>
  <si>
    <t>Сергиев 
Посад</t>
  </si>
  <si>
    <t>Серпухов</t>
  </si>
  <si>
    <t>Химки</t>
  </si>
  <si>
    <t>Щелково</t>
  </si>
  <si>
    <t>Электро-
сталь</t>
  </si>
  <si>
    <t>И СОЦИАЛЬНАЯ СФЕРА</t>
  </si>
  <si>
    <t>Число больничных коек 
круглосуточных стационаров:</t>
  </si>
  <si>
    <t>всего, тыс.</t>
  </si>
  <si>
    <t>Число амбулаторно-
поликлинических организаций</t>
  </si>
  <si>
    <t>Мощность  амбулаторно-
поликлинических организаций, 
посещений в смену:</t>
  </si>
  <si>
    <t>Число зарегистрированных 
преступлений</t>
  </si>
  <si>
    <t>Выявлено лиц, совершивших 
преступления, человек</t>
  </si>
  <si>
    <t>ОСНОВНЫЕ</t>
  </si>
  <si>
    <t>Наличие основных фондов 
организаций10); 11) (на конец года), 
млн. руб.</t>
  </si>
  <si>
    <t>Ввод в действие основных 
фондов10), млн. руб.</t>
  </si>
  <si>
    <t>Степень износа основных фон-
дов12) (на конец года),  процентов</t>
  </si>
  <si>
    <t>Удельный вес полностью 
изношенных основных фондов 
в общем объеме основных фон-
дов12), в процентах</t>
  </si>
  <si>
    <t>ПРЕДПРИЯТИЯ</t>
  </si>
  <si>
    <t>Число предприятий и организа-
ций  (без индивидуальных предпринимателей; на конец года; 
по данным государственной 
регистрации)</t>
  </si>
  <si>
    <t>ДОБЫЧА ПОЛЕЗНЫХ ИСКОПАЕМЫХ, 
ПРОИЗВОДСТВО И РАСПРЕДЕЛЕНИЕ</t>
  </si>
  <si>
    <t>Число действующих организаций 
и их территориально-обособ-ленных подразделений по видам деятельности (на конец года):</t>
  </si>
  <si>
    <t>добыча полезных 
ископаемых</t>
  </si>
  <si>
    <t>-</t>
  </si>
  <si>
    <t>обрабатывающие 
производства</t>
  </si>
  <si>
    <t>производство и распределе-
ние электроэнергии, газа и 
воды</t>
  </si>
  <si>
    <t>Объем отгруженных товаров соб-
ственного производства, выпол-
ненных работ и услуг собствен-
ными силами по видам деятель-
ности, млн. руб.:</t>
  </si>
  <si>
    <t>ФОНДЫ</t>
  </si>
  <si>
    <t>И ОРГАНИЗАЦИИ</t>
  </si>
  <si>
    <t>СТРОИТЕЛЬСТВО</t>
  </si>
  <si>
    <t>ТОРГОВЛЯ2)</t>
  </si>
  <si>
    <t>ИНВЕСТИЦИИ2)</t>
  </si>
  <si>
    <t>в том числе за счет:</t>
  </si>
  <si>
    <t>федерального бюджета</t>
  </si>
  <si>
    <t>…</t>
  </si>
  <si>
    <t>Объем работ, выполненных по виду деятельности 
«Строительство»8) (в фактически действовавших ценах), 
млн. руб.</t>
  </si>
  <si>
    <t xml:space="preserve">Ввод в действие объектов социально-культурного назначения: </t>
  </si>
  <si>
    <t>жилые дома, тыс. м2 общей площади</t>
  </si>
  <si>
    <t>квартиры (включая квартиры в общежитиях)</t>
  </si>
  <si>
    <t>Оборот розничной торговли (в фактически действовавших 
ценах), млн. руб.</t>
  </si>
  <si>
    <t>Индекс физического объема оборота розничной торговли, 
в процентах к предыдущему году</t>
  </si>
  <si>
    <t xml:space="preserve">Оборот общественного питания (в фактически действовавших 
ценах), млн. руб. </t>
  </si>
  <si>
    <t>Индекс физического объема оборота общественного питания, 
в процентах к предыдущему году</t>
  </si>
  <si>
    <t xml:space="preserve">Инвестиции в основной капитал (в фактически действовавших 
ценах), млн. руб. </t>
  </si>
  <si>
    <t>Удельный вес инвестиций в основной капитал, финансируемых 
за счет бюджетных средств, в общем объеме инвестиций, 
процентов</t>
  </si>
  <si>
    <t>бюджета субъекта Российской Федерации</t>
  </si>
  <si>
    <t xml:space="preserve">
1)  Мужчины 16-59 лет, женщины 16-54 года.
2)  По организациям, не относящимся к субъектам малого предпринимательства, за ., с учетом средств организаций и населения на долевое строительство.
3) В связи с наличием единого отделения Пенсионного фонда, включая данные по Костромскому району.
4) По полной учетной стоимости; по коммерческим, без субъектов малого предпринимательства, и некоммерческим организациям.
5) С учетом переоценки, проведенной на конец года коммерческими организациями (без субъектов малого предпринимательства)
6) По коммерческим организациям, без субъектов малого предпринимательства.
7)  Данные не публикуются в целях обеспечения конфиденциальности первичных статистических данных, полученных от организаций, в соответствии с Федераль-
   ным  законом  от 29.11.2007 № 282-ФЗ "Об официальном статистическом учете и системе государственной статистики в Российской Федерации" 
   (п.5 ст.4, ч.1 ст.9).
8) По организациям, не относящимся к субъектам малого предпринимательства, за .- с учетом средств организаций и населения на долевое строительство.</t>
  </si>
  <si>
    <r>
      <t>1521</t>
    </r>
    <r>
      <rPr>
        <vertAlign val="superscript"/>
        <sz val="11"/>
        <color rgb="FF000000"/>
        <rFont val="Calibri"/>
        <family val="2"/>
        <charset val="204"/>
        <scheme val="minor"/>
      </rPr>
      <t>4)</t>
    </r>
  </si>
  <si>
    <r>
      <t>1093</t>
    </r>
    <r>
      <rPr>
        <vertAlign val="superscript"/>
        <sz val="11"/>
        <color rgb="FF000000"/>
        <rFont val="Calibri"/>
        <family val="2"/>
        <charset val="204"/>
        <scheme val="minor"/>
      </rPr>
      <t>5)</t>
    </r>
  </si>
  <si>
    <r>
      <t>54,0</t>
    </r>
    <r>
      <rPr>
        <vertAlign val="superscript"/>
        <sz val="11"/>
        <color rgb="FF000000"/>
        <rFont val="Calibri"/>
        <family val="2"/>
        <charset val="204"/>
        <scheme val="minor"/>
      </rPr>
      <t>6)</t>
    </r>
  </si>
  <si>
    <r>
      <t>26,7</t>
    </r>
    <r>
      <rPr>
        <vertAlign val="superscript"/>
        <sz val="11"/>
        <color rgb="FF000000"/>
        <rFont val="Calibri"/>
        <family val="2"/>
        <charset val="204"/>
        <scheme val="minor"/>
      </rPr>
      <t>7)</t>
    </r>
  </si>
  <si>
    <r>
      <t>27,4</t>
    </r>
    <r>
      <rPr>
        <vertAlign val="superscript"/>
        <sz val="11"/>
        <color rgb="FF000000"/>
        <rFont val="Calibri"/>
        <family val="2"/>
        <charset val="204"/>
        <scheme val="minor"/>
      </rPr>
      <t>7)</t>
    </r>
  </si>
  <si>
    <r>
      <t>25,5</t>
    </r>
    <r>
      <rPr>
        <vertAlign val="superscript"/>
        <sz val="11"/>
        <color rgb="FF000000"/>
        <rFont val="Calibri"/>
        <family val="2"/>
        <charset val="204"/>
        <scheme val="minor"/>
      </rPr>
      <t>7)</t>
    </r>
  </si>
  <si>
    <r>
      <t>29,9</t>
    </r>
    <r>
      <rPr>
        <vertAlign val="superscript"/>
        <sz val="11"/>
        <color rgb="FF000000"/>
        <rFont val="Calibri"/>
        <family val="2"/>
        <charset val="204"/>
        <scheme val="minor"/>
      </rPr>
      <t>7)</t>
    </r>
  </si>
  <si>
    <r>
      <t>23,1</t>
    </r>
    <r>
      <rPr>
        <vertAlign val="superscript"/>
        <sz val="11"/>
        <color rgb="FF000000"/>
        <rFont val="Calibri"/>
        <family val="2"/>
        <charset val="204"/>
        <scheme val="minor"/>
      </rPr>
      <t>7)</t>
    </r>
  </si>
  <si>
    <r>
      <t>4742</t>
    </r>
    <r>
      <rPr>
        <vertAlign val="superscript"/>
        <sz val="11"/>
        <color rgb="FF000000"/>
        <rFont val="Calibri"/>
        <family val="2"/>
        <charset val="204"/>
        <scheme val="minor"/>
      </rPr>
      <t>6)</t>
    </r>
  </si>
  <si>
    <r>
      <t>…</t>
    </r>
    <r>
      <rPr>
        <vertAlign val="superscript"/>
        <sz val="11"/>
        <color theme="1"/>
        <rFont val="Calibri"/>
        <family val="2"/>
        <charset val="204"/>
        <scheme val="minor"/>
      </rPr>
      <t>12)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</si>
</sst>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000000"/>
      <name val="Arial"/>
      <family val="2"/>
      <charset val="204"/>
    </font>
    <font>
      <vertAlign val="superscript"/>
      <sz val="11"/>
      <color rgb="FF000000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abSelected="1" topLeftCell="A49" workbookViewId="0">
      <selection activeCell="B66" sqref="B66:B68"/>
    </sheetView>
  </sheetViews>
  <sheetFormatPr defaultRowHeight="15" x14ac:dyDescent="0.25"/>
  <sheetData>
    <row r="1" spans="1:2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5" x14ac:dyDescent="0.25">
      <c r="A2" s="1">
        <v>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</row>
    <row r="3" spans="1:25" x14ac:dyDescent="0.25">
      <c r="A3" s="1">
        <v>1</v>
      </c>
      <c r="C3" s="2">
        <v>2011</v>
      </c>
      <c r="D3" s="2">
        <v>2011</v>
      </c>
      <c r="E3" s="2">
        <v>2011</v>
      </c>
      <c r="F3" s="2">
        <v>2011</v>
      </c>
      <c r="G3" s="2">
        <v>2011</v>
      </c>
      <c r="H3" s="2">
        <v>2011</v>
      </c>
      <c r="I3" s="2">
        <v>2011</v>
      </c>
      <c r="J3" s="2">
        <v>2011</v>
      </c>
      <c r="K3" s="2">
        <v>2011</v>
      </c>
      <c r="L3" s="2">
        <v>2011</v>
      </c>
      <c r="M3" s="2">
        <v>2011</v>
      </c>
      <c r="N3" s="2">
        <v>2011</v>
      </c>
      <c r="O3" s="2">
        <v>2011</v>
      </c>
      <c r="P3" s="2">
        <v>2011</v>
      </c>
      <c r="Q3" s="2">
        <v>2011</v>
      </c>
      <c r="R3" s="2">
        <v>2011</v>
      </c>
      <c r="S3" s="2">
        <v>2011</v>
      </c>
      <c r="T3" s="2">
        <v>2011</v>
      </c>
      <c r="U3" s="2">
        <v>2011</v>
      </c>
      <c r="V3" s="2">
        <v>2011</v>
      </c>
    </row>
    <row r="4" spans="1:25" x14ac:dyDescent="0.25">
      <c r="A4" s="1">
        <v>2</v>
      </c>
      <c r="B4" t="s">
        <v>10</v>
      </c>
      <c r="C4" s="5" t="s">
        <v>10</v>
      </c>
      <c r="D4" s="5" t="s">
        <v>10</v>
      </c>
      <c r="E4" s="5" t="s">
        <v>10</v>
      </c>
      <c r="F4" s="5" t="s">
        <v>10</v>
      </c>
      <c r="G4" s="5" t="s">
        <v>10</v>
      </c>
      <c r="H4" s="5" t="s">
        <v>10</v>
      </c>
      <c r="I4" s="5" t="s">
        <v>10</v>
      </c>
      <c r="J4" s="5" t="s">
        <v>10</v>
      </c>
      <c r="K4" s="5" t="s">
        <v>10</v>
      </c>
      <c r="L4" s="5" t="s">
        <v>10</v>
      </c>
      <c r="M4" s="5"/>
      <c r="N4" s="5"/>
      <c r="O4" s="5"/>
      <c r="P4" s="5"/>
      <c r="Q4" s="5"/>
      <c r="R4" s="5"/>
      <c r="S4" s="5"/>
      <c r="T4" s="5"/>
      <c r="U4" s="5"/>
      <c r="V4" s="5"/>
      <c r="Y4" s="3"/>
    </row>
    <row r="5" spans="1:25" x14ac:dyDescent="0.25">
      <c r="A5" s="1">
        <v>3</v>
      </c>
      <c r="B5" t="s">
        <v>11</v>
      </c>
      <c r="C5" s="6">
        <v>221.8</v>
      </c>
      <c r="D5" s="6">
        <v>100.6</v>
      </c>
      <c r="E5" s="6">
        <v>136</v>
      </c>
      <c r="F5" s="6">
        <v>106.2</v>
      </c>
      <c r="G5" s="6">
        <v>145</v>
      </c>
      <c r="H5" s="6">
        <v>185.6</v>
      </c>
      <c r="I5" s="6">
        <v>122.8</v>
      </c>
      <c r="J5" s="6">
        <v>176.7</v>
      </c>
      <c r="K5" s="6">
        <v>175</v>
      </c>
      <c r="L5" s="7">
        <v>101.7</v>
      </c>
      <c r="M5" s="7">
        <v>137.6</v>
      </c>
      <c r="N5" s="7">
        <v>121.3</v>
      </c>
      <c r="O5" s="7">
        <v>193.4</v>
      </c>
      <c r="P5" s="7">
        <v>103.3</v>
      </c>
      <c r="Q5" s="7">
        <v>99.1</v>
      </c>
      <c r="R5" s="7">
        <v>109.7</v>
      </c>
      <c r="S5" s="7">
        <v>126.6</v>
      </c>
      <c r="T5" s="7">
        <v>215.5</v>
      </c>
      <c r="U5" s="7">
        <v>109.8</v>
      </c>
      <c r="V5" s="7">
        <v>155.69999999999999</v>
      </c>
    </row>
    <row r="6" spans="1:25" x14ac:dyDescent="0.25">
      <c r="A6" s="1">
        <v>4</v>
      </c>
      <c r="B6" t="s">
        <v>12</v>
      </c>
      <c r="C6" s="6"/>
      <c r="D6" s="6"/>
      <c r="E6" s="6"/>
      <c r="F6" s="6"/>
      <c r="G6" s="6"/>
      <c r="H6" s="6"/>
      <c r="I6" s="6"/>
      <c r="J6" s="6"/>
      <c r="K6" s="6"/>
      <c r="L6" s="8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5" x14ac:dyDescent="0.25">
      <c r="A7" s="1">
        <v>5</v>
      </c>
      <c r="B7" t="s">
        <v>13</v>
      </c>
      <c r="C7" s="6">
        <v>33.4</v>
      </c>
      <c r="D7" s="6">
        <v>16</v>
      </c>
      <c r="E7" s="6">
        <v>20.8</v>
      </c>
      <c r="F7" s="6">
        <v>13.4</v>
      </c>
      <c r="G7" s="6">
        <v>20.399999999999999</v>
      </c>
      <c r="H7" s="6">
        <v>26.1</v>
      </c>
      <c r="I7" s="6">
        <v>19</v>
      </c>
      <c r="J7" s="6">
        <v>24.3</v>
      </c>
      <c r="K7" s="6">
        <v>25.8</v>
      </c>
      <c r="L7" s="7">
        <v>16.399999999999999</v>
      </c>
      <c r="M7" s="7">
        <v>19.7</v>
      </c>
      <c r="N7" s="7">
        <v>18.3</v>
      </c>
      <c r="O7" s="7">
        <v>27.9</v>
      </c>
      <c r="P7" s="7">
        <v>14.7</v>
      </c>
      <c r="Q7" s="7">
        <v>14.5</v>
      </c>
      <c r="R7" s="7">
        <v>15.7</v>
      </c>
      <c r="S7" s="7">
        <v>18</v>
      </c>
      <c r="T7" s="7">
        <v>31.1</v>
      </c>
      <c r="U7" s="7">
        <v>15.9</v>
      </c>
      <c r="V7" s="7">
        <v>20.3</v>
      </c>
    </row>
    <row r="8" spans="1:25" x14ac:dyDescent="0.25">
      <c r="A8" s="1">
        <v>6</v>
      </c>
      <c r="B8" t="s">
        <v>14</v>
      </c>
      <c r="C8" s="6">
        <v>13.4</v>
      </c>
      <c r="D8" s="6">
        <v>6.5</v>
      </c>
      <c r="E8" s="6">
        <v>8.6</v>
      </c>
      <c r="F8" s="6">
        <v>5.5</v>
      </c>
      <c r="G8" s="6">
        <v>8.1999999999999993</v>
      </c>
      <c r="H8" s="6">
        <v>10.4</v>
      </c>
      <c r="I8" s="6">
        <v>8.1</v>
      </c>
      <c r="J8" s="6">
        <v>9.6</v>
      </c>
      <c r="K8" s="6">
        <v>10.4</v>
      </c>
      <c r="L8" s="7">
        <v>6.4</v>
      </c>
      <c r="M8" s="7">
        <v>7.9</v>
      </c>
      <c r="N8" s="7">
        <v>7.2</v>
      </c>
      <c r="O8" s="7">
        <v>10.8</v>
      </c>
      <c r="P8" s="7">
        <v>5.7</v>
      </c>
      <c r="Q8" s="7">
        <v>5.7</v>
      </c>
      <c r="R8" s="7">
        <v>6.1</v>
      </c>
      <c r="S8" s="7">
        <v>7.1</v>
      </c>
      <c r="T8" s="7">
        <v>12.8</v>
      </c>
      <c r="U8" s="7">
        <v>6.4</v>
      </c>
      <c r="V8" s="7">
        <v>8</v>
      </c>
    </row>
    <row r="9" spans="1:25" x14ac:dyDescent="0.25">
      <c r="A9" s="1">
        <v>7</v>
      </c>
      <c r="B9" t="s">
        <v>15</v>
      </c>
      <c r="C9" s="6">
        <v>144.69999999999999</v>
      </c>
      <c r="D9" s="6">
        <v>62.9</v>
      </c>
      <c r="E9" s="6">
        <v>85.9</v>
      </c>
      <c r="F9" s="6">
        <v>63.8</v>
      </c>
      <c r="G9" s="6">
        <v>86.7</v>
      </c>
      <c r="H9" s="6">
        <v>113.5</v>
      </c>
      <c r="I9" s="6">
        <v>75.7</v>
      </c>
      <c r="J9" s="6">
        <v>110</v>
      </c>
      <c r="K9" s="6">
        <v>108.5</v>
      </c>
      <c r="L9" s="7">
        <v>60.9</v>
      </c>
      <c r="M9" s="7">
        <v>86.8</v>
      </c>
      <c r="N9" s="7">
        <v>72.5</v>
      </c>
      <c r="O9" s="7">
        <v>116</v>
      </c>
      <c r="P9" s="7">
        <v>61.4</v>
      </c>
      <c r="Q9" s="7">
        <v>61.6</v>
      </c>
      <c r="R9" s="7">
        <v>64.599999999999994</v>
      </c>
      <c r="S9" s="7">
        <v>76</v>
      </c>
      <c r="T9" s="7">
        <v>135</v>
      </c>
      <c r="U9" s="7">
        <v>66.8</v>
      </c>
      <c r="V9" s="7">
        <v>96.1</v>
      </c>
    </row>
    <row r="10" spans="1:25" x14ac:dyDescent="0.25">
      <c r="A10" s="1">
        <v>8</v>
      </c>
      <c r="B10" t="s">
        <v>16</v>
      </c>
      <c r="C10" s="6">
        <v>43.7</v>
      </c>
      <c r="D10" s="6">
        <v>21.7</v>
      </c>
      <c r="E10" s="6">
        <v>29.3</v>
      </c>
      <c r="F10" s="6">
        <v>29</v>
      </c>
      <c r="G10" s="6">
        <v>37.9</v>
      </c>
      <c r="H10" s="6">
        <v>46</v>
      </c>
      <c r="I10" s="6">
        <v>28.1</v>
      </c>
      <c r="J10" s="6">
        <v>42.4</v>
      </c>
      <c r="K10" s="6">
        <v>40.700000000000003</v>
      </c>
      <c r="L10" s="7">
        <v>24.4</v>
      </c>
      <c r="M10" s="7">
        <v>31.1</v>
      </c>
      <c r="N10" s="7">
        <v>30.5</v>
      </c>
      <c r="O10" s="7">
        <v>49.5</v>
      </c>
      <c r="P10" s="7">
        <v>27.2</v>
      </c>
      <c r="Q10" s="7">
        <v>23</v>
      </c>
      <c r="R10" s="7">
        <v>29.4</v>
      </c>
      <c r="S10" s="7">
        <v>32.6</v>
      </c>
      <c r="T10" s="7">
        <v>49.4</v>
      </c>
      <c r="U10" s="7">
        <v>27.1</v>
      </c>
      <c r="V10" s="7">
        <v>39.299999999999997</v>
      </c>
    </row>
    <row r="11" spans="1:25" x14ac:dyDescent="0.25">
      <c r="A11" s="1">
        <v>9</v>
      </c>
      <c r="B11" t="s">
        <v>17</v>
      </c>
      <c r="C11" s="6">
        <v>13</v>
      </c>
      <c r="D11" s="6">
        <v>12.4</v>
      </c>
      <c r="E11" s="6">
        <v>10.1</v>
      </c>
      <c r="F11" s="6">
        <v>10.1</v>
      </c>
      <c r="G11" s="6">
        <v>10.8</v>
      </c>
      <c r="H11" s="6">
        <v>12.1</v>
      </c>
      <c r="I11" s="6">
        <v>13.7</v>
      </c>
      <c r="J11" s="6">
        <v>13.9</v>
      </c>
      <c r="K11" s="6">
        <v>11.8</v>
      </c>
      <c r="L11" s="7">
        <v>15.9</v>
      </c>
      <c r="M11" s="7">
        <v>13.2</v>
      </c>
      <c r="N11" s="7">
        <v>11.5</v>
      </c>
      <c r="O11" s="7">
        <v>13.3</v>
      </c>
      <c r="P11" s="7">
        <v>11.5</v>
      </c>
      <c r="Q11" s="7">
        <v>12.7</v>
      </c>
      <c r="R11" s="7">
        <v>13</v>
      </c>
      <c r="S11" s="7">
        <v>12.1</v>
      </c>
      <c r="T11" s="7">
        <v>9.9</v>
      </c>
      <c r="U11" s="7">
        <v>13.8</v>
      </c>
      <c r="V11" s="7">
        <v>10.1</v>
      </c>
      <c r="Y11" s="3"/>
    </row>
    <row r="12" spans="1:25" x14ac:dyDescent="0.25">
      <c r="A12" s="1">
        <v>10</v>
      </c>
      <c r="B12" t="s">
        <v>18</v>
      </c>
      <c r="C12" s="6">
        <v>11.3</v>
      </c>
      <c r="D12" s="6">
        <v>16</v>
      </c>
      <c r="E12" s="6">
        <v>11.1</v>
      </c>
      <c r="F12" s="6">
        <v>12.8</v>
      </c>
      <c r="G12" s="6">
        <v>15.8</v>
      </c>
      <c r="H12" s="6">
        <v>13</v>
      </c>
      <c r="I12" s="10">
        <v>14.6</v>
      </c>
      <c r="J12" s="10">
        <v>14.4</v>
      </c>
      <c r="K12" s="10">
        <v>13.5</v>
      </c>
      <c r="L12" s="11">
        <v>20.3</v>
      </c>
      <c r="M12" s="11">
        <v>13.6</v>
      </c>
      <c r="N12" s="11">
        <v>17.899999999999999</v>
      </c>
      <c r="O12" s="11">
        <v>14.9</v>
      </c>
      <c r="P12" s="11">
        <v>17.899999999999999</v>
      </c>
      <c r="Q12" s="11">
        <v>15.3</v>
      </c>
      <c r="R12" s="11">
        <v>17.8</v>
      </c>
      <c r="S12" s="11">
        <v>17.8</v>
      </c>
      <c r="T12" s="11">
        <v>11.8</v>
      </c>
      <c r="U12" s="11">
        <v>14.9</v>
      </c>
      <c r="V12" s="11">
        <v>14.1</v>
      </c>
      <c r="W12" s="9"/>
      <c r="Y12" s="3"/>
    </row>
    <row r="13" spans="1:25" x14ac:dyDescent="0.25">
      <c r="A13" s="1">
        <v>11</v>
      </c>
      <c r="B13" t="s">
        <v>19</v>
      </c>
      <c r="C13" s="6">
        <v>1.7</v>
      </c>
      <c r="D13" s="6">
        <v>-3.6</v>
      </c>
      <c r="E13" s="6">
        <v>-1</v>
      </c>
      <c r="F13" s="6">
        <v>-2.7</v>
      </c>
      <c r="G13" s="6">
        <v>-5</v>
      </c>
      <c r="H13" s="6">
        <v>-0.9</v>
      </c>
      <c r="I13" s="10">
        <v>-0.9</v>
      </c>
      <c r="J13" s="10">
        <v>-0.5</v>
      </c>
      <c r="K13" s="10">
        <v>-1.7</v>
      </c>
      <c r="L13" s="11">
        <v>-4.4000000000000004</v>
      </c>
      <c r="M13" s="11">
        <v>-0.4</v>
      </c>
      <c r="N13" s="11">
        <v>-6.4</v>
      </c>
      <c r="O13" s="11">
        <v>-1.6</v>
      </c>
      <c r="P13" s="11">
        <v>-6.4</v>
      </c>
      <c r="Q13" s="11">
        <v>-2.6</v>
      </c>
      <c r="R13" s="11">
        <v>-4.8</v>
      </c>
      <c r="S13" s="11">
        <v>-5.7</v>
      </c>
      <c r="T13" s="11">
        <v>-1.9</v>
      </c>
      <c r="U13" s="11">
        <v>-1.1000000000000001</v>
      </c>
      <c r="V13" s="11">
        <v>-4</v>
      </c>
      <c r="W13" s="9"/>
    </row>
    <row r="14" spans="1:25" x14ac:dyDescent="0.25">
      <c r="A14" s="1">
        <v>12</v>
      </c>
      <c r="B14" t="s">
        <v>20</v>
      </c>
      <c r="C14" s="6">
        <v>4762</v>
      </c>
      <c r="D14" s="6">
        <v>4464</v>
      </c>
      <c r="E14" s="6">
        <v>4344</v>
      </c>
      <c r="F14" s="6">
        <v>1732</v>
      </c>
      <c r="G14" s="6">
        <v>956</v>
      </c>
      <c r="H14" s="6">
        <v>2461</v>
      </c>
      <c r="I14" s="10">
        <v>4829</v>
      </c>
      <c r="J14" s="10">
        <v>3885</v>
      </c>
      <c r="K14" s="10">
        <v>1889</v>
      </c>
      <c r="L14" s="11">
        <v>2020</v>
      </c>
      <c r="M14" s="11">
        <v>-1009</v>
      </c>
      <c r="N14" s="11">
        <v>1454</v>
      </c>
      <c r="O14" s="11">
        <v>5167</v>
      </c>
      <c r="P14" s="11">
        <v>1116</v>
      </c>
      <c r="Q14" s="11">
        <v>2554</v>
      </c>
      <c r="R14" s="11">
        <v>-710</v>
      </c>
      <c r="S14" s="11">
        <v>373</v>
      </c>
      <c r="T14" s="11">
        <v>6983</v>
      </c>
      <c r="U14" s="11">
        <v>-540</v>
      </c>
      <c r="V14" s="11">
        <v>1079</v>
      </c>
      <c r="W14" s="9"/>
      <c r="Y14" s="3"/>
    </row>
    <row r="15" spans="1:25" x14ac:dyDescent="0.25">
      <c r="A15" s="1">
        <v>13</v>
      </c>
      <c r="B15" t="s">
        <v>21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Y15" s="3"/>
    </row>
    <row r="16" spans="1:25" x14ac:dyDescent="0.25">
      <c r="A16" s="1">
        <v>14</v>
      </c>
      <c r="B16" t="s">
        <v>22</v>
      </c>
      <c r="C16" s="10">
        <v>30.8</v>
      </c>
      <c r="D16" s="10">
        <v>57.9</v>
      </c>
      <c r="E16" s="10">
        <v>14.4</v>
      </c>
      <c r="F16" s="10">
        <v>28.1</v>
      </c>
      <c r="G16" s="10">
        <v>42.9</v>
      </c>
      <c r="H16" s="10">
        <v>55.7</v>
      </c>
      <c r="I16" s="10">
        <v>33.200000000000003</v>
      </c>
      <c r="J16" s="10">
        <v>30.2</v>
      </c>
      <c r="K16" s="10">
        <v>50.7</v>
      </c>
      <c r="L16" s="10">
        <v>29.6</v>
      </c>
      <c r="M16" s="10">
        <v>26.9</v>
      </c>
      <c r="N16" s="10">
        <v>21.5</v>
      </c>
      <c r="O16" s="10">
        <v>51.3</v>
      </c>
      <c r="P16" s="10">
        <v>16.2</v>
      </c>
      <c r="Q16" s="10">
        <v>26.2</v>
      </c>
      <c r="R16" s="10">
        <v>27.2</v>
      </c>
      <c r="S16" s="10">
        <v>22.5</v>
      </c>
      <c r="T16" s="10">
        <v>69</v>
      </c>
      <c r="U16" s="10">
        <v>28.2</v>
      </c>
      <c r="V16" s="10">
        <v>36.9</v>
      </c>
      <c r="W16" s="12"/>
      <c r="Y16" s="3"/>
    </row>
    <row r="17" spans="1:25" ht="17.25" x14ac:dyDescent="0.25">
      <c r="A17" s="1">
        <v>15</v>
      </c>
      <c r="B17" t="s">
        <v>23</v>
      </c>
      <c r="C17" s="10" t="s">
        <v>90</v>
      </c>
      <c r="D17" s="10">
        <v>284</v>
      </c>
      <c r="E17" s="10">
        <v>538</v>
      </c>
      <c r="F17" s="10">
        <v>110</v>
      </c>
      <c r="G17" s="10">
        <v>688</v>
      </c>
      <c r="H17" s="10">
        <v>446</v>
      </c>
      <c r="I17" s="10">
        <v>326</v>
      </c>
      <c r="J17" s="10" t="s">
        <v>91</v>
      </c>
      <c r="K17" s="10">
        <v>698</v>
      </c>
      <c r="L17" s="10">
        <v>448</v>
      </c>
      <c r="M17" s="10">
        <v>629</v>
      </c>
      <c r="N17" s="10">
        <v>711</v>
      </c>
      <c r="O17" s="10">
        <v>708</v>
      </c>
      <c r="P17" s="10">
        <v>435</v>
      </c>
      <c r="Q17" s="10">
        <v>197</v>
      </c>
      <c r="R17" s="10">
        <v>1087</v>
      </c>
      <c r="S17" s="10">
        <v>1049</v>
      </c>
      <c r="T17" s="10">
        <v>714</v>
      </c>
      <c r="U17" s="10">
        <v>494</v>
      </c>
      <c r="V17" s="10">
        <v>887</v>
      </c>
      <c r="W17" s="12"/>
      <c r="Y17" s="3"/>
    </row>
    <row r="18" spans="1:25" x14ac:dyDescent="0.25">
      <c r="A18" s="1">
        <v>16</v>
      </c>
      <c r="B18" t="s">
        <v>24</v>
      </c>
      <c r="C18" s="10">
        <v>653</v>
      </c>
      <c r="D18" s="10">
        <v>221</v>
      </c>
      <c r="E18" s="10">
        <v>384</v>
      </c>
      <c r="F18" s="10">
        <v>48</v>
      </c>
      <c r="G18" s="10">
        <v>640</v>
      </c>
      <c r="H18" s="10">
        <v>353</v>
      </c>
      <c r="I18" s="10">
        <v>219</v>
      </c>
      <c r="J18" s="10">
        <v>899</v>
      </c>
      <c r="K18" s="10">
        <v>535</v>
      </c>
      <c r="L18" s="10">
        <v>407</v>
      </c>
      <c r="M18" s="10">
        <v>271</v>
      </c>
      <c r="N18" s="10">
        <v>644</v>
      </c>
      <c r="O18" s="10">
        <v>609</v>
      </c>
      <c r="P18" s="10">
        <v>205</v>
      </c>
      <c r="Q18" s="10">
        <v>174</v>
      </c>
      <c r="R18" s="10">
        <v>991</v>
      </c>
      <c r="S18" s="10">
        <v>365</v>
      </c>
      <c r="T18" s="10">
        <v>509</v>
      </c>
      <c r="U18" s="10">
        <v>326</v>
      </c>
      <c r="V18" s="10">
        <v>787</v>
      </c>
      <c r="W18" s="12"/>
      <c r="Y18" s="3"/>
    </row>
    <row r="19" spans="1:25" x14ac:dyDescent="0.25">
      <c r="A19" s="1">
        <v>17</v>
      </c>
      <c r="B19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49</v>
      </c>
      <c r="N19" s="12" t="s">
        <v>49</v>
      </c>
      <c r="O19" s="12" t="s">
        <v>49</v>
      </c>
      <c r="P19" s="12" t="s">
        <v>49</v>
      </c>
      <c r="Q19" s="12" t="s">
        <v>49</v>
      </c>
      <c r="R19" s="12" t="s">
        <v>49</v>
      </c>
      <c r="S19" s="12" t="s">
        <v>49</v>
      </c>
      <c r="T19" s="12" t="s">
        <v>49</v>
      </c>
      <c r="U19" s="12" t="s">
        <v>49</v>
      </c>
      <c r="V19" s="12" t="s">
        <v>49</v>
      </c>
      <c r="W19" s="12"/>
    </row>
    <row r="20" spans="1:25" x14ac:dyDescent="0.25">
      <c r="A20" s="1">
        <v>18</v>
      </c>
      <c r="B20" t="s">
        <v>26</v>
      </c>
      <c r="C20" s="10">
        <v>31355</v>
      </c>
      <c r="D20" s="10">
        <v>41786</v>
      </c>
      <c r="E20" s="10">
        <v>26850</v>
      </c>
      <c r="F20" s="10">
        <v>34434</v>
      </c>
      <c r="G20" s="10">
        <v>26150</v>
      </c>
      <c r="H20" s="10">
        <v>38621</v>
      </c>
      <c r="I20" s="10">
        <v>34153</v>
      </c>
      <c r="J20" s="10">
        <v>32753</v>
      </c>
      <c r="K20" s="10">
        <v>34166</v>
      </c>
      <c r="L20" s="10">
        <v>26991</v>
      </c>
      <c r="M20" s="10">
        <v>29555</v>
      </c>
      <c r="N20" s="10">
        <v>23458</v>
      </c>
      <c r="O20" s="10">
        <v>35311</v>
      </c>
      <c r="P20" s="10">
        <v>25782</v>
      </c>
      <c r="Q20" s="10">
        <v>28961</v>
      </c>
      <c r="R20" s="10">
        <v>23800</v>
      </c>
      <c r="S20" s="10">
        <v>23813</v>
      </c>
      <c r="T20" s="10">
        <v>42528</v>
      </c>
      <c r="U20" s="10">
        <v>36667</v>
      </c>
      <c r="V20" s="10">
        <v>26607</v>
      </c>
      <c r="W20" s="12"/>
    </row>
    <row r="21" spans="1:25" x14ac:dyDescent="0.25">
      <c r="A21" s="1">
        <v>19</v>
      </c>
      <c r="B21" t="s">
        <v>27</v>
      </c>
      <c r="C21" s="10">
        <v>8954</v>
      </c>
      <c r="D21" s="10">
        <v>9007</v>
      </c>
      <c r="E21" s="10">
        <v>8907</v>
      </c>
      <c r="F21" s="10">
        <v>10274</v>
      </c>
      <c r="G21" s="10">
        <v>8640</v>
      </c>
      <c r="H21" s="10">
        <v>9329</v>
      </c>
      <c r="I21" s="10">
        <v>9110</v>
      </c>
      <c r="J21" s="10">
        <v>8467</v>
      </c>
      <c r="K21" s="10">
        <v>9225</v>
      </c>
      <c r="L21" s="10">
        <v>9350</v>
      </c>
      <c r="M21" s="10" t="s">
        <v>77</v>
      </c>
      <c r="N21" s="10">
        <v>8521</v>
      </c>
      <c r="O21" s="10">
        <v>9148</v>
      </c>
      <c r="P21" s="10">
        <v>8764</v>
      </c>
      <c r="Q21" s="10">
        <v>8809</v>
      </c>
      <c r="R21" s="10">
        <v>8831</v>
      </c>
      <c r="S21" s="10">
        <v>8722</v>
      </c>
      <c r="T21" s="10">
        <v>9388</v>
      </c>
      <c r="U21" s="10">
        <v>8643</v>
      </c>
      <c r="V21" s="10">
        <v>9316</v>
      </c>
      <c r="W21" s="12"/>
    </row>
    <row r="22" spans="1:25" ht="17.25" x14ac:dyDescent="0.25">
      <c r="A22" s="1">
        <v>20</v>
      </c>
      <c r="B22" t="s">
        <v>28</v>
      </c>
      <c r="C22" s="10">
        <v>46.1</v>
      </c>
      <c r="D22" s="10">
        <v>22.7</v>
      </c>
      <c r="E22" s="10">
        <v>31.3</v>
      </c>
      <c r="F22" s="10">
        <v>29.8</v>
      </c>
      <c r="G22" s="10">
        <v>43.9</v>
      </c>
      <c r="H22" s="10">
        <v>48.9</v>
      </c>
      <c r="I22" s="10">
        <v>30.9</v>
      </c>
      <c r="J22" s="10">
        <v>50.8</v>
      </c>
      <c r="K22" s="10" t="s">
        <v>92</v>
      </c>
      <c r="L22" s="10">
        <v>31.4</v>
      </c>
      <c r="M22" s="10" t="s">
        <v>77</v>
      </c>
      <c r="N22" s="10">
        <v>36</v>
      </c>
      <c r="O22" s="10">
        <v>57.5</v>
      </c>
      <c r="P22" s="10">
        <v>29.2</v>
      </c>
      <c r="Q22" s="10">
        <v>27.4</v>
      </c>
      <c r="R22" s="10">
        <v>35.200000000000003</v>
      </c>
      <c r="S22" s="10">
        <v>38.6</v>
      </c>
      <c r="T22" s="10">
        <v>52</v>
      </c>
      <c r="U22" s="10">
        <v>41.8</v>
      </c>
      <c r="V22" s="10">
        <v>45.2</v>
      </c>
      <c r="W22" s="12"/>
    </row>
    <row r="23" spans="1:25" ht="17.25" x14ac:dyDescent="0.25">
      <c r="A23" s="1">
        <v>21</v>
      </c>
      <c r="B23" t="s">
        <v>29</v>
      </c>
      <c r="C23" s="10">
        <v>24</v>
      </c>
      <c r="D23" s="10">
        <v>29.5</v>
      </c>
      <c r="E23" s="10">
        <v>27.4</v>
      </c>
      <c r="F23" s="10">
        <v>21.5</v>
      </c>
      <c r="G23" s="10">
        <v>23.5</v>
      </c>
      <c r="H23" s="10">
        <v>23.7</v>
      </c>
      <c r="I23" s="10">
        <v>31.5</v>
      </c>
      <c r="J23" s="10" t="s">
        <v>93</v>
      </c>
      <c r="K23" s="10" t="s">
        <v>94</v>
      </c>
      <c r="L23" s="10" t="s">
        <v>95</v>
      </c>
      <c r="M23" s="10">
        <v>28.3</v>
      </c>
      <c r="N23" s="10">
        <v>22.7</v>
      </c>
      <c r="O23" s="10">
        <v>28.6</v>
      </c>
      <c r="P23" s="10" t="s">
        <v>96</v>
      </c>
      <c r="Q23" s="10">
        <v>24.8</v>
      </c>
      <c r="R23" s="10">
        <v>30</v>
      </c>
      <c r="S23" s="10">
        <v>24.9</v>
      </c>
      <c r="T23" s="10">
        <v>30.8</v>
      </c>
      <c r="U23" s="10" t="s">
        <v>97</v>
      </c>
      <c r="V23" s="10">
        <v>21.1</v>
      </c>
      <c r="W23" s="12"/>
      <c r="X23" s="3"/>
    </row>
    <row r="24" spans="1:25" x14ac:dyDescent="0.25">
      <c r="A24" s="1">
        <v>22</v>
      </c>
      <c r="B24" t="s">
        <v>30</v>
      </c>
      <c r="C24" s="10">
        <v>43</v>
      </c>
      <c r="D24" s="10">
        <v>24</v>
      </c>
      <c r="E24" s="10">
        <v>29</v>
      </c>
      <c r="F24" s="10">
        <v>23</v>
      </c>
      <c r="G24" s="10">
        <v>35</v>
      </c>
      <c r="H24" s="10">
        <v>37</v>
      </c>
      <c r="I24" s="10">
        <v>31</v>
      </c>
      <c r="J24" s="10">
        <v>33</v>
      </c>
      <c r="K24" s="10">
        <v>45</v>
      </c>
      <c r="L24" s="10">
        <v>39</v>
      </c>
      <c r="M24" s="10">
        <v>25</v>
      </c>
      <c r="N24" s="10">
        <v>30</v>
      </c>
      <c r="O24" s="10">
        <v>50</v>
      </c>
      <c r="P24" s="10">
        <v>21</v>
      </c>
      <c r="Q24" s="10">
        <v>23</v>
      </c>
      <c r="R24" s="10">
        <v>31</v>
      </c>
      <c r="S24" s="10">
        <v>36</v>
      </c>
      <c r="T24" s="10">
        <v>49</v>
      </c>
      <c r="U24" s="10">
        <v>30</v>
      </c>
      <c r="V24" s="10">
        <v>43</v>
      </c>
      <c r="W24" s="12"/>
    </row>
    <row r="25" spans="1:25" x14ac:dyDescent="0.25">
      <c r="A25" s="1">
        <v>23</v>
      </c>
      <c r="B25" t="s">
        <v>31</v>
      </c>
      <c r="C25" s="10"/>
      <c r="D25" s="10"/>
      <c r="E25" s="10"/>
      <c r="F25" s="10"/>
      <c r="G25" s="10"/>
      <c r="H25" s="10"/>
      <c r="I25" s="10"/>
      <c r="J25" s="10"/>
      <c r="K25" s="10"/>
      <c r="L25" s="13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2"/>
    </row>
    <row r="26" spans="1:25" x14ac:dyDescent="0.25">
      <c r="A26" s="1">
        <v>24</v>
      </c>
      <c r="B26" t="s">
        <v>32</v>
      </c>
      <c r="C26" s="10">
        <v>7.1</v>
      </c>
      <c r="D26" s="10">
        <v>3.3</v>
      </c>
      <c r="E26" s="10">
        <v>4.8</v>
      </c>
      <c r="F26" s="10">
        <v>3.5</v>
      </c>
      <c r="G26" s="10">
        <v>5.8</v>
      </c>
      <c r="H26" s="10">
        <v>6.4</v>
      </c>
      <c r="I26" s="10">
        <v>4.5999999999999996</v>
      </c>
      <c r="J26" s="10">
        <v>6.2</v>
      </c>
      <c r="K26" s="10">
        <v>7.2</v>
      </c>
      <c r="L26" s="10">
        <v>5.3</v>
      </c>
      <c r="M26" s="10">
        <v>4.5999999999999996</v>
      </c>
      <c r="N26" s="10">
        <v>5.0999999999999996</v>
      </c>
      <c r="O26" s="10">
        <v>7.8</v>
      </c>
      <c r="P26" s="10">
        <v>2.8</v>
      </c>
      <c r="Q26" s="10">
        <v>4</v>
      </c>
      <c r="R26" s="10">
        <v>4.5999999999999996</v>
      </c>
      <c r="S26" s="10">
        <v>5.6</v>
      </c>
      <c r="T26" s="10">
        <v>7.7</v>
      </c>
      <c r="U26" s="10">
        <v>4.5</v>
      </c>
      <c r="V26" s="10">
        <v>5.7</v>
      </c>
      <c r="W26" s="12"/>
    </row>
    <row r="27" spans="1:25" x14ac:dyDescent="0.25">
      <c r="A27" s="1">
        <v>25</v>
      </c>
      <c r="B27" t="s">
        <v>33</v>
      </c>
      <c r="C27" s="10">
        <v>6.6</v>
      </c>
      <c r="D27" s="10">
        <v>3</v>
      </c>
      <c r="E27" s="10">
        <v>4.8</v>
      </c>
      <c r="F27" s="10">
        <v>3.2</v>
      </c>
      <c r="G27" s="10">
        <v>5.0999999999999996</v>
      </c>
      <c r="H27" s="10">
        <v>5.5</v>
      </c>
      <c r="I27" s="10">
        <v>4.4000000000000004</v>
      </c>
      <c r="J27" s="10">
        <v>5.7</v>
      </c>
      <c r="K27" s="10">
        <v>6.2</v>
      </c>
      <c r="L27" s="10">
        <v>5.2</v>
      </c>
      <c r="M27" s="10">
        <v>4.4000000000000004</v>
      </c>
      <c r="N27" s="10">
        <v>4.9000000000000004</v>
      </c>
      <c r="O27" s="10">
        <v>6.3</v>
      </c>
      <c r="P27" s="10">
        <v>2.8</v>
      </c>
      <c r="Q27" s="10">
        <v>3.8</v>
      </c>
      <c r="R27" s="10">
        <v>4.3</v>
      </c>
      <c r="S27" s="10">
        <v>5.7</v>
      </c>
      <c r="T27" s="10">
        <v>6.4</v>
      </c>
      <c r="U27" s="10">
        <v>4.2</v>
      </c>
      <c r="V27" s="10">
        <v>5.3</v>
      </c>
      <c r="W27" s="12"/>
    </row>
    <row r="28" spans="1:25" x14ac:dyDescent="0.25">
      <c r="A28" s="1">
        <v>26</v>
      </c>
      <c r="B28" t="s">
        <v>34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5" x14ac:dyDescent="0.25">
      <c r="A29" s="1">
        <v>27</v>
      </c>
      <c r="B29" t="s">
        <v>35</v>
      </c>
      <c r="C29" s="10">
        <v>868</v>
      </c>
      <c r="D29" s="10">
        <v>363</v>
      </c>
      <c r="E29" s="10">
        <v>602</v>
      </c>
      <c r="F29" s="10">
        <v>307</v>
      </c>
      <c r="G29" s="10">
        <v>634</v>
      </c>
      <c r="H29" s="10">
        <v>479</v>
      </c>
      <c r="I29" s="10">
        <v>548</v>
      </c>
      <c r="J29" s="10">
        <v>570</v>
      </c>
      <c r="K29" s="10">
        <v>615</v>
      </c>
      <c r="L29" s="10">
        <v>412</v>
      </c>
      <c r="M29" s="10">
        <v>401</v>
      </c>
      <c r="N29" s="10">
        <v>527</v>
      </c>
      <c r="O29" s="10">
        <v>729</v>
      </c>
      <c r="P29" s="10">
        <v>300</v>
      </c>
      <c r="Q29" s="10">
        <v>399</v>
      </c>
      <c r="R29" s="10">
        <v>795</v>
      </c>
      <c r="S29" s="10">
        <v>337</v>
      </c>
      <c r="T29" s="10">
        <v>905</v>
      </c>
      <c r="U29" s="10">
        <v>341</v>
      </c>
      <c r="V29" s="10">
        <v>681</v>
      </c>
      <c r="W29" s="12"/>
    </row>
    <row r="30" spans="1:25" x14ac:dyDescent="0.25">
      <c r="A30" s="1">
        <v>28</v>
      </c>
      <c r="B30" t="s">
        <v>36</v>
      </c>
      <c r="C30" s="10">
        <v>39.1</v>
      </c>
      <c r="D30" s="10">
        <v>36.1</v>
      </c>
      <c r="E30" s="10">
        <v>44.3</v>
      </c>
      <c r="F30" s="10">
        <v>28.9</v>
      </c>
      <c r="G30" s="10">
        <v>43.7</v>
      </c>
      <c r="H30" s="10">
        <v>25.8</v>
      </c>
      <c r="I30" s="10">
        <v>44.6</v>
      </c>
      <c r="J30" s="10">
        <v>32.299999999999997</v>
      </c>
      <c r="K30" s="10">
        <v>35.1</v>
      </c>
      <c r="L30" s="10">
        <v>40.5</v>
      </c>
      <c r="M30" s="10">
        <v>29.1</v>
      </c>
      <c r="N30" s="10">
        <v>43.4</v>
      </c>
      <c r="O30" s="10">
        <v>37.700000000000003</v>
      </c>
      <c r="P30" s="10">
        <v>29</v>
      </c>
      <c r="Q30" s="10">
        <v>40.299999999999997</v>
      </c>
      <c r="R30" s="10">
        <v>72.5</v>
      </c>
      <c r="S30" s="10">
        <v>26.6</v>
      </c>
      <c r="T30" s="10">
        <v>42</v>
      </c>
      <c r="U30" s="10">
        <v>31</v>
      </c>
      <c r="V30" s="10">
        <v>43.7</v>
      </c>
      <c r="W30" s="12"/>
    </row>
    <row r="31" spans="1:25" x14ac:dyDescent="0.25">
      <c r="A31" s="1">
        <v>29</v>
      </c>
      <c r="B31" t="s">
        <v>37</v>
      </c>
      <c r="C31" s="10"/>
      <c r="D31" s="10"/>
      <c r="E31" s="10"/>
      <c r="F31" s="10"/>
      <c r="G31" s="10"/>
      <c r="H31" s="10"/>
      <c r="I31" s="10"/>
      <c r="J31" s="10"/>
      <c r="K31" s="10"/>
      <c r="L31" s="14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2"/>
    </row>
    <row r="32" spans="1:25" x14ac:dyDescent="0.25">
      <c r="A32" s="1">
        <v>30</v>
      </c>
      <c r="B32" t="s">
        <v>35</v>
      </c>
      <c r="C32" s="10">
        <v>1421</v>
      </c>
      <c r="D32" s="10">
        <v>716</v>
      </c>
      <c r="E32" s="10">
        <v>879</v>
      </c>
      <c r="F32" s="10">
        <v>622</v>
      </c>
      <c r="G32" s="10">
        <v>1711</v>
      </c>
      <c r="H32" s="10">
        <v>955</v>
      </c>
      <c r="I32" s="10">
        <v>897</v>
      </c>
      <c r="J32" s="10">
        <v>1234</v>
      </c>
      <c r="K32" s="10">
        <v>1030</v>
      </c>
      <c r="L32" s="10">
        <v>947</v>
      </c>
      <c r="M32" s="10">
        <v>683</v>
      </c>
      <c r="N32" s="10">
        <v>1437</v>
      </c>
      <c r="O32" s="10">
        <v>1423</v>
      </c>
      <c r="P32" s="10">
        <v>547</v>
      </c>
      <c r="Q32" s="10">
        <v>806</v>
      </c>
      <c r="R32" s="10">
        <v>1765</v>
      </c>
      <c r="S32" s="10">
        <v>913</v>
      </c>
      <c r="T32" s="10">
        <v>1579</v>
      </c>
      <c r="U32" s="10">
        <v>642</v>
      </c>
      <c r="V32" s="10">
        <v>1415</v>
      </c>
      <c r="W32" s="12"/>
      <c r="X32" s="3"/>
    </row>
    <row r="33" spans="1:26" x14ac:dyDescent="0.25">
      <c r="A33" s="1">
        <v>31</v>
      </c>
      <c r="B33" t="s">
        <v>36</v>
      </c>
      <c r="C33" s="10">
        <v>64.099999999999994</v>
      </c>
      <c r="D33" s="10">
        <v>71.099999999999994</v>
      </c>
      <c r="E33" s="10">
        <v>64.599999999999994</v>
      </c>
      <c r="F33" s="10">
        <v>58.5</v>
      </c>
      <c r="G33" s="10">
        <v>118</v>
      </c>
      <c r="H33" s="10">
        <v>51.4</v>
      </c>
      <c r="I33" s="10">
        <v>73.099999999999994</v>
      </c>
      <c r="J33" s="10">
        <v>69.900000000000006</v>
      </c>
      <c r="K33" s="10">
        <v>58.9</v>
      </c>
      <c r="L33" s="10">
        <v>93.1</v>
      </c>
      <c r="M33" s="10">
        <v>49.6</v>
      </c>
      <c r="N33" s="10">
        <v>118.5</v>
      </c>
      <c r="O33" s="10">
        <v>73.599999999999994</v>
      </c>
      <c r="P33" s="10">
        <v>53</v>
      </c>
      <c r="Q33" s="10">
        <v>81.3</v>
      </c>
      <c r="R33" s="10">
        <v>161</v>
      </c>
      <c r="S33" s="10">
        <v>72.099999999999994</v>
      </c>
      <c r="T33" s="10">
        <v>73.3</v>
      </c>
      <c r="U33" s="10">
        <v>58.5</v>
      </c>
      <c r="V33" s="10">
        <v>90.9</v>
      </c>
      <c r="W33" s="12"/>
    </row>
    <row r="34" spans="1:26" x14ac:dyDescent="0.25">
      <c r="A34" s="1">
        <v>32</v>
      </c>
      <c r="B34" t="s">
        <v>38</v>
      </c>
      <c r="C34" s="10">
        <v>6</v>
      </c>
      <c r="D34" s="10">
        <v>3</v>
      </c>
      <c r="E34" s="10">
        <v>2</v>
      </c>
      <c r="F34" s="10">
        <v>2</v>
      </c>
      <c r="G34" s="10">
        <v>4</v>
      </c>
      <c r="H34" s="10">
        <v>4</v>
      </c>
      <c r="I34" s="10">
        <v>3</v>
      </c>
      <c r="J34" s="10">
        <v>3</v>
      </c>
      <c r="K34" s="10">
        <v>1</v>
      </c>
      <c r="L34" s="10">
        <v>3</v>
      </c>
      <c r="M34" s="10">
        <v>3</v>
      </c>
      <c r="N34" s="10">
        <v>8</v>
      </c>
      <c r="O34" s="10">
        <v>5</v>
      </c>
      <c r="P34" s="10">
        <v>1</v>
      </c>
      <c r="Q34" s="10">
        <v>4</v>
      </c>
      <c r="R34" s="10">
        <v>6</v>
      </c>
      <c r="S34" s="10">
        <v>6</v>
      </c>
      <c r="T34" s="10">
        <v>7</v>
      </c>
      <c r="U34" s="10">
        <v>2</v>
      </c>
      <c r="V34" s="10">
        <v>16</v>
      </c>
      <c r="W34" s="12"/>
      <c r="X34" s="4"/>
    </row>
    <row r="35" spans="1:26" x14ac:dyDescent="0.25">
      <c r="A35" s="2">
        <f>A34+1</f>
        <v>33</v>
      </c>
      <c r="B35" t="s">
        <v>50</v>
      </c>
      <c r="C35" s="10"/>
      <c r="D35" s="10"/>
      <c r="E35" s="10"/>
      <c r="F35" s="10"/>
      <c r="G35" s="10"/>
      <c r="H35" s="10"/>
      <c r="I35" s="10"/>
      <c r="J35" s="10"/>
      <c r="K35" s="10"/>
      <c r="L35" s="14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2"/>
    </row>
    <row r="36" spans="1:26" x14ac:dyDescent="0.25">
      <c r="A36" s="2">
        <f t="shared" ref="A36:A79" si="0">A35+1</f>
        <v>34</v>
      </c>
      <c r="B36" t="s">
        <v>51</v>
      </c>
      <c r="C36" s="10">
        <v>2.1</v>
      </c>
      <c r="D36" s="10">
        <v>0.6</v>
      </c>
      <c r="E36" s="10">
        <v>1.1000000000000001</v>
      </c>
      <c r="F36" s="10">
        <v>0.8</v>
      </c>
      <c r="G36" s="10">
        <v>1.7</v>
      </c>
      <c r="H36" s="10">
        <v>1.1000000000000001</v>
      </c>
      <c r="I36" s="10">
        <v>0.9</v>
      </c>
      <c r="J36" s="10">
        <v>1.2</v>
      </c>
      <c r="K36" s="10">
        <v>0.9</v>
      </c>
      <c r="L36" s="10">
        <v>1.1000000000000001</v>
      </c>
      <c r="M36" s="10">
        <v>0.8</v>
      </c>
      <c r="N36" s="10">
        <v>1.5</v>
      </c>
      <c r="O36" s="10">
        <v>1.5</v>
      </c>
      <c r="P36" s="10">
        <v>0.7</v>
      </c>
      <c r="Q36" s="10">
        <v>1.1000000000000001</v>
      </c>
      <c r="R36" s="10">
        <v>2.4</v>
      </c>
      <c r="S36" s="10">
        <v>0.9</v>
      </c>
      <c r="T36" s="10">
        <v>2.1</v>
      </c>
      <c r="U36" s="10">
        <v>0.5</v>
      </c>
      <c r="V36" s="10">
        <v>1.4</v>
      </c>
      <c r="W36" s="12"/>
    </row>
    <row r="37" spans="1:26" x14ac:dyDescent="0.25">
      <c r="A37" s="2">
        <f t="shared" si="0"/>
        <v>35</v>
      </c>
      <c r="B37" t="s">
        <v>36</v>
      </c>
      <c r="C37" s="10">
        <v>94.7</v>
      </c>
      <c r="D37" s="10">
        <v>59.6</v>
      </c>
      <c r="E37" s="10">
        <v>78</v>
      </c>
      <c r="F37" s="10">
        <v>72.5</v>
      </c>
      <c r="G37" s="10">
        <v>114.2</v>
      </c>
      <c r="H37" s="10">
        <v>57.4</v>
      </c>
      <c r="I37" s="10">
        <v>70.400000000000006</v>
      </c>
      <c r="J37" s="10">
        <v>70.5</v>
      </c>
      <c r="K37" s="10">
        <v>49.7</v>
      </c>
      <c r="L37" s="10">
        <v>110.1</v>
      </c>
      <c r="M37" s="10">
        <v>57.6</v>
      </c>
      <c r="N37" s="10">
        <v>121.2</v>
      </c>
      <c r="O37" s="10">
        <v>78.3</v>
      </c>
      <c r="P37" s="10">
        <v>71.7</v>
      </c>
      <c r="Q37" s="10">
        <v>113.6</v>
      </c>
      <c r="R37" s="10">
        <v>222.1</v>
      </c>
      <c r="S37" s="10">
        <v>74.599999999999994</v>
      </c>
      <c r="T37" s="10">
        <v>97</v>
      </c>
      <c r="U37" s="10">
        <v>46.9</v>
      </c>
      <c r="V37" s="10">
        <v>92.5</v>
      </c>
      <c r="W37" s="12"/>
    </row>
    <row r="38" spans="1:26" x14ac:dyDescent="0.25">
      <c r="A38" s="2">
        <f t="shared" si="0"/>
        <v>36</v>
      </c>
      <c r="B38" t="s">
        <v>52</v>
      </c>
      <c r="C38" s="10">
        <v>20</v>
      </c>
      <c r="D38" s="10">
        <v>12</v>
      </c>
      <c r="E38" s="10">
        <v>25</v>
      </c>
      <c r="F38" s="10">
        <v>7</v>
      </c>
      <c r="G38" s="10">
        <v>9</v>
      </c>
      <c r="H38" s="10">
        <v>6</v>
      </c>
      <c r="I38" s="10">
        <v>11</v>
      </c>
      <c r="J38" s="10">
        <v>10</v>
      </c>
      <c r="K38" s="10">
        <v>36</v>
      </c>
      <c r="L38" s="10">
        <v>1</v>
      </c>
      <c r="M38" s="10">
        <v>5</v>
      </c>
      <c r="N38" s="10">
        <v>11</v>
      </c>
      <c r="O38" s="10">
        <v>17</v>
      </c>
      <c r="P38" s="10">
        <v>4</v>
      </c>
      <c r="Q38" s="10">
        <v>3</v>
      </c>
      <c r="R38" s="10">
        <v>15</v>
      </c>
      <c r="S38" s="10">
        <v>11</v>
      </c>
      <c r="T38" s="10">
        <v>39</v>
      </c>
      <c r="U38" s="10">
        <v>6</v>
      </c>
      <c r="V38" s="10">
        <v>33</v>
      </c>
      <c r="W38" s="12"/>
      <c r="Z38" s="3"/>
    </row>
    <row r="39" spans="1:26" x14ac:dyDescent="0.25">
      <c r="A39" s="2">
        <f t="shared" si="0"/>
        <v>37</v>
      </c>
      <c r="B39" t="s">
        <v>53</v>
      </c>
      <c r="C39" s="10"/>
      <c r="D39" s="10"/>
      <c r="E39" s="10"/>
      <c r="F39" s="10"/>
      <c r="G39" s="10"/>
      <c r="H39" s="10"/>
      <c r="I39" s="10"/>
      <c r="J39" s="10"/>
      <c r="K39" s="10"/>
      <c r="L39" s="14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2"/>
    </row>
    <row r="40" spans="1:26" x14ac:dyDescent="0.25">
      <c r="A40" s="2">
        <f t="shared" si="0"/>
        <v>38</v>
      </c>
      <c r="B40" t="s">
        <v>51</v>
      </c>
      <c r="C40" s="10">
        <v>5.5</v>
      </c>
      <c r="D40" s="10">
        <v>2.6</v>
      </c>
      <c r="E40" s="10">
        <v>1.7</v>
      </c>
      <c r="F40" s="10">
        <v>1</v>
      </c>
      <c r="G40" s="10">
        <v>5.2</v>
      </c>
      <c r="H40" s="10">
        <v>2.8</v>
      </c>
      <c r="I40" s="10">
        <v>3.5</v>
      </c>
      <c r="J40" s="10">
        <v>4</v>
      </c>
      <c r="K40" s="10">
        <v>4.8</v>
      </c>
      <c r="L40" s="10">
        <v>1.9</v>
      </c>
      <c r="M40" s="10">
        <v>1.9</v>
      </c>
      <c r="N40" s="10">
        <v>3.5</v>
      </c>
      <c r="O40" s="10">
        <v>2.7</v>
      </c>
      <c r="P40" s="10">
        <v>2.1</v>
      </c>
      <c r="Q40" s="10">
        <v>2.2999999999999998</v>
      </c>
      <c r="R40" s="10">
        <v>6.4</v>
      </c>
      <c r="S40" s="10">
        <v>4</v>
      </c>
      <c r="T40" s="10">
        <v>4</v>
      </c>
      <c r="U40" s="10">
        <v>1.9</v>
      </c>
      <c r="V40" s="10">
        <v>4.9000000000000004</v>
      </c>
      <c r="W40" s="12"/>
    </row>
    <row r="41" spans="1:26" x14ac:dyDescent="0.25">
      <c r="A41" s="2">
        <f t="shared" si="0"/>
        <v>39</v>
      </c>
      <c r="B41" t="s">
        <v>36</v>
      </c>
      <c r="C41" s="10">
        <v>249.4</v>
      </c>
      <c r="D41" s="10">
        <v>256.39999999999998</v>
      </c>
      <c r="E41" s="10">
        <v>128.30000000000001</v>
      </c>
      <c r="F41" s="10">
        <v>97</v>
      </c>
      <c r="G41" s="10">
        <v>358</v>
      </c>
      <c r="H41" s="10">
        <v>152.69999999999999</v>
      </c>
      <c r="I41" s="10">
        <v>283.3</v>
      </c>
      <c r="J41" s="10">
        <v>227.6</v>
      </c>
      <c r="K41" s="10">
        <v>275.5</v>
      </c>
      <c r="L41" s="10">
        <v>187.3</v>
      </c>
      <c r="M41" s="10">
        <v>136.9</v>
      </c>
      <c r="N41" s="10">
        <v>290.8</v>
      </c>
      <c r="O41" s="10">
        <v>140.9</v>
      </c>
      <c r="P41" s="10">
        <v>204.3</v>
      </c>
      <c r="Q41" s="10">
        <v>230.1</v>
      </c>
      <c r="R41" s="10">
        <v>585.29999999999995</v>
      </c>
      <c r="S41" s="10">
        <v>312.60000000000002</v>
      </c>
      <c r="T41" s="10">
        <v>187.9</v>
      </c>
      <c r="U41" s="10">
        <v>170.2</v>
      </c>
      <c r="V41" s="10">
        <v>312.10000000000002</v>
      </c>
      <c r="W41" s="12"/>
    </row>
    <row r="42" spans="1:26" ht="17.25" x14ac:dyDescent="0.25">
      <c r="A42" s="2">
        <f t="shared" si="0"/>
        <v>40</v>
      </c>
      <c r="B42" t="s">
        <v>54</v>
      </c>
      <c r="C42" s="10" t="s">
        <v>77</v>
      </c>
      <c r="D42" s="10" t="s">
        <v>77</v>
      </c>
      <c r="E42" s="10">
        <v>1543</v>
      </c>
      <c r="F42" s="10">
        <v>1008</v>
      </c>
      <c r="G42" s="10">
        <v>2167</v>
      </c>
      <c r="H42" s="10">
        <v>4035</v>
      </c>
      <c r="I42" s="10">
        <v>1905</v>
      </c>
      <c r="J42" s="10" t="s">
        <v>77</v>
      </c>
      <c r="K42" s="10" t="s">
        <v>98</v>
      </c>
      <c r="L42" s="10">
        <v>1964</v>
      </c>
      <c r="M42" s="10">
        <v>1515</v>
      </c>
      <c r="N42" s="10">
        <v>3163</v>
      </c>
      <c r="O42" s="10">
        <v>2726</v>
      </c>
      <c r="P42" s="10">
        <v>1145</v>
      </c>
      <c r="Q42" s="10" t="s">
        <v>77</v>
      </c>
      <c r="R42" s="10" t="s">
        <v>77</v>
      </c>
      <c r="S42" s="10">
        <v>1699</v>
      </c>
      <c r="T42" s="10">
        <v>3871</v>
      </c>
      <c r="U42" s="10">
        <v>1892</v>
      </c>
      <c r="V42" s="10">
        <v>1791</v>
      </c>
      <c r="W42" s="12"/>
    </row>
    <row r="43" spans="1:26" x14ac:dyDescent="0.25">
      <c r="A43" s="2">
        <f t="shared" si="0"/>
        <v>41</v>
      </c>
      <c r="B43" t="s">
        <v>55</v>
      </c>
      <c r="C43" s="10" t="s">
        <v>77</v>
      </c>
      <c r="D43" s="10" t="s">
        <v>77</v>
      </c>
      <c r="E43" s="10">
        <v>753</v>
      </c>
      <c r="F43" s="10">
        <v>451</v>
      </c>
      <c r="G43" s="10">
        <v>964</v>
      </c>
      <c r="H43" s="10">
        <v>1201</v>
      </c>
      <c r="I43" s="10">
        <v>543</v>
      </c>
      <c r="J43" s="10" t="s">
        <v>77</v>
      </c>
      <c r="K43" s="10">
        <v>1416</v>
      </c>
      <c r="L43" s="10">
        <v>602</v>
      </c>
      <c r="M43" s="10">
        <v>492</v>
      </c>
      <c r="N43" s="10">
        <v>710</v>
      </c>
      <c r="O43" s="10">
        <v>1028</v>
      </c>
      <c r="P43" s="10">
        <v>419</v>
      </c>
      <c r="Q43" s="10" t="s">
        <v>77</v>
      </c>
      <c r="R43" s="10" t="s">
        <v>77</v>
      </c>
      <c r="S43" s="10">
        <v>554</v>
      </c>
      <c r="T43" s="10">
        <v>1676</v>
      </c>
      <c r="U43" s="10">
        <v>547</v>
      </c>
      <c r="V43" s="10">
        <v>767</v>
      </c>
      <c r="W43" s="12"/>
    </row>
    <row r="44" spans="1:26" x14ac:dyDescent="0.25">
      <c r="A44" s="2">
        <f t="shared" si="0"/>
        <v>42</v>
      </c>
      <c r="B44" t="s">
        <v>56</v>
      </c>
      <c r="C44" s="12" t="s">
        <v>56</v>
      </c>
      <c r="D44" s="12" t="s">
        <v>56</v>
      </c>
      <c r="E44" s="12" t="s">
        <v>56</v>
      </c>
      <c r="F44" s="12" t="s">
        <v>56</v>
      </c>
      <c r="G44" s="12" t="s">
        <v>56</v>
      </c>
      <c r="H44" s="12" t="s">
        <v>56</v>
      </c>
      <c r="I44" s="12" t="s">
        <v>56</v>
      </c>
      <c r="J44" s="12" t="s">
        <v>56</v>
      </c>
      <c r="K44" s="12" t="s">
        <v>56</v>
      </c>
      <c r="L44" s="12" t="s">
        <v>56</v>
      </c>
      <c r="M44" s="12" t="s">
        <v>70</v>
      </c>
      <c r="N44" s="12" t="s">
        <v>70</v>
      </c>
      <c r="O44" s="12" t="s">
        <v>70</v>
      </c>
      <c r="P44" s="12" t="s">
        <v>70</v>
      </c>
      <c r="Q44" s="12" t="s">
        <v>70</v>
      </c>
      <c r="R44" s="12" t="s">
        <v>70</v>
      </c>
      <c r="S44" s="12" t="s">
        <v>70</v>
      </c>
      <c r="T44" s="12" t="s">
        <v>70</v>
      </c>
      <c r="U44" s="12" t="s">
        <v>70</v>
      </c>
      <c r="V44" s="12" t="s">
        <v>70</v>
      </c>
      <c r="W44" s="12"/>
    </row>
    <row r="45" spans="1:26" x14ac:dyDescent="0.25">
      <c r="A45" s="2">
        <f t="shared" si="0"/>
        <v>43</v>
      </c>
      <c r="B45" t="s">
        <v>57</v>
      </c>
      <c r="C45" s="10">
        <v>35430</v>
      </c>
      <c r="D45" s="10">
        <v>51746</v>
      </c>
      <c r="E45" s="10">
        <v>2069</v>
      </c>
      <c r="F45" s="10">
        <v>32402</v>
      </c>
      <c r="G45" s="10">
        <v>42669</v>
      </c>
      <c r="H45" s="10">
        <v>75575</v>
      </c>
      <c r="I45" s="10">
        <v>265811</v>
      </c>
      <c r="J45" s="10">
        <v>51264</v>
      </c>
      <c r="K45" s="10">
        <v>90265</v>
      </c>
      <c r="L45" s="10">
        <v>81305</v>
      </c>
      <c r="M45" s="10">
        <v>20460</v>
      </c>
      <c r="N45" s="10">
        <v>13424</v>
      </c>
      <c r="O45" s="10">
        <v>102368</v>
      </c>
      <c r="P45" s="10">
        <v>13991</v>
      </c>
      <c r="Q45" s="10">
        <v>27892.3</v>
      </c>
      <c r="R45" s="10">
        <v>21898</v>
      </c>
      <c r="S45" s="10">
        <v>22361</v>
      </c>
      <c r="T45" s="10">
        <v>138843</v>
      </c>
      <c r="U45" s="10">
        <v>39498</v>
      </c>
      <c r="V45" s="10">
        <v>40830</v>
      </c>
      <c r="W45" s="12"/>
      <c r="Y45" s="3"/>
    </row>
    <row r="46" spans="1:26" x14ac:dyDescent="0.25">
      <c r="A46" s="2">
        <f t="shared" si="0"/>
        <v>44</v>
      </c>
      <c r="B46" t="s">
        <v>58</v>
      </c>
      <c r="C46" s="10">
        <v>4774</v>
      </c>
      <c r="D46" s="10">
        <v>8440</v>
      </c>
      <c r="E46" s="10">
        <v>5848</v>
      </c>
      <c r="F46" s="10">
        <v>7804</v>
      </c>
      <c r="G46" s="10">
        <v>7848</v>
      </c>
      <c r="H46" s="10">
        <v>11017</v>
      </c>
      <c r="I46" s="10">
        <v>16928</v>
      </c>
      <c r="J46" s="10">
        <v>5025</v>
      </c>
      <c r="K46" s="10">
        <v>22510</v>
      </c>
      <c r="L46" s="13">
        <v>11288</v>
      </c>
      <c r="M46" s="13">
        <v>2762</v>
      </c>
      <c r="N46" s="13">
        <v>4714</v>
      </c>
      <c r="O46" s="13">
        <v>12302</v>
      </c>
      <c r="P46" s="13">
        <v>2684</v>
      </c>
      <c r="Q46" s="13">
        <v>5457.6</v>
      </c>
      <c r="R46" s="13">
        <v>4445</v>
      </c>
      <c r="S46" s="13">
        <v>2752</v>
      </c>
      <c r="T46" s="13">
        <v>13390</v>
      </c>
      <c r="U46" s="13">
        <v>5360</v>
      </c>
      <c r="V46" s="13">
        <v>3899</v>
      </c>
      <c r="W46" s="12"/>
      <c r="Y46" s="3"/>
    </row>
    <row r="47" spans="1:26" x14ac:dyDescent="0.25">
      <c r="A47" s="2">
        <f t="shared" si="0"/>
        <v>45</v>
      </c>
      <c r="B47" t="s">
        <v>59</v>
      </c>
      <c r="C47" s="10">
        <v>37.5</v>
      </c>
      <c r="D47" s="10">
        <v>32.700000000000003</v>
      </c>
      <c r="E47" s="10">
        <v>31.1</v>
      </c>
      <c r="F47" s="10">
        <v>45.7</v>
      </c>
      <c r="G47" s="10">
        <v>44.5</v>
      </c>
      <c r="H47" s="10">
        <v>38.799999999999997</v>
      </c>
      <c r="I47" s="10">
        <v>40.1</v>
      </c>
      <c r="J47" s="10">
        <v>18.100000000000001</v>
      </c>
      <c r="K47" s="10">
        <v>28</v>
      </c>
      <c r="L47" s="13">
        <v>40.4</v>
      </c>
      <c r="M47" s="13">
        <v>45.2</v>
      </c>
      <c r="N47" s="13">
        <v>33.700000000000003</v>
      </c>
      <c r="O47" s="13">
        <v>40.200000000000003</v>
      </c>
      <c r="P47" s="13">
        <v>23.3</v>
      </c>
      <c r="Q47" s="13">
        <v>43.2</v>
      </c>
      <c r="R47" s="13">
        <v>48.6</v>
      </c>
      <c r="S47" s="13">
        <v>54.9</v>
      </c>
      <c r="T47" s="13">
        <v>29.4</v>
      </c>
      <c r="U47" s="13">
        <v>38.6</v>
      </c>
      <c r="V47" s="13">
        <v>50.4</v>
      </c>
      <c r="W47" s="12"/>
    </row>
    <row r="48" spans="1:26" x14ac:dyDescent="0.25">
      <c r="A48" s="2">
        <f t="shared" si="0"/>
        <v>46</v>
      </c>
      <c r="B48" t="s">
        <v>60</v>
      </c>
      <c r="C48" s="10">
        <v>9.9</v>
      </c>
      <c r="D48" s="10">
        <v>5.6</v>
      </c>
      <c r="E48" s="10">
        <v>2.5</v>
      </c>
      <c r="F48" s="10">
        <v>12.3</v>
      </c>
      <c r="G48" s="10">
        <v>18.2</v>
      </c>
      <c r="H48" s="10">
        <v>9.8000000000000007</v>
      </c>
      <c r="I48" s="10">
        <v>8.1</v>
      </c>
      <c r="J48" s="10">
        <v>1.6</v>
      </c>
      <c r="K48" s="10">
        <v>3.4</v>
      </c>
      <c r="L48" s="13">
        <v>12.3</v>
      </c>
      <c r="M48" s="13">
        <v>15.2</v>
      </c>
      <c r="N48" s="13">
        <v>8.1999999999999993</v>
      </c>
      <c r="O48" s="13">
        <v>9.3000000000000007</v>
      </c>
      <c r="P48" s="13">
        <v>4.2</v>
      </c>
      <c r="Q48" s="13">
        <v>6.3</v>
      </c>
      <c r="R48" s="13">
        <v>19.100000000000001</v>
      </c>
      <c r="S48" s="13">
        <v>13.1</v>
      </c>
      <c r="T48" s="13">
        <v>5.9</v>
      </c>
      <c r="U48" s="13">
        <v>10.6</v>
      </c>
      <c r="V48" s="13">
        <v>12</v>
      </c>
      <c r="W48" s="12"/>
    </row>
    <row r="49" spans="1:26" x14ac:dyDescent="0.25">
      <c r="A49" s="2">
        <f t="shared" si="0"/>
        <v>47</v>
      </c>
      <c r="B49" t="s">
        <v>61</v>
      </c>
      <c r="C49" s="12" t="s">
        <v>61</v>
      </c>
      <c r="D49" s="12" t="s">
        <v>61</v>
      </c>
      <c r="E49" s="12" t="s">
        <v>61</v>
      </c>
      <c r="F49" s="12" t="s">
        <v>61</v>
      </c>
      <c r="G49" s="12" t="s">
        <v>61</v>
      </c>
      <c r="H49" s="12" t="s">
        <v>61</v>
      </c>
      <c r="I49" s="12" t="s">
        <v>61</v>
      </c>
      <c r="J49" s="12" t="s">
        <v>61</v>
      </c>
      <c r="K49" s="12" t="s">
        <v>61</v>
      </c>
      <c r="L49" s="12" t="s">
        <v>61</v>
      </c>
      <c r="M49" s="12" t="s">
        <v>71</v>
      </c>
      <c r="N49" s="12" t="s">
        <v>71</v>
      </c>
      <c r="O49" s="12" t="s">
        <v>71</v>
      </c>
      <c r="P49" s="12" t="s">
        <v>71</v>
      </c>
      <c r="Q49" s="12" t="s">
        <v>71</v>
      </c>
      <c r="R49" s="12" t="s">
        <v>71</v>
      </c>
      <c r="S49" s="12" t="s">
        <v>71</v>
      </c>
      <c r="T49" s="12" t="s">
        <v>71</v>
      </c>
      <c r="U49" s="12" t="s">
        <v>71</v>
      </c>
      <c r="V49" s="12" t="s">
        <v>71</v>
      </c>
      <c r="W49" s="12"/>
    </row>
    <row r="50" spans="1:26" x14ac:dyDescent="0.25">
      <c r="A50" s="2">
        <f t="shared" si="0"/>
        <v>48</v>
      </c>
      <c r="B50" t="s">
        <v>62</v>
      </c>
      <c r="C50" s="10">
        <v>5912</v>
      </c>
      <c r="D50" s="10">
        <v>4302</v>
      </c>
      <c r="E50" s="10">
        <v>3599</v>
      </c>
      <c r="F50" s="10">
        <v>3443</v>
      </c>
      <c r="G50" s="10">
        <v>3514</v>
      </c>
      <c r="H50" s="10">
        <v>8433</v>
      </c>
      <c r="I50" s="10">
        <v>6412</v>
      </c>
      <c r="J50" s="10">
        <v>7957</v>
      </c>
      <c r="K50" s="10">
        <v>10306</v>
      </c>
      <c r="L50" s="12">
        <v>3305</v>
      </c>
      <c r="M50" s="13">
        <v>7018</v>
      </c>
      <c r="N50" s="13">
        <v>2188</v>
      </c>
      <c r="O50" s="13">
        <v>8308</v>
      </c>
      <c r="P50" s="13">
        <v>4197</v>
      </c>
      <c r="Q50" s="13">
        <v>3054</v>
      </c>
      <c r="R50" s="13">
        <v>4885</v>
      </c>
      <c r="S50" s="13">
        <v>2949</v>
      </c>
      <c r="T50" s="13">
        <v>9882</v>
      </c>
      <c r="U50" s="13">
        <v>4026</v>
      </c>
      <c r="V50" s="13">
        <v>2818</v>
      </c>
      <c r="W50" s="12"/>
    </row>
    <row r="51" spans="1:26" x14ac:dyDescent="0.25">
      <c r="A51" s="2">
        <f t="shared" si="0"/>
        <v>49</v>
      </c>
      <c r="B51" t="s">
        <v>63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1:26" x14ac:dyDescent="0.25">
      <c r="A52" s="2">
        <f t="shared" si="0"/>
        <v>50</v>
      </c>
      <c r="B52" t="s">
        <v>64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3"/>
    </row>
    <row r="53" spans="1:26" x14ac:dyDescent="0.25">
      <c r="A53" s="2">
        <f t="shared" si="0"/>
        <v>51</v>
      </c>
      <c r="B53" t="s">
        <v>65</v>
      </c>
      <c r="C53" s="10" t="s">
        <v>66</v>
      </c>
      <c r="D53" s="10" t="s">
        <v>66</v>
      </c>
      <c r="E53" s="10" t="s">
        <v>66</v>
      </c>
      <c r="F53" s="10" t="s">
        <v>66</v>
      </c>
      <c r="G53" s="10">
        <v>5</v>
      </c>
      <c r="H53" s="10" t="s">
        <v>66</v>
      </c>
      <c r="I53" s="10" t="s">
        <v>66</v>
      </c>
      <c r="J53" s="10" t="s">
        <v>66</v>
      </c>
      <c r="K53" s="10" t="s">
        <v>66</v>
      </c>
      <c r="L53" s="13" t="s">
        <v>66</v>
      </c>
      <c r="M53" s="13" t="s">
        <v>66</v>
      </c>
      <c r="N53" s="13" t="s">
        <v>66</v>
      </c>
      <c r="O53" s="13" t="s">
        <v>66</v>
      </c>
      <c r="P53" s="13" t="s">
        <v>66</v>
      </c>
      <c r="Q53" s="13" t="s">
        <v>66</v>
      </c>
      <c r="R53" s="13">
        <v>1</v>
      </c>
      <c r="S53" s="13">
        <v>1</v>
      </c>
      <c r="T53" s="13" t="s">
        <v>66</v>
      </c>
      <c r="U53" s="13">
        <v>2</v>
      </c>
      <c r="V53" s="13">
        <v>1</v>
      </c>
      <c r="W53" s="12"/>
      <c r="Y53" s="3"/>
    </row>
    <row r="54" spans="1:26" x14ac:dyDescent="0.25">
      <c r="A54" s="2">
        <f t="shared" si="0"/>
        <v>52</v>
      </c>
      <c r="B54" t="s">
        <v>67</v>
      </c>
      <c r="C54" s="10">
        <v>39</v>
      </c>
      <c r="D54" s="10">
        <v>43</v>
      </c>
      <c r="E54" s="10">
        <v>21</v>
      </c>
      <c r="F54" s="10">
        <v>20</v>
      </c>
      <c r="G54" s="10">
        <v>78</v>
      </c>
      <c r="H54" s="10">
        <v>48</v>
      </c>
      <c r="I54" s="10">
        <v>38</v>
      </c>
      <c r="J54" s="10">
        <v>28</v>
      </c>
      <c r="K54" s="10">
        <v>37</v>
      </c>
      <c r="L54" s="13">
        <v>40</v>
      </c>
      <c r="M54" s="13">
        <v>17</v>
      </c>
      <c r="N54" s="13">
        <v>34</v>
      </c>
      <c r="O54" s="13">
        <v>74</v>
      </c>
      <c r="P54" s="13">
        <v>16</v>
      </c>
      <c r="Q54" s="13">
        <v>32</v>
      </c>
      <c r="R54" s="13">
        <v>40</v>
      </c>
      <c r="S54" s="13">
        <v>37</v>
      </c>
      <c r="T54" s="13">
        <v>56</v>
      </c>
      <c r="U54" s="13">
        <v>40</v>
      </c>
      <c r="V54" s="13">
        <v>64</v>
      </c>
      <c r="W54" s="12"/>
      <c r="Y54" s="3"/>
    </row>
    <row r="55" spans="1:26" x14ac:dyDescent="0.25">
      <c r="A55" s="2">
        <f t="shared" si="0"/>
        <v>53</v>
      </c>
      <c r="B55" t="s">
        <v>68</v>
      </c>
      <c r="C55" s="10">
        <v>6</v>
      </c>
      <c r="D55" s="10">
        <v>18</v>
      </c>
      <c r="E55" s="10">
        <v>8</v>
      </c>
      <c r="F55" s="10">
        <v>7</v>
      </c>
      <c r="G55" s="10">
        <v>16</v>
      </c>
      <c r="H55" s="10">
        <v>11</v>
      </c>
      <c r="I55" s="10">
        <v>8</v>
      </c>
      <c r="J55" s="10">
        <v>13</v>
      </c>
      <c r="K55" s="10">
        <v>11</v>
      </c>
      <c r="L55" s="13">
        <v>17</v>
      </c>
      <c r="M55" s="13">
        <v>11</v>
      </c>
      <c r="N55" s="13">
        <v>8</v>
      </c>
      <c r="O55" s="13">
        <v>17</v>
      </c>
      <c r="P55" s="13">
        <v>4</v>
      </c>
      <c r="Q55" s="13">
        <v>12</v>
      </c>
      <c r="R55" s="13">
        <v>12</v>
      </c>
      <c r="S55" s="13">
        <v>11</v>
      </c>
      <c r="T55" s="13">
        <v>16</v>
      </c>
      <c r="U55" s="13">
        <v>12</v>
      </c>
      <c r="V55" s="13">
        <v>13</v>
      </c>
      <c r="W55" s="12"/>
      <c r="Z55" s="3"/>
    </row>
    <row r="56" spans="1:26" x14ac:dyDescent="0.25">
      <c r="A56" s="2">
        <f t="shared" si="0"/>
        <v>54</v>
      </c>
      <c r="B56" t="s">
        <v>69</v>
      </c>
      <c r="C56" s="10"/>
      <c r="D56" s="10"/>
      <c r="E56" s="10"/>
      <c r="F56" s="10"/>
      <c r="G56" s="10"/>
      <c r="H56" s="10"/>
      <c r="I56" s="10"/>
      <c r="J56" s="10"/>
      <c r="K56" s="10"/>
      <c r="L56" s="15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2"/>
    </row>
    <row r="57" spans="1:26" ht="17.25" x14ac:dyDescent="0.25">
      <c r="A57" s="2">
        <f t="shared" si="0"/>
        <v>55</v>
      </c>
      <c r="B57" t="s">
        <v>65</v>
      </c>
      <c r="C57" s="10" t="s">
        <v>66</v>
      </c>
      <c r="D57" s="10" t="s">
        <v>66</v>
      </c>
      <c r="E57" s="10" t="s">
        <v>66</v>
      </c>
      <c r="F57" s="10" t="s">
        <v>66</v>
      </c>
      <c r="G57" s="10">
        <v>192.5</v>
      </c>
      <c r="H57" s="10" t="s">
        <v>66</v>
      </c>
      <c r="I57" s="10" t="s">
        <v>66</v>
      </c>
      <c r="J57" s="10" t="s">
        <v>66</v>
      </c>
      <c r="K57" s="10" t="s">
        <v>66</v>
      </c>
      <c r="L57" s="13" t="s">
        <v>66</v>
      </c>
      <c r="M57" s="13" t="s">
        <v>66</v>
      </c>
      <c r="N57" s="13" t="s">
        <v>66</v>
      </c>
      <c r="O57" s="13" t="s">
        <v>66</v>
      </c>
      <c r="P57" s="13" t="s">
        <v>66</v>
      </c>
      <c r="Q57" s="13" t="s">
        <v>66</v>
      </c>
      <c r="R57" s="13" t="s">
        <v>99</v>
      </c>
      <c r="S57" s="13" t="s">
        <v>99</v>
      </c>
      <c r="T57" s="13" t="s">
        <v>66</v>
      </c>
      <c r="U57" s="13" t="s">
        <v>99</v>
      </c>
      <c r="V57" s="13" t="s">
        <v>99</v>
      </c>
      <c r="W57" s="12"/>
    </row>
    <row r="58" spans="1:26" x14ac:dyDescent="0.25">
      <c r="A58" s="2">
        <f t="shared" si="0"/>
        <v>56</v>
      </c>
      <c r="B58" t="s">
        <v>67</v>
      </c>
      <c r="C58" s="10">
        <v>12852.1</v>
      </c>
      <c r="D58" s="10">
        <v>24726.1</v>
      </c>
      <c r="E58" s="10">
        <v>9246.1</v>
      </c>
      <c r="F58" s="10">
        <v>5370.5</v>
      </c>
      <c r="G58" s="10">
        <v>21977.5</v>
      </c>
      <c r="H58" s="10">
        <v>34502.199999999997</v>
      </c>
      <c r="I58" s="10">
        <v>24078.1</v>
      </c>
      <c r="J58" s="10">
        <v>4372.3</v>
      </c>
      <c r="K58" s="10">
        <v>44945.3</v>
      </c>
      <c r="L58" s="13">
        <v>12508.2</v>
      </c>
      <c r="M58" s="13">
        <v>7326.8</v>
      </c>
      <c r="N58" s="13">
        <v>8066.1</v>
      </c>
      <c r="O58" s="13">
        <v>41073.1</v>
      </c>
      <c r="P58" s="13">
        <v>10142.700000000001</v>
      </c>
      <c r="Q58" s="13">
        <v>21465</v>
      </c>
      <c r="R58" s="13">
        <v>3483.3</v>
      </c>
      <c r="S58" s="13">
        <v>13947.7</v>
      </c>
      <c r="T58" s="13">
        <v>14321.9</v>
      </c>
      <c r="U58" s="13">
        <v>80271.399999999994</v>
      </c>
      <c r="V58" s="13">
        <v>32567.4</v>
      </c>
      <c r="W58" s="12"/>
    </row>
    <row r="59" spans="1:26" x14ac:dyDescent="0.25">
      <c r="A59" s="2">
        <f t="shared" si="0"/>
        <v>57</v>
      </c>
      <c r="B59" t="s">
        <v>68</v>
      </c>
      <c r="C59" s="10">
        <v>4071.3</v>
      </c>
      <c r="D59" s="10">
        <v>2078.3000000000002</v>
      </c>
      <c r="E59" s="10">
        <v>1531.4</v>
      </c>
      <c r="F59" s="10">
        <v>1300.2</v>
      </c>
      <c r="G59" s="10">
        <v>4203.3</v>
      </c>
      <c r="H59" s="10">
        <v>20457.599999999999</v>
      </c>
      <c r="I59" s="10">
        <v>4229.8999999999996</v>
      </c>
      <c r="J59" s="10">
        <v>2864</v>
      </c>
      <c r="K59" s="10">
        <v>8386.9</v>
      </c>
      <c r="L59" s="13">
        <v>17243.5</v>
      </c>
      <c r="M59" s="13">
        <v>8384.1</v>
      </c>
      <c r="N59" s="13">
        <v>2028</v>
      </c>
      <c r="O59" s="13">
        <v>22193.3</v>
      </c>
      <c r="P59" s="13">
        <v>1586</v>
      </c>
      <c r="Q59" s="13">
        <v>2995.9</v>
      </c>
      <c r="R59" s="13">
        <v>1616.3</v>
      </c>
      <c r="S59" s="13">
        <v>2618</v>
      </c>
      <c r="T59" s="13">
        <v>3414</v>
      </c>
      <c r="U59" s="13">
        <v>2045.2</v>
      </c>
      <c r="V59" s="13">
        <v>2422.6999999999998</v>
      </c>
      <c r="W59" s="12"/>
    </row>
    <row r="60" spans="1:26" x14ac:dyDescent="0.25">
      <c r="A60" s="2">
        <f t="shared" si="0"/>
        <v>58</v>
      </c>
      <c r="B60" t="s">
        <v>72</v>
      </c>
      <c r="C60" s="12" t="s">
        <v>72</v>
      </c>
      <c r="D60" s="12" t="s">
        <v>72</v>
      </c>
      <c r="E60" s="12" t="s">
        <v>72</v>
      </c>
      <c r="F60" s="12" t="s">
        <v>72</v>
      </c>
      <c r="G60" s="12" t="s">
        <v>72</v>
      </c>
      <c r="H60" s="12" t="s">
        <v>72</v>
      </c>
      <c r="I60" s="12" t="s">
        <v>72</v>
      </c>
      <c r="J60" s="12" t="s">
        <v>72</v>
      </c>
      <c r="K60" s="12" t="s">
        <v>72</v>
      </c>
      <c r="L60" s="12" t="s">
        <v>72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 spans="1:26" ht="17.25" x14ac:dyDescent="0.25">
      <c r="A61" s="2">
        <f t="shared" si="0"/>
        <v>59</v>
      </c>
      <c r="B61" t="s">
        <v>78</v>
      </c>
      <c r="C61" s="10">
        <v>1058.5999999999999</v>
      </c>
      <c r="D61" s="10">
        <v>7240.1</v>
      </c>
      <c r="E61" s="10">
        <v>1965.2</v>
      </c>
      <c r="F61" s="10">
        <v>859.3</v>
      </c>
      <c r="G61" s="10">
        <v>802.4</v>
      </c>
      <c r="H61" s="10">
        <v>665.8</v>
      </c>
      <c r="I61" s="10">
        <v>5476.9</v>
      </c>
      <c r="J61" s="10">
        <v>785</v>
      </c>
      <c r="K61" s="10">
        <v>1199.9000000000001</v>
      </c>
      <c r="L61" s="13">
        <v>231.7</v>
      </c>
      <c r="M61" s="13">
        <v>2543.6</v>
      </c>
      <c r="N61" s="13">
        <v>439</v>
      </c>
      <c r="O61" s="13">
        <v>3471.8</v>
      </c>
      <c r="P61" s="13">
        <v>544.6</v>
      </c>
      <c r="Q61" s="13">
        <v>4300.1000000000004</v>
      </c>
      <c r="R61" s="13">
        <v>2480.4</v>
      </c>
      <c r="S61" s="13" t="s">
        <v>99</v>
      </c>
      <c r="T61" s="13">
        <v>2487.9</v>
      </c>
      <c r="U61" s="13">
        <v>965.9</v>
      </c>
      <c r="V61" s="13">
        <v>702.8</v>
      </c>
      <c r="W61" s="12"/>
    </row>
    <row r="62" spans="1:26" x14ac:dyDescent="0.25">
      <c r="A62" s="2">
        <f t="shared" si="0"/>
        <v>60</v>
      </c>
      <c r="B62" t="s">
        <v>79</v>
      </c>
      <c r="C62" s="10"/>
      <c r="D62" s="10"/>
      <c r="E62" s="10"/>
      <c r="F62" s="10"/>
      <c r="G62" s="10"/>
      <c r="H62" s="10"/>
      <c r="I62" s="10"/>
      <c r="J62" s="10"/>
      <c r="K62" s="10"/>
      <c r="L62" s="12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2"/>
    </row>
    <row r="63" spans="1:26" x14ac:dyDescent="0.25">
      <c r="A63" s="2">
        <f t="shared" si="0"/>
        <v>61</v>
      </c>
      <c r="B63" t="s">
        <v>80</v>
      </c>
      <c r="C63" s="10">
        <v>650.5</v>
      </c>
      <c r="D63" s="10">
        <v>116.6</v>
      </c>
      <c r="E63" s="10">
        <v>214.4</v>
      </c>
      <c r="F63" s="10">
        <v>16.100000000000001</v>
      </c>
      <c r="G63" s="10">
        <v>36.1</v>
      </c>
      <c r="H63" s="10">
        <v>76.599999999999994</v>
      </c>
      <c r="I63" s="10">
        <v>267.10000000000002</v>
      </c>
      <c r="J63" s="10">
        <v>437.9</v>
      </c>
      <c r="K63" s="10">
        <v>153.6</v>
      </c>
      <c r="L63" s="13">
        <v>16.600000000000001</v>
      </c>
      <c r="M63" s="13">
        <v>123.4</v>
      </c>
      <c r="N63" s="13">
        <v>10.5</v>
      </c>
      <c r="O63" s="13">
        <v>446.3</v>
      </c>
      <c r="P63" s="13">
        <v>150.69999999999999</v>
      </c>
      <c r="Q63" s="13">
        <v>109.5</v>
      </c>
      <c r="R63" s="13">
        <v>42.8</v>
      </c>
      <c r="S63" s="13">
        <v>32</v>
      </c>
      <c r="T63" s="13">
        <v>246.2</v>
      </c>
      <c r="U63" s="13">
        <v>178.5</v>
      </c>
      <c r="V63" s="13">
        <v>39.5</v>
      </c>
      <c r="W63" s="12"/>
    </row>
    <row r="64" spans="1:26" x14ac:dyDescent="0.25">
      <c r="A64" s="2">
        <f t="shared" si="0"/>
        <v>62</v>
      </c>
      <c r="B64" t="s">
        <v>81</v>
      </c>
      <c r="C64" s="10">
        <v>9682</v>
      </c>
      <c r="D64" s="10">
        <v>1652</v>
      </c>
      <c r="E64" s="10">
        <v>3800</v>
      </c>
      <c r="F64" s="10">
        <v>249</v>
      </c>
      <c r="G64" s="10">
        <v>385</v>
      </c>
      <c r="H64" s="10">
        <v>1005</v>
      </c>
      <c r="I64" s="10">
        <v>3404</v>
      </c>
      <c r="J64" s="10">
        <v>7423</v>
      </c>
      <c r="K64" s="10">
        <v>1864</v>
      </c>
      <c r="L64" s="10">
        <v>199</v>
      </c>
      <c r="M64" s="13">
        <v>1381</v>
      </c>
      <c r="N64" s="13">
        <v>116</v>
      </c>
      <c r="O64" s="13">
        <v>7084</v>
      </c>
      <c r="P64" s="13">
        <v>1437</v>
      </c>
      <c r="Q64" s="13">
        <v>1495</v>
      </c>
      <c r="R64" s="13">
        <v>330</v>
      </c>
      <c r="S64" s="13">
        <v>513</v>
      </c>
      <c r="T64" s="13">
        <v>3048</v>
      </c>
      <c r="U64" s="13">
        <v>2778</v>
      </c>
      <c r="V64" s="13">
        <v>692</v>
      </c>
      <c r="W64" s="12"/>
    </row>
    <row r="65" spans="1:23" x14ac:dyDescent="0.25">
      <c r="A65" s="2">
        <f t="shared" si="0"/>
        <v>63</v>
      </c>
      <c r="C65" s="10">
        <v>370</v>
      </c>
      <c r="D65" s="10">
        <v>160</v>
      </c>
      <c r="E65" s="10">
        <v>125</v>
      </c>
      <c r="F65" s="10" t="s">
        <v>66</v>
      </c>
      <c r="G65" s="10" t="s">
        <v>66</v>
      </c>
      <c r="H65" s="10" t="s">
        <v>66</v>
      </c>
      <c r="I65" s="10">
        <v>440</v>
      </c>
      <c r="J65" s="10">
        <v>220</v>
      </c>
      <c r="K65" s="10" t="s">
        <v>66</v>
      </c>
      <c r="L65" s="10" t="s">
        <v>66</v>
      </c>
      <c r="M65" s="13" t="s">
        <v>66</v>
      </c>
      <c r="N65" s="13" t="s">
        <v>66</v>
      </c>
      <c r="O65" s="13">
        <v>420</v>
      </c>
      <c r="P65" s="13" t="s">
        <v>66</v>
      </c>
      <c r="Q65" s="13" t="s">
        <v>66</v>
      </c>
      <c r="R65" s="13" t="s">
        <v>66</v>
      </c>
      <c r="S65" s="13" t="s">
        <v>66</v>
      </c>
      <c r="T65" s="13">
        <v>355</v>
      </c>
      <c r="U65" s="13" t="s">
        <v>66</v>
      </c>
      <c r="V65" s="13" t="s">
        <v>66</v>
      </c>
      <c r="W65" s="12"/>
    </row>
    <row r="66" spans="1:23" x14ac:dyDescent="0.25">
      <c r="A66" s="2">
        <f t="shared" si="0"/>
        <v>64</v>
      </c>
      <c r="C66" s="10"/>
      <c r="D66" s="10"/>
      <c r="E66" s="10"/>
      <c r="F66" s="10"/>
      <c r="G66" s="10"/>
      <c r="H66" s="10"/>
      <c r="I66" s="10"/>
      <c r="J66" s="10"/>
      <c r="K66" s="10"/>
      <c r="L66" s="12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2"/>
    </row>
    <row r="67" spans="1:23" x14ac:dyDescent="0.25">
      <c r="A67" s="2">
        <f t="shared" si="0"/>
        <v>65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2"/>
    </row>
    <row r="68" spans="1:23" x14ac:dyDescent="0.25">
      <c r="A68" s="2">
        <f t="shared" si="0"/>
        <v>66</v>
      </c>
    </row>
    <row r="69" spans="1:23" x14ac:dyDescent="0.25">
      <c r="A69" s="2">
        <f t="shared" si="0"/>
        <v>67</v>
      </c>
      <c r="B69" t="s">
        <v>73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2"/>
    </row>
    <row r="70" spans="1:23" x14ac:dyDescent="0.25">
      <c r="A70" s="2">
        <f t="shared" si="0"/>
        <v>68</v>
      </c>
      <c r="B70" t="s">
        <v>82</v>
      </c>
      <c r="C70" s="13">
        <v>18246.599999999999</v>
      </c>
      <c r="D70" s="13">
        <v>16564.5</v>
      </c>
      <c r="E70" s="13">
        <v>3778.6</v>
      </c>
      <c r="F70" s="13">
        <v>6317.3</v>
      </c>
      <c r="G70" s="13">
        <v>6098</v>
      </c>
      <c r="H70" s="13">
        <v>10143</v>
      </c>
      <c r="I70" s="13">
        <v>6547.9</v>
      </c>
      <c r="J70" s="13">
        <v>12951.9</v>
      </c>
      <c r="K70" s="13">
        <v>61423.9</v>
      </c>
      <c r="L70" s="10">
        <v>8183.4</v>
      </c>
      <c r="M70" s="10">
        <v>1828.5</v>
      </c>
      <c r="N70" s="10">
        <v>6600.5</v>
      </c>
      <c r="O70" s="10">
        <v>7218.6</v>
      </c>
      <c r="P70" s="10">
        <v>1336.9</v>
      </c>
      <c r="Q70" s="10">
        <v>5002.1000000000004</v>
      </c>
      <c r="R70" s="10">
        <v>4807.8999999999996</v>
      </c>
      <c r="S70" s="10">
        <v>3067.7</v>
      </c>
      <c r="T70" s="10">
        <v>56108.5</v>
      </c>
      <c r="U70" s="10">
        <v>11275.1</v>
      </c>
      <c r="V70" s="10">
        <v>6197.1</v>
      </c>
      <c r="W70" s="12"/>
    </row>
    <row r="71" spans="1:23" x14ac:dyDescent="0.25">
      <c r="A71" s="2">
        <f t="shared" si="0"/>
        <v>69</v>
      </c>
      <c r="B71" t="s">
        <v>83</v>
      </c>
      <c r="C71" s="13">
        <v>103.5</v>
      </c>
      <c r="D71" s="13">
        <v>113.1</v>
      </c>
      <c r="E71" s="13">
        <v>174.6</v>
      </c>
      <c r="F71" s="13">
        <v>112.8</v>
      </c>
      <c r="G71" s="13">
        <v>101.3</v>
      </c>
      <c r="H71" s="13">
        <v>106.4</v>
      </c>
      <c r="I71" s="13">
        <v>120.9</v>
      </c>
      <c r="J71" s="13">
        <v>83.1</v>
      </c>
      <c r="K71" s="13">
        <v>127.6</v>
      </c>
      <c r="L71" s="10">
        <v>96.4</v>
      </c>
      <c r="M71" s="10">
        <v>101.3</v>
      </c>
      <c r="N71" s="10">
        <v>109.6</v>
      </c>
      <c r="O71" s="10">
        <v>107.8</v>
      </c>
      <c r="P71" s="10">
        <v>83.6</v>
      </c>
      <c r="Q71" s="10">
        <v>119.3</v>
      </c>
      <c r="R71" s="10">
        <v>100</v>
      </c>
      <c r="S71" s="10">
        <v>110</v>
      </c>
      <c r="T71" s="10">
        <v>125.2</v>
      </c>
      <c r="U71" s="10">
        <v>106</v>
      </c>
      <c r="V71" s="10">
        <v>112.9</v>
      </c>
      <c r="W71" s="12"/>
    </row>
    <row r="72" spans="1:23" x14ac:dyDescent="0.25">
      <c r="A72" s="2">
        <f t="shared" si="0"/>
        <v>70</v>
      </c>
      <c r="B72" t="s">
        <v>84</v>
      </c>
      <c r="C72" s="13">
        <v>543.4</v>
      </c>
      <c r="D72" s="13">
        <v>6493.3</v>
      </c>
      <c r="E72" s="13">
        <v>6.6</v>
      </c>
      <c r="F72" s="13">
        <v>2.6</v>
      </c>
      <c r="G72" s="13">
        <v>399.4</v>
      </c>
      <c r="H72" s="13">
        <v>212.5</v>
      </c>
      <c r="I72" s="13">
        <v>703.6</v>
      </c>
      <c r="J72" s="13">
        <v>496.9</v>
      </c>
      <c r="K72" s="13">
        <v>28.7</v>
      </c>
      <c r="L72" s="10">
        <v>339</v>
      </c>
      <c r="M72" s="10">
        <v>572.9</v>
      </c>
      <c r="N72" s="10">
        <v>178.3</v>
      </c>
      <c r="O72" s="10">
        <v>516.1</v>
      </c>
      <c r="P72" s="10">
        <v>221.1</v>
      </c>
      <c r="Q72" s="10">
        <v>329.9</v>
      </c>
      <c r="R72" s="10">
        <v>343.6</v>
      </c>
      <c r="S72" s="10">
        <v>220.2</v>
      </c>
      <c r="T72" s="10">
        <v>8959.4</v>
      </c>
      <c r="U72" s="10">
        <v>373.7</v>
      </c>
      <c r="V72" s="10">
        <v>438.9</v>
      </c>
      <c r="W72" s="12"/>
    </row>
    <row r="73" spans="1:23" x14ac:dyDescent="0.25">
      <c r="A73" s="2">
        <f t="shared" si="0"/>
        <v>71</v>
      </c>
      <c r="B73" t="s">
        <v>85</v>
      </c>
      <c r="C73" s="13">
        <v>104.7</v>
      </c>
      <c r="D73" s="13">
        <v>115</v>
      </c>
      <c r="E73" s="13">
        <v>150.6</v>
      </c>
      <c r="F73" s="13">
        <v>139.6</v>
      </c>
      <c r="G73" s="13">
        <v>113.6</v>
      </c>
      <c r="H73" s="13">
        <v>106.3</v>
      </c>
      <c r="I73" s="13">
        <v>146</v>
      </c>
      <c r="J73" s="13">
        <v>190.1</v>
      </c>
      <c r="K73" s="13">
        <v>72.400000000000006</v>
      </c>
      <c r="L73" s="10">
        <v>97</v>
      </c>
      <c r="M73" s="10">
        <v>117.3</v>
      </c>
      <c r="N73" s="10">
        <v>106</v>
      </c>
      <c r="O73" s="10">
        <v>113.6</v>
      </c>
      <c r="P73" s="10">
        <v>140.5</v>
      </c>
      <c r="Q73" s="10">
        <v>107.8</v>
      </c>
      <c r="R73" s="10">
        <v>94.4</v>
      </c>
      <c r="S73" s="10">
        <v>124.8</v>
      </c>
      <c r="T73" s="10">
        <v>115.2</v>
      </c>
      <c r="U73" s="10">
        <v>112</v>
      </c>
      <c r="V73" s="10">
        <v>115.7</v>
      </c>
      <c r="W73" s="12"/>
    </row>
    <row r="74" spans="1:23" x14ac:dyDescent="0.25">
      <c r="A74" s="2">
        <f t="shared" si="0"/>
        <v>72</v>
      </c>
      <c r="B74" t="s">
        <v>74</v>
      </c>
      <c r="W74" s="12"/>
    </row>
    <row r="75" spans="1:23" x14ac:dyDescent="0.25">
      <c r="A75" s="2">
        <f t="shared" si="0"/>
        <v>73</v>
      </c>
      <c r="B75" t="s">
        <v>86</v>
      </c>
      <c r="C75" s="13">
        <v>2094.4</v>
      </c>
      <c r="D75" s="13">
        <v>13737.3</v>
      </c>
      <c r="E75" s="13">
        <v>1369.9</v>
      </c>
      <c r="F75" s="13">
        <v>1926.8</v>
      </c>
      <c r="G75" s="13">
        <v>10897.2</v>
      </c>
      <c r="H75" s="13">
        <v>9286.9</v>
      </c>
      <c r="I75" s="13">
        <v>3012</v>
      </c>
      <c r="J75" s="13">
        <v>13605.8</v>
      </c>
      <c r="K75" s="13">
        <v>6658.8</v>
      </c>
      <c r="L75" s="10">
        <v>1328.5</v>
      </c>
      <c r="M75" s="10">
        <v>3619.2</v>
      </c>
      <c r="N75" s="10">
        <v>2677</v>
      </c>
      <c r="O75" s="10">
        <v>14430.9</v>
      </c>
      <c r="P75" s="10">
        <v>557.70000000000005</v>
      </c>
      <c r="Q75" s="10">
        <v>4227.6000000000004</v>
      </c>
      <c r="R75" s="10">
        <v>1066.5999999999999</v>
      </c>
      <c r="S75" s="10">
        <v>2737.9</v>
      </c>
      <c r="T75" s="10">
        <v>15446</v>
      </c>
      <c r="U75" s="10">
        <v>14389.7</v>
      </c>
      <c r="V75" s="10">
        <v>4435.3</v>
      </c>
      <c r="W75" s="16"/>
    </row>
    <row r="76" spans="1:23" x14ac:dyDescent="0.25">
      <c r="A76" s="2">
        <f t="shared" si="0"/>
        <v>74</v>
      </c>
      <c r="B76" t="s">
        <v>87</v>
      </c>
      <c r="C76" s="13">
        <v>11.7</v>
      </c>
      <c r="D76" s="13">
        <v>11.7</v>
      </c>
      <c r="E76" s="13">
        <v>29.2</v>
      </c>
      <c r="F76" s="13">
        <v>34.799999999999997</v>
      </c>
      <c r="G76" s="13">
        <v>4.9000000000000004</v>
      </c>
      <c r="H76" s="13">
        <v>11.5</v>
      </c>
      <c r="I76" s="13">
        <v>0.02</v>
      </c>
      <c r="J76" s="13">
        <v>57.2</v>
      </c>
      <c r="K76" s="13">
        <v>1.7</v>
      </c>
      <c r="L76" s="10">
        <v>35.299999999999997</v>
      </c>
      <c r="M76" s="10">
        <v>2.1</v>
      </c>
      <c r="N76" s="10">
        <v>11.2</v>
      </c>
      <c r="O76" s="10">
        <v>0.4</v>
      </c>
      <c r="P76" s="10">
        <v>19.600000000000001</v>
      </c>
      <c r="Q76" s="10">
        <v>8</v>
      </c>
      <c r="R76" s="10">
        <v>25.1</v>
      </c>
      <c r="S76" s="10">
        <v>3.2</v>
      </c>
      <c r="T76" s="10">
        <v>10.5</v>
      </c>
      <c r="U76" s="10" t="s">
        <v>66</v>
      </c>
      <c r="V76" s="10">
        <v>4.3</v>
      </c>
      <c r="W76" s="12"/>
    </row>
    <row r="77" spans="1:23" x14ac:dyDescent="0.25">
      <c r="A77" s="2">
        <f t="shared" si="0"/>
        <v>75</v>
      </c>
      <c r="B77" t="s">
        <v>75</v>
      </c>
      <c r="C77" s="13"/>
      <c r="D77" s="13"/>
      <c r="E77" s="13"/>
      <c r="F77" s="13"/>
      <c r="G77" s="13"/>
      <c r="H77" s="13"/>
      <c r="I77" s="13"/>
      <c r="J77" s="13"/>
      <c r="K77" s="13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2"/>
    </row>
    <row r="78" spans="1:23" x14ac:dyDescent="0.25">
      <c r="A78" s="2">
        <f t="shared" si="0"/>
        <v>76</v>
      </c>
      <c r="B78" t="s">
        <v>76</v>
      </c>
      <c r="C78" s="13">
        <v>6.3</v>
      </c>
      <c r="D78" s="13">
        <v>10.7</v>
      </c>
      <c r="E78" s="13">
        <v>7.3</v>
      </c>
      <c r="F78" s="13">
        <v>16.5</v>
      </c>
      <c r="G78" s="13">
        <v>1.4</v>
      </c>
      <c r="H78" s="13">
        <v>10.9</v>
      </c>
      <c r="I78" s="13" t="s">
        <v>66</v>
      </c>
      <c r="J78" s="13" t="s">
        <v>66</v>
      </c>
      <c r="K78" s="13">
        <v>0.2</v>
      </c>
      <c r="L78" s="10">
        <v>13.1</v>
      </c>
      <c r="M78" s="10" t="s">
        <v>66</v>
      </c>
      <c r="N78" s="10">
        <v>0.4</v>
      </c>
      <c r="O78" s="10">
        <v>0.3</v>
      </c>
      <c r="P78" s="10">
        <v>1.8</v>
      </c>
      <c r="Q78" s="10">
        <v>3.4</v>
      </c>
      <c r="R78" s="10">
        <v>18.600000000000001</v>
      </c>
      <c r="S78" s="10">
        <v>1.2</v>
      </c>
      <c r="T78" s="10">
        <v>8.3000000000000007</v>
      </c>
      <c r="U78" s="10" t="s">
        <v>66</v>
      </c>
      <c r="V78" s="10">
        <v>2.0499999999999998</v>
      </c>
      <c r="W78" s="12"/>
    </row>
    <row r="79" spans="1:23" x14ac:dyDescent="0.25">
      <c r="A79" s="2">
        <f t="shared" si="0"/>
        <v>77</v>
      </c>
      <c r="B79" t="s">
        <v>88</v>
      </c>
      <c r="C79" s="13">
        <v>4.8</v>
      </c>
      <c r="D79" s="13">
        <v>0.3</v>
      </c>
      <c r="E79" s="13" t="s">
        <v>66</v>
      </c>
      <c r="F79" s="13">
        <v>0.7</v>
      </c>
      <c r="G79" s="13">
        <v>1.6</v>
      </c>
      <c r="H79" s="13">
        <v>0.5</v>
      </c>
      <c r="I79" s="13">
        <v>0.02</v>
      </c>
      <c r="J79" s="13">
        <v>57.2</v>
      </c>
      <c r="K79" s="13">
        <v>0.5</v>
      </c>
      <c r="L79" s="10">
        <v>21.3</v>
      </c>
      <c r="M79" s="10">
        <v>1.5</v>
      </c>
      <c r="N79" s="10">
        <v>10.6</v>
      </c>
      <c r="O79" s="10">
        <v>0.03</v>
      </c>
      <c r="P79" s="10">
        <v>11.5</v>
      </c>
      <c r="Q79" s="10">
        <v>0.1</v>
      </c>
      <c r="R79" s="10">
        <v>3.5</v>
      </c>
      <c r="S79" s="10">
        <v>0.9</v>
      </c>
      <c r="T79" s="10">
        <v>1</v>
      </c>
      <c r="U79" s="10" t="s">
        <v>66</v>
      </c>
      <c r="V79" s="10">
        <v>2.0299999999999998</v>
      </c>
      <c r="W79" s="12"/>
    </row>
    <row r="80" spans="1:23" x14ac:dyDescent="0.25">
      <c r="A80" s="2"/>
      <c r="B80" t="s">
        <v>89</v>
      </c>
      <c r="W80" s="12"/>
    </row>
    <row r="81" spans="1:22" x14ac:dyDescent="0.25">
      <c r="A81" s="2"/>
      <c r="V81" s="3"/>
    </row>
    <row r="82" spans="1:22" x14ac:dyDescent="0.25">
      <c r="U82" s="3"/>
    </row>
    <row r="83" spans="1:22" x14ac:dyDescent="0.25">
      <c r="U83" s="3"/>
    </row>
    <row r="84" spans="1:22" x14ac:dyDescent="0.25">
      <c r="U84" s="3"/>
    </row>
    <row r="87" spans="1:22" x14ac:dyDescent="0.25">
      <c r="V87" s="3"/>
    </row>
    <row r="88" spans="1:22" x14ac:dyDescent="0.25">
      <c r="V88" s="3"/>
    </row>
  </sheetData>
  <mergeCells count="1">
    <mergeCell ref="M60:W60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2024-04-04T11:33:23Z</dcterms:created>
  <dcterms:modified xsi:type="dcterms:W3CDTF">2024-04-08T08:18:11Z</dcterms:modified>
</cp:coreProperties>
</file>