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50" i="1"/>
</calcChain>
</file>

<file path=xl/sharedStrings.xml><?xml version="1.0" encoding="utf-8"?>
<sst xmlns="http://schemas.openxmlformats.org/spreadsheetml/2006/main" count="842" uniqueCount="631">
  <si>
    <t>Ханты-Мансийск</t>
  </si>
  <si>
    <t>Нефтеюганск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</si>
  <si>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</si>
  <si>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</si>
  <si>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</si>
  <si>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</si>
  <si>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</si>
  <si>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98,5</t>
  </si>
  <si>
    <t>99,4</t>
  </si>
  <si>
    <t>101,5</t>
  </si>
  <si>
    <t>127,0</t>
  </si>
  <si>
    <t>127,7</t>
  </si>
  <si>
    <t>127,3</t>
  </si>
  <si>
    <t>Из общей численности – население в возрасте:</t>
  </si>
  <si>
    <t>моложе трудоспособного</t>
  </si>
  <si>
    <t>21,7</t>
  </si>
  <si>
    <t>22,1</t>
  </si>
  <si>
    <t>22,5</t>
  </si>
  <si>
    <t>27,6</t>
  </si>
  <si>
    <t>27,2</t>
  </si>
  <si>
    <t>из них детей в возрасте 1 – 6 лет</t>
  </si>
  <si>
    <t>9,9</t>
  </si>
  <si>
    <t>9,8</t>
  </si>
  <si>
    <t>9,6</t>
  </si>
  <si>
    <t>11,1</t>
  </si>
  <si>
    <t>10,9</t>
  </si>
  <si>
    <t>10,4</t>
  </si>
  <si>
    <t>трудоспособном1)</t>
  </si>
  <si>
    <t>63,9</t>
  </si>
  <si>
    <t>63,8</t>
  </si>
  <si>
    <t>65,7</t>
  </si>
  <si>
    <t>78,5</t>
  </si>
  <si>
    <t>78,0</t>
  </si>
  <si>
    <t>78,6</t>
  </si>
  <si>
    <t>старше трудоспособного</t>
  </si>
  <si>
    <t>12,9</t>
  </si>
  <si>
    <t>13,5</t>
  </si>
  <si>
    <t>13,3</t>
  </si>
  <si>
    <t>20,9</t>
  </si>
  <si>
    <t>21,5</t>
  </si>
  <si>
    <t>Число родившихся на 1000 человек населения</t>
  </si>
  <si>
    <t>14,9</t>
  </si>
  <si>
    <t>13,8</t>
  </si>
  <si>
    <t>12,1</t>
  </si>
  <si>
    <t>12,5</t>
  </si>
  <si>
    <t>11,8</t>
  </si>
  <si>
    <t>Число умерших на 1000 человек населения</t>
  </si>
  <si>
    <t>5,2</t>
  </si>
  <si>
    <t>5,5</t>
  </si>
  <si>
    <t>5,0</t>
  </si>
  <si>
    <t>5,9</t>
  </si>
  <si>
    <t>6,0</t>
  </si>
  <si>
    <t>5,7</t>
  </si>
  <si>
    <t>Естественный прирост, убыль (-) на 1000 человек населения</t>
  </si>
  <si>
    <t>9,7</t>
  </si>
  <si>
    <t>8,3</t>
  </si>
  <si>
    <t>7,1</t>
  </si>
  <si>
    <t>6,6</t>
  </si>
  <si>
    <t>5,8</t>
  </si>
  <si>
    <t>5,4</t>
  </si>
  <si>
    <t>Миграционный прирост, убыль (-) населения, человек</t>
  </si>
  <si>
    <t>-1162</t>
  </si>
  <si>
    <t>80</t>
  </si>
  <si>
    <t>1374</t>
  </si>
  <si>
    <t>8</t>
  </si>
  <si>
    <t>-21</t>
  </si>
  <si>
    <t>-1144</t>
  </si>
  <si>
    <t>ТРУД</t>
  </si>
  <si>
    <t>Среднегодовая численность работников организаций2), тыс. человек</t>
  </si>
  <si>
    <t>39,0</t>
  </si>
  <si>
    <t>41,1</t>
  </si>
  <si>
    <t>41,8</t>
  </si>
  <si>
    <t>41,4</t>
  </si>
  <si>
    <t>40,8</t>
  </si>
  <si>
    <t>41,0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</si>
  <si>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</si>
  <si>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372</t>
  </si>
  <si>
    <t>302</t>
  </si>
  <si>
    <t>285</t>
  </si>
  <si>
    <t>100</t>
  </si>
  <si>
    <t>67</t>
  </si>
  <si>
    <t>65</t>
  </si>
  <si>
    <t>из них признаны безработными</t>
  </si>
  <si>
    <t>203</t>
  </si>
  <si>
    <t>180</t>
  </si>
  <si>
    <t>169</t>
  </si>
  <si>
    <t>68</t>
  </si>
  <si>
    <t>42</t>
  </si>
  <si>
    <t>36</t>
  </si>
  <si>
    <t>УРОВЕНЬ ЖИЗНИ НАСЕЛЕНИЯ</t>
  </si>
  <si>
    <t>Среднемесячная номинальная начисленная заработная плата 
работников организаций2), руб.</t>
  </si>
  <si>
    <t>72093,6</t>
  </si>
  <si>
    <t>78044,2</t>
  </si>
  <si>
    <t>84653,0</t>
  </si>
  <si>
    <t>76447,6</t>
  </si>
  <si>
    <t>75263,3</t>
  </si>
  <si>
    <t>80183,8</t>
  </si>
  <si>
    <t>Средний размер назначенных пенсий3), руб.</t>
  </si>
  <si>
    <t>19843,9</t>
  </si>
  <si>
    <t>20727,2</t>
  </si>
  <si>
    <t>21769,7</t>
  </si>
  <si>
    <t>19968,3</t>
  </si>
  <si>
    <t>20927,0</t>
  </si>
  <si>
    <t>21984,1</t>
  </si>
  <si>
    <t>Численность пенсионеров3), тыс. человек</t>
  </si>
  <si>
    <t>24,8</t>
  </si>
  <si>
    <t>25,7</t>
  </si>
  <si>
    <t>26,2</t>
  </si>
  <si>
    <t>42,0</t>
  </si>
  <si>
    <t>42,6</t>
  </si>
  <si>
    <t>Общая площадь жилых помещений, приходящаяся в среднем 
на одного городского жителя (на конец года), м2</t>
  </si>
  <si>
    <t>25,3</t>
  </si>
  <si>
    <t>25,6</t>
  </si>
  <si>
    <t>16,5</t>
  </si>
  <si>
    <t>16,6</t>
  </si>
  <si>
    <t>17,0</t>
  </si>
  <si>
    <t>Число мест в организациях, осуществляющих образовательную 
деятельность по образовательным программам дошкольного 
образования, присмотр и уход за детьми, тыс.</t>
  </si>
  <si>
    <t>7,9</t>
  </si>
  <si>
    <t>8,5</t>
  </si>
  <si>
    <t>8,1</t>
  </si>
  <si>
    <t>7,0</t>
  </si>
  <si>
    <t>7,3</t>
  </si>
  <si>
    <t>Численность воспитанников организаций, осуществляющих 
образовательную деятельность по образовательным программам 
дошкольного образования, присмотр и уход за детьми, тыс. человек</t>
  </si>
  <si>
    <t>7,2</t>
  </si>
  <si>
    <t>Численность врачей, человек:</t>
  </si>
  <si>
    <t>всего</t>
  </si>
  <si>
    <t>1201</t>
  </si>
  <si>
    <t>1196</t>
  </si>
  <si>
    <t>1218</t>
  </si>
  <si>
    <t>6373)</t>
  </si>
  <si>
    <t>6553)</t>
  </si>
  <si>
    <t>6443)</t>
  </si>
  <si>
    <t>на 10 000 человек населения</t>
  </si>
  <si>
    <t>121,9</t>
  </si>
  <si>
    <t>120,3</t>
  </si>
  <si>
    <t>120,0</t>
  </si>
  <si>
    <t>37,03)</t>
  </si>
  <si>
    <t>38,03)</t>
  </si>
  <si>
    <t>37,53)</t>
  </si>
  <si>
    <t>Численность среднего медицинского персонала, человек:</t>
  </si>
  <si>
    <t>2523</t>
  </si>
  <si>
    <t>2271</t>
  </si>
  <si>
    <t>2307</t>
  </si>
  <si>
    <t>20913)</t>
  </si>
  <si>
    <t>19513)</t>
  </si>
  <si>
    <t>19393)</t>
  </si>
  <si>
    <t>256,2</t>
  </si>
  <si>
    <t>228,5</t>
  </si>
  <si>
    <t>227,4</t>
  </si>
  <si>
    <t>121,53)</t>
  </si>
  <si>
    <t>113,33)</t>
  </si>
  <si>
    <t>112,83)</t>
  </si>
  <si>
    <t>Число больничных организаций</t>
  </si>
  <si>
    <t>6</t>
  </si>
  <si>
    <t>7</t>
  </si>
  <si>
    <t>33)</t>
  </si>
  <si>
    <t>Число больничных коек круглосуточных стационаров:</t>
  </si>
  <si>
    <t>всего, тыс.</t>
  </si>
  <si>
    <t>1,1</t>
  </si>
  <si>
    <t>1,2</t>
  </si>
  <si>
    <t>0,93)</t>
  </si>
  <si>
    <t>114,5</t>
  </si>
  <si>
    <t>113,9</t>
  </si>
  <si>
    <t>114,7</t>
  </si>
  <si>
    <t>54,63)</t>
  </si>
  <si>
    <t>55,03)</t>
  </si>
  <si>
    <t>51,63)</t>
  </si>
  <si>
    <t>Число амбулаторно-поликлинических организаций</t>
  </si>
  <si>
    <t>19</t>
  </si>
  <si>
    <t>13</t>
  </si>
  <si>
    <t>123)</t>
  </si>
  <si>
    <t>133)</t>
  </si>
  <si>
    <t>153)</t>
  </si>
  <si>
    <t>Мощность амбулаторно-поликлинических организаций, 
посещений в смену:</t>
  </si>
  <si>
    <t>3,4</t>
  </si>
  <si>
    <t>3,1</t>
  </si>
  <si>
    <t>3,5</t>
  </si>
  <si>
    <t>3,23)</t>
  </si>
  <si>
    <t>3,33)</t>
  </si>
  <si>
    <t>347,9</t>
  </si>
  <si>
    <t>310,3</t>
  </si>
  <si>
    <t>342,0</t>
  </si>
  <si>
    <t>185,43)</t>
  </si>
  <si>
    <t>189,53)</t>
  </si>
  <si>
    <t>192,53)</t>
  </si>
  <si>
    <t>Численность лиц, размещенных в коллективных средствах 
размещения, человек</t>
  </si>
  <si>
    <t>109911</t>
  </si>
  <si>
    <t>121054</t>
  </si>
  <si>
    <t>126183</t>
  </si>
  <si>
    <t>65573</t>
  </si>
  <si>
    <t>40846</t>
  </si>
  <si>
    <t>36117</t>
  </si>
  <si>
    <t>в том числе:</t>
  </si>
  <si>
    <t>граждан Российской Федерации</t>
  </si>
  <si>
    <t>107723</t>
  </si>
  <si>
    <t>118682</t>
  </si>
  <si>
    <t>122559</t>
  </si>
  <si>
    <t>65416</t>
  </si>
  <si>
    <t>39757</t>
  </si>
  <si>
    <t>35859</t>
  </si>
  <si>
    <t>иностранных граждан</t>
  </si>
  <si>
    <t>2188</t>
  </si>
  <si>
    <t>2372</t>
  </si>
  <si>
    <t>3624</t>
  </si>
  <si>
    <t>157</t>
  </si>
  <si>
    <t>1089</t>
  </si>
  <si>
    <t>258</t>
  </si>
  <si>
    <t>ИНВЕСТИЦИИ4)</t>
  </si>
  <si>
    <t xml:space="preserve">Инвестиции в основной капитал (в фактически действовавших ценах), млн руб. </t>
  </si>
  <si>
    <t>15221,2</t>
  </si>
  <si>
    <t>21504,3</t>
  </si>
  <si>
    <t>29920,5</t>
  </si>
  <si>
    <t>25351,4</t>
  </si>
  <si>
    <t>21212,3</t>
  </si>
  <si>
    <t>32059,8</t>
  </si>
  <si>
    <t>Удельный вес инвестиций в основной капитал, финансируемых
за счет бюджетных средств, в общем объеме инвестиций, процентов</t>
  </si>
  <si>
    <t>17,8</t>
  </si>
  <si>
    <t>14,8</t>
  </si>
  <si>
    <t>6,3</t>
  </si>
  <si>
    <t>в том числе за счет:</t>
  </si>
  <si>
    <t>федерального бюджета</t>
  </si>
  <si>
    <t>0,9</t>
  </si>
  <si>
    <t>1,0</t>
  </si>
  <si>
    <t>3,8</t>
  </si>
  <si>
    <t>0,0</t>
  </si>
  <si>
    <t>3,2</t>
  </si>
  <si>
    <t>2,9</t>
  </si>
  <si>
    <t>бюджета субъекта Российской Федерации</t>
  </si>
  <si>
    <t>14,7</t>
  </si>
  <si>
    <t>10,0</t>
  </si>
  <si>
    <t>0,8</t>
  </si>
  <si>
    <t>1,7</t>
  </si>
  <si>
    <t>2,8</t>
  </si>
  <si>
    <t>Нижневартовск</t>
  </si>
  <si>
    <t>Сургут</t>
  </si>
  <si>
    <t>275,4</t>
  </si>
  <si>
    <t>276,5</t>
  </si>
  <si>
    <t>277,7</t>
  </si>
  <si>
    <t>366,2</t>
  </si>
  <si>
    <t>373,9</t>
  </si>
  <si>
    <t>380,6</t>
  </si>
  <si>
    <t>62,0</t>
  </si>
  <si>
    <t>62,4</t>
  </si>
  <si>
    <t>62,5</t>
  </si>
  <si>
    <t>85,7</t>
  </si>
  <si>
    <t>88,9</t>
  </si>
  <si>
    <t>90,6</t>
  </si>
  <si>
    <t>26,5</t>
  </si>
  <si>
    <t>26,1</t>
  </si>
  <si>
    <t>25,2</t>
  </si>
  <si>
    <t>38,9</t>
  </si>
  <si>
    <t>40,2</t>
  </si>
  <si>
    <t>40,4</t>
  </si>
  <si>
    <t>167,0</t>
  </si>
  <si>
    <t>165,4</t>
  </si>
  <si>
    <t>167,9</t>
  </si>
  <si>
    <t>227,1</t>
  </si>
  <si>
    <t>228,2</t>
  </si>
  <si>
    <t>234,5</t>
  </si>
  <si>
    <t>46,4</t>
  </si>
  <si>
    <t>48,7</t>
  </si>
  <si>
    <t>47,3</t>
  </si>
  <si>
    <t>53,3</t>
  </si>
  <si>
    <t>56,8</t>
  </si>
  <si>
    <t>55,5</t>
  </si>
  <si>
    <t>13,9</t>
  </si>
  <si>
    <t>11,9</t>
  </si>
  <si>
    <t>17,6</t>
  </si>
  <si>
    <t>16,8</t>
  </si>
  <si>
    <t>15,5</t>
  </si>
  <si>
    <t>6,2</t>
  </si>
  <si>
    <t>6,5</t>
  </si>
  <si>
    <t>6,1</t>
  </si>
  <si>
    <t>5,6</t>
  </si>
  <si>
    <t>7,7</t>
  </si>
  <si>
    <t>11,5</t>
  </si>
  <si>
    <t>11,2</t>
  </si>
  <si>
    <t>-1256</t>
  </si>
  <si>
    <t>-859</t>
  </si>
  <si>
    <t>-399</t>
  </si>
  <si>
    <t>1410</t>
  </si>
  <si>
    <t>3616</t>
  </si>
  <si>
    <t>2906</t>
  </si>
  <si>
    <t>79,7</t>
  </si>
  <si>
    <t>79,5</t>
  </si>
  <si>
    <t>79,6</t>
  </si>
  <si>
    <t>115,9</t>
  </si>
  <si>
    <t>116,8</t>
  </si>
  <si>
    <t>114,9</t>
  </si>
  <si>
    <t>310</t>
  </si>
  <si>
    <t>347</t>
  </si>
  <si>
    <t>278</t>
  </si>
  <si>
    <t>650</t>
  </si>
  <si>
    <t>497</t>
  </si>
  <si>
    <t>558</t>
  </si>
  <si>
    <t>212</t>
  </si>
  <si>
    <t>208</t>
  </si>
  <si>
    <t>190</t>
  </si>
  <si>
    <t>305</t>
  </si>
  <si>
    <t>230</t>
  </si>
  <si>
    <t>301</t>
  </si>
  <si>
    <t>И СОЦИАЛЬНАЯ СФЕРА</t>
  </si>
  <si>
    <t>63786,2</t>
  </si>
  <si>
    <t>68828,2</t>
  </si>
  <si>
    <t>73391,7</t>
  </si>
  <si>
    <t>82670,3</t>
  </si>
  <si>
    <t>85949,4</t>
  </si>
  <si>
    <t>91342,5</t>
  </si>
  <si>
    <t>19945,1</t>
  </si>
  <si>
    <t>20908,2</t>
  </si>
  <si>
    <t>21993,8</t>
  </si>
  <si>
    <t>20366,5</t>
  </si>
  <si>
    <t>21345,0</t>
  </si>
  <si>
    <t>22335,3</t>
  </si>
  <si>
    <t>83,3</t>
  </si>
  <si>
    <t>84,5</t>
  </si>
  <si>
    <t>119,2</t>
  </si>
  <si>
    <t>123,1</t>
  </si>
  <si>
    <t>127,2</t>
  </si>
  <si>
    <t>19,4</t>
  </si>
  <si>
    <t>19,7</t>
  </si>
  <si>
    <t>19,9</t>
  </si>
  <si>
    <t>21,9</t>
  </si>
  <si>
    <t>18,9</t>
  </si>
  <si>
    <t>19,0</t>
  </si>
  <si>
    <t>26,3</t>
  </si>
  <si>
    <t>30,5</t>
  </si>
  <si>
    <t>26,8</t>
  </si>
  <si>
    <t>30,7</t>
  </si>
  <si>
    <t>31,0</t>
  </si>
  <si>
    <t>1484</t>
  </si>
  <si>
    <t>1479</t>
  </si>
  <si>
    <t>1519</t>
  </si>
  <si>
    <t>2809</t>
  </si>
  <si>
    <t>2890</t>
  </si>
  <si>
    <t>2979</t>
  </si>
  <si>
    <t>53,9</t>
  </si>
  <si>
    <t>53,5</t>
  </si>
  <si>
    <t>54,7</t>
  </si>
  <si>
    <t>76,7</t>
  </si>
  <si>
    <t>77,3</t>
  </si>
  <si>
    <t>78,3</t>
  </si>
  <si>
    <t>4089</t>
  </si>
  <si>
    <t>3959</t>
  </si>
  <si>
    <t>3846</t>
  </si>
  <si>
    <t>6385</t>
  </si>
  <si>
    <t>6034</t>
  </si>
  <si>
    <t>6093</t>
  </si>
  <si>
    <t>148,5</t>
  </si>
  <si>
    <t>143,2</t>
  </si>
  <si>
    <t>138,5</t>
  </si>
  <si>
    <t>174,4</t>
  </si>
  <si>
    <t>161,4</t>
  </si>
  <si>
    <t>160,1</t>
  </si>
  <si>
    <t>9</t>
  </si>
  <si>
    <t>2,5</t>
  </si>
  <si>
    <t>3,3</t>
  </si>
  <si>
    <t>91,2</t>
  </si>
  <si>
    <t>90,5</t>
  </si>
  <si>
    <t>89,6</t>
  </si>
  <si>
    <t>90,1</t>
  </si>
  <si>
    <t>87,9</t>
  </si>
  <si>
    <t>87,1</t>
  </si>
  <si>
    <t>29</t>
  </si>
  <si>
    <t>31</t>
  </si>
  <si>
    <t>37</t>
  </si>
  <si>
    <t>39</t>
  </si>
  <si>
    <t>8,2</t>
  </si>
  <si>
    <t>220,4</t>
  </si>
  <si>
    <t>226,7</t>
  </si>
  <si>
    <t>236,2</t>
  </si>
  <si>
    <t>223,0</t>
  </si>
  <si>
    <t>218,0</t>
  </si>
  <si>
    <t>217,0</t>
  </si>
  <si>
    <t>94918</t>
  </si>
  <si>
    <t>87061</t>
  </si>
  <si>
    <t>57684</t>
  </si>
  <si>
    <t>151373</t>
  </si>
  <si>
    <t>156778</t>
  </si>
  <si>
    <t>161702</t>
  </si>
  <si>
    <t>93525</t>
  </si>
  <si>
    <t>85902</t>
  </si>
  <si>
    <t>56690</t>
  </si>
  <si>
    <t>148798</t>
  </si>
  <si>
    <t>154683</t>
  </si>
  <si>
    <t>159515</t>
  </si>
  <si>
    <t>1393</t>
  </si>
  <si>
    <t>1159</t>
  </si>
  <si>
    <t>994</t>
  </si>
  <si>
    <t>2575</t>
  </si>
  <si>
    <t>2095</t>
  </si>
  <si>
    <t>2187</t>
  </si>
  <si>
    <t>31065,5</t>
  </si>
  <si>
    <t>33917,2</t>
  </si>
  <si>
    <t>35339,9</t>
  </si>
  <si>
    <t>29864,6</t>
  </si>
  <si>
    <t>40562,3</t>
  </si>
  <si>
    <t>45692,5</t>
  </si>
  <si>
    <t>6,4</t>
  </si>
  <si>
    <t>6,7</t>
  </si>
  <si>
    <t>4,8</t>
  </si>
  <si>
    <t>7,4</t>
  </si>
  <si>
    <t>0,6</t>
  </si>
  <si>
    <t>0,1</t>
  </si>
  <si>
    <t>0,3</t>
  </si>
  <si>
    <t>0,2</t>
  </si>
  <si>
    <t>4,5</t>
  </si>
  <si>
    <t>4,3</t>
  </si>
  <si>
    <t>4,6</t>
  </si>
  <si>
    <t>ОСНОВНЫЕ</t>
  </si>
  <si>
    <t>Наличие основных фондов организаций (на конец года)6);7), 
млн руб.</t>
  </si>
  <si>
    <t>48627,1</t>
  </si>
  <si>
    <t>58612,9</t>
  </si>
  <si>
    <t>60225,8</t>
  </si>
  <si>
    <t>22823,5</t>
  </si>
  <si>
    <t>21978,1</t>
  </si>
  <si>
    <t>27028,2</t>
  </si>
  <si>
    <t>Ввод в действие основных фондов6), млн руб.</t>
  </si>
  <si>
    <t>7212,2</t>
  </si>
  <si>
    <t>2675,8</t>
  </si>
  <si>
    <t>3686,4</t>
  </si>
  <si>
    <t>292,6</t>
  </si>
  <si>
    <t>358,7</t>
  </si>
  <si>
    <t>294,0</t>
  </si>
  <si>
    <t>Степень износа основных фондов (на конец года)8), процентов</t>
  </si>
  <si>
    <t>36,3</t>
  </si>
  <si>
    <t>40,6</t>
  </si>
  <si>
    <t>39,4</t>
  </si>
  <si>
    <t>40,9</t>
  </si>
  <si>
    <t>50,2</t>
  </si>
  <si>
    <t>55,7</t>
  </si>
  <si>
    <t>Удельный вес полностью изношенных основных фондов 
в общем объеме основных фондов8), процентов</t>
  </si>
  <si>
    <t>6,9</t>
  </si>
  <si>
    <t>10,6</t>
  </si>
  <si>
    <t>19,1</t>
  </si>
  <si>
    <t>18,8</t>
  </si>
  <si>
    <t>ПРЕДПРИЯТИЯ</t>
  </si>
  <si>
    <t>Число предприятий и организаций (на конец года; 
по данным государственной регистрации)</t>
  </si>
  <si>
    <t>2768</t>
  </si>
  <si>
    <t>2721</t>
  </si>
  <si>
    <t>2555</t>
  </si>
  <si>
    <t>2392</t>
  </si>
  <si>
    <t>2274</t>
  </si>
  <si>
    <t>2180</t>
  </si>
  <si>
    <t>ПРОМЫШЛЕННОЕ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</si>
  <si>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</si>
  <si>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</si>
  <si>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2431,6</t>
  </si>
  <si>
    <t>3770,8</t>
  </si>
  <si>
    <t>19066,9</t>
  </si>
  <si>
    <t>116483,4</t>
  </si>
  <si>
    <t>102946,8</t>
  </si>
  <si>
    <t>98707,9</t>
  </si>
  <si>
    <t>обрабатывающие производства</t>
  </si>
  <si>
    <t>4773,1</t>
  </si>
  <si>
    <t>3334,4</t>
  </si>
  <si>
    <t>3349,0</t>
  </si>
  <si>
    <t>11323,9</t>
  </si>
  <si>
    <t>18841,3</t>
  </si>
  <si>
    <t>8516,5</t>
  </si>
  <si>
    <t>обеспечение электрической энергией, газом и паром; 
кондиционирование воздуха</t>
  </si>
  <si>
    <t>10517,9</t>
  </si>
  <si>
    <t>9715,0</t>
  </si>
  <si>
    <t>10537,6</t>
  </si>
  <si>
    <t>13004,1</t>
  </si>
  <si>
    <t>12684,3</t>
  </si>
  <si>
    <t>12538,8</t>
  </si>
  <si>
    <t>водоснабжение; водоотведение, организация сбора 
и утилизации отходов, деятельность по ликвидации 
загрязнений</t>
  </si>
  <si>
    <t>…9)</t>
  </si>
  <si>
    <t>6448,4</t>
  </si>
  <si>
    <t>7575,6</t>
  </si>
  <si>
    <t>6035,4</t>
  </si>
  <si>
    <t>СТРОИТЕЛЬСТВО</t>
  </si>
  <si>
    <t>Объем работ, выполненных по виду экономической деятель-
ности  «Строительство»2) (в фактически действовавших ценах), 
млн руб.</t>
  </si>
  <si>
    <t>1497,0</t>
  </si>
  <si>
    <t>2682,2</t>
  </si>
  <si>
    <t>5614,8</t>
  </si>
  <si>
    <t>6721,9</t>
  </si>
  <si>
    <t>10634,3</t>
  </si>
  <si>
    <t>10921,1</t>
  </si>
  <si>
    <t>Ввод в действие жилых домов, тыс. м2 общей площади
жилых помещений</t>
  </si>
  <si>
    <t>100,5</t>
  </si>
  <si>
    <t>68,0</t>
  </si>
  <si>
    <t>81,910)</t>
  </si>
  <si>
    <t>15,7</t>
  </si>
  <si>
    <t>30,2</t>
  </si>
  <si>
    <t>57,310)</t>
  </si>
  <si>
    <t>Число построенных квартир (включая квартиры в общежитиях)</t>
  </si>
  <si>
    <t>1211</t>
  </si>
  <si>
    <t>925</t>
  </si>
  <si>
    <t>61510)</t>
  </si>
  <si>
    <t>255</t>
  </si>
  <si>
    <t>508</t>
  </si>
  <si>
    <t>99110)</t>
  </si>
  <si>
    <t>Ввод в действие мощностей:</t>
  </si>
  <si>
    <t xml:space="preserve">дошкольных образовательных организаций, мест </t>
  </si>
  <si>
    <t>400</t>
  </si>
  <si>
    <t>–</t>
  </si>
  <si>
    <t>общеобразовательных организаций, ученических мест</t>
  </si>
  <si>
    <t>600</t>
  </si>
  <si>
    <t>водопроводных сетей, км</t>
  </si>
  <si>
    <t>15,3</t>
  </si>
  <si>
    <t>тепловых сетей, км</t>
  </si>
  <si>
    <t>ТОРГОВЛЯ2)</t>
  </si>
  <si>
    <t>Оборот розничной торговли (в фактически действовавших
ценах), млн руб.</t>
  </si>
  <si>
    <t>9742,9</t>
  </si>
  <si>
    <t>12192,5</t>
  </si>
  <si>
    <t>12736,8</t>
  </si>
  <si>
    <t>8880,8</t>
  </si>
  <si>
    <t>10646,8</t>
  </si>
  <si>
    <t>11120,8</t>
  </si>
  <si>
    <t>Индекс физического объема оборота розничной торговли, 
в процентах к предыдущему году</t>
  </si>
  <si>
    <t>101,4</t>
  </si>
  <si>
    <t>121,8</t>
  </si>
  <si>
    <t>109,3</t>
  </si>
  <si>
    <t>116,7</t>
  </si>
  <si>
    <t xml:space="preserve">Оборот общественного питания (в фактически действовавших 
ценах), млн руб. </t>
  </si>
  <si>
    <t>199,3</t>
  </si>
  <si>
    <t>231,0</t>
  </si>
  <si>
    <t>268,2</t>
  </si>
  <si>
    <t>603,3</t>
  </si>
  <si>
    <t>594,9</t>
  </si>
  <si>
    <t>776,0</t>
  </si>
  <si>
    <t>Индекс физического объема оборота общественного питания, 
в процентах к предыдущему году</t>
  </si>
  <si>
    <t>122,7</t>
  </si>
  <si>
    <t>115,5</t>
  </si>
  <si>
    <t>108,1</t>
  </si>
  <si>
    <t>104,4</t>
  </si>
  <si>
    <t>129,8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</si>
  <si>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Включая одноименный муниципальный район. 
4) 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5) По организациям муниципальной формы собственности.
6) По полной учетной стоимости; по коммерческим, без субъектов малого предпринимательства, и некоммерческим организациям.
7) С учетом переоценки, проведенной на конец года коммерческими организациями (без субъектов малого предпринимательства).
8) По коммерческим организациям, без субъектов малого предпринимательства.
9)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«Об официальном статистическом учете и системе государственной статистики в Российской Федерации»
(п.5 ст.4, ч.1 ст.9).
10) С учетом жилых домов, построенных на земельных участках, предназначенных для ведения гражданами садоводства.</t>
  </si>
  <si>
    <t>ФОНДЫ5)</t>
  </si>
  <si>
    <t>44669,3</t>
  </si>
  <si>
    <t>48177,8</t>
  </si>
  <si>
    <t>44867,1</t>
  </si>
  <si>
    <t>85052,7</t>
  </si>
  <si>
    <t>87596,0</t>
  </si>
  <si>
    <t>90232,2</t>
  </si>
  <si>
    <t>3759,1</t>
  </si>
  <si>
    <t>5268,5</t>
  </si>
  <si>
    <t>4604,3</t>
  </si>
  <si>
    <t>3163,8</t>
  </si>
  <si>
    <t>2414,2</t>
  </si>
  <si>
    <t>1619,3</t>
  </si>
  <si>
    <t>47,6</t>
  </si>
  <si>
    <t>47,7</t>
  </si>
  <si>
    <t>37,7</t>
  </si>
  <si>
    <t>51,2</t>
  </si>
  <si>
    <t>53,1</t>
  </si>
  <si>
    <t>59,1</t>
  </si>
  <si>
    <t>19,2</t>
  </si>
  <si>
    <t>19,6</t>
  </si>
  <si>
    <t>12,7</t>
  </si>
  <si>
    <t>12,4</t>
  </si>
  <si>
    <t>14,1</t>
  </si>
  <si>
    <t>15,1</t>
  </si>
  <si>
    <t>И ОРГАНИЗАЦИИ</t>
  </si>
  <si>
    <t>8089</t>
  </si>
  <si>
    <t>7890</t>
  </si>
  <si>
    <t>7562</t>
  </si>
  <si>
    <t>10644</t>
  </si>
  <si>
    <t>10324</t>
  </si>
  <si>
    <t>9733</t>
  </si>
  <si>
    <t>ПРОИЗВОДСТВО2)</t>
  </si>
  <si>
    <t>93018,1</t>
  </si>
  <si>
    <t>94133,7</t>
  </si>
  <si>
    <t>101330,0</t>
  </si>
  <si>
    <t>5135,0</t>
  </si>
  <si>
    <t>5192,7</t>
  </si>
  <si>
    <t>5965,5</t>
  </si>
  <si>
    <t>12303,1</t>
  </si>
  <si>
    <t>16045,8</t>
  </si>
  <si>
    <t>18491,0</t>
  </si>
  <si>
    <t>371428,3</t>
  </si>
  <si>
    <t>486134,0</t>
  </si>
  <si>
    <t>520773,0</t>
  </si>
  <si>
    <t>22697,3</t>
  </si>
  <si>
    <t>22500,9</t>
  </si>
  <si>
    <t>23254,4</t>
  </si>
  <si>
    <t>88717,1</t>
  </si>
  <si>
    <t>91214,4</t>
  </si>
  <si>
    <t>87212,0</t>
  </si>
  <si>
    <t>4499,6</t>
  </si>
  <si>
    <t>5952,7</t>
  </si>
  <si>
    <t>2443,0</t>
  </si>
  <si>
    <t>3419,3</t>
  </si>
  <si>
    <t>3665,5</t>
  </si>
  <si>
    <t>5555,6</t>
  </si>
  <si>
    <t>18914,4</t>
  </si>
  <si>
    <t>18660,7</t>
  </si>
  <si>
    <t>22893,6</t>
  </si>
  <si>
    <t>47851,1</t>
  </si>
  <si>
    <t>43225,8</t>
  </si>
  <si>
    <t>30273,8</t>
  </si>
  <si>
    <t>124,8</t>
  </si>
  <si>
    <t>121,2</t>
  </si>
  <si>
    <t>123,910)</t>
  </si>
  <si>
    <t>296,5</t>
  </si>
  <si>
    <t>96,2</t>
  </si>
  <si>
    <t>159,910)</t>
  </si>
  <si>
    <t>2054</t>
  </si>
  <si>
    <t>2027</t>
  </si>
  <si>
    <t>220810)</t>
  </si>
  <si>
    <t>5389</t>
  </si>
  <si>
    <t>1733</t>
  </si>
  <si>
    <t>255610)</t>
  </si>
  <si>
    <t>350</t>
  </si>
  <si>
    <t>500</t>
  </si>
  <si>
    <t>18587,7</t>
  </si>
  <si>
    <t>24073,2</t>
  </si>
  <si>
    <t>24719,9</t>
  </si>
  <si>
    <t>57701,2</t>
  </si>
  <si>
    <t>68372,0</t>
  </si>
  <si>
    <t>67825,6</t>
  </si>
  <si>
    <t>90,7</t>
  </si>
  <si>
    <t>126,0</t>
  </si>
  <si>
    <t>99,7</t>
  </si>
  <si>
    <t>111,1</t>
  </si>
  <si>
    <t>115,3</t>
  </si>
  <si>
    <t>96,3</t>
  </si>
  <si>
    <t>902,5</t>
  </si>
  <si>
    <t>1649,3</t>
  </si>
  <si>
    <t>1765,7</t>
  </si>
  <si>
    <t>2693,7</t>
  </si>
  <si>
    <t>3573,6</t>
  </si>
  <si>
    <t>3973,5</t>
  </si>
  <si>
    <t>83,2</t>
  </si>
  <si>
    <t>193,4</t>
  </si>
  <si>
    <t>106,5</t>
  </si>
  <si>
    <t>94,7</t>
  </si>
  <si>
    <t>140,4</t>
  </si>
  <si>
    <t>110,6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</si>
</sst>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48" workbookViewId="0">
      <selection activeCell="P72" sqref="P72"/>
    </sheetView>
  </sheetViews>
  <sheetFormatPr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233</v>
      </c>
      <c r="J2" t="s">
        <v>233</v>
      </c>
      <c r="K2" t="s">
        <v>233</v>
      </c>
      <c r="L2" t="s">
        <v>234</v>
      </c>
      <c r="M2" t="s">
        <v>234</v>
      </c>
      <c r="N2" t="s">
        <v>234</v>
      </c>
    </row>
    <row r="3" spans="1:14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</row>
    <row r="4" spans="1:14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14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</row>
    <row r="6" spans="1:14" x14ac:dyDescent="0.25">
      <c r="A6" s="1">
        <v>4</v>
      </c>
      <c r="B6" t="s">
        <v>13</v>
      </c>
    </row>
    <row r="7" spans="1:14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I7" t="s">
        <v>241</v>
      </c>
      <c r="J7" t="s">
        <v>242</v>
      </c>
      <c r="K7" t="s">
        <v>243</v>
      </c>
      <c r="L7" t="s">
        <v>244</v>
      </c>
      <c r="M7" t="s">
        <v>245</v>
      </c>
      <c r="N7" t="s">
        <v>246</v>
      </c>
    </row>
    <row r="8" spans="1:14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247</v>
      </c>
      <c r="J8" t="s">
        <v>248</v>
      </c>
      <c r="K8" t="s">
        <v>249</v>
      </c>
      <c r="L8" t="s">
        <v>250</v>
      </c>
      <c r="M8" t="s">
        <v>251</v>
      </c>
      <c r="N8" t="s">
        <v>252</v>
      </c>
    </row>
    <row r="9" spans="1:14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253</v>
      </c>
      <c r="J9" t="s">
        <v>254</v>
      </c>
      <c r="K9" t="s">
        <v>255</v>
      </c>
      <c r="L9" t="s">
        <v>256</v>
      </c>
      <c r="M9" t="s">
        <v>257</v>
      </c>
      <c r="N9" t="s">
        <v>258</v>
      </c>
    </row>
    <row r="10" spans="1:14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16</v>
      </c>
      <c r="H10" t="s">
        <v>39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</row>
    <row r="11" spans="1:14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24</v>
      </c>
      <c r="I11" t="s">
        <v>265</v>
      </c>
      <c r="J11" t="s">
        <v>36</v>
      </c>
      <c r="K11" t="s">
        <v>266</v>
      </c>
      <c r="L11" t="s">
        <v>267</v>
      </c>
      <c r="M11" t="s">
        <v>268</v>
      </c>
      <c r="N11" t="s">
        <v>269</v>
      </c>
    </row>
    <row r="12" spans="1:14" x14ac:dyDescent="0.25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270</v>
      </c>
      <c r="J12" t="s">
        <v>271</v>
      </c>
      <c r="K12" t="s">
        <v>270</v>
      </c>
      <c r="L12" t="s">
        <v>272</v>
      </c>
      <c r="M12" t="s">
        <v>273</v>
      </c>
      <c r="N12" t="s">
        <v>48</v>
      </c>
    </row>
    <row r="13" spans="1:14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274</v>
      </c>
      <c r="J13" t="s">
        <v>120</v>
      </c>
      <c r="K13" t="s">
        <v>52</v>
      </c>
      <c r="L13" t="s">
        <v>275</v>
      </c>
      <c r="M13" t="s">
        <v>276</v>
      </c>
      <c r="N13" t="s">
        <v>229</v>
      </c>
    </row>
    <row r="14" spans="1:14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</row>
    <row r="15" spans="1:14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14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</row>
    <row r="17" spans="1:14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 t="s">
        <v>294</v>
      </c>
    </row>
    <row r="18" spans="1:14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295</v>
      </c>
      <c r="J18" t="s">
        <v>296</v>
      </c>
      <c r="K18" t="s">
        <v>297</v>
      </c>
      <c r="L18" t="s">
        <v>298</v>
      </c>
      <c r="M18" t="s">
        <v>299</v>
      </c>
      <c r="N18" t="s">
        <v>300</v>
      </c>
    </row>
    <row r="19" spans="1:14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</row>
    <row r="20" spans="1:14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</row>
    <row r="21" spans="1:14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</row>
    <row r="22" spans="1:14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74</v>
      </c>
      <c r="G22" t="s">
        <v>108</v>
      </c>
      <c r="H22" t="s">
        <v>109</v>
      </c>
      <c r="I22" t="s">
        <v>314</v>
      </c>
      <c r="J22" t="s">
        <v>315</v>
      </c>
      <c r="K22" t="s">
        <v>244</v>
      </c>
      <c r="L22" t="s">
        <v>316</v>
      </c>
      <c r="M22" t="s">
        <v>317</v>
      </c>
      <c r="N22" t="s">
        <v>318</v>
      </c>
    </row>
    <row r="23" spans="1:14" x14ac:dyDescent="0.25">
      <c r="A23" s="1">
        <v>21</v>
      </c>
      <c r="B23" t="s">
        <v>110</v>
      </c>
      <c r="C23" t="s">
        <v>111</v>
      </c>
      <c r="D23" t="s">
        <v>112</v>
      </c>
      <c r="E23" t="s">
        <v>112</v>
      </c>
      <c r="F23" t="s">
        <v>113</v>
      </c>
      <c r="G23" t="s">
        <v>114</v>
      </c>
      <c r="H23" t="s">
        <v>115</v>
      </c>
      <c r="I23" t="s">
        <v>319</v>
      </c>
      <c r="J23" t="s">
        <v>320</v>
      </c>
      <c r="K23" t="s">
        <v>321</v>
      </c>
      <c r="L23" t="s">
        <v>16</v>
      </c>
      <c r="M23" t="s">
        <v>322</v>
      </c>
      <c r="N23" t="s">
        <v>322</v>
      </c>
    </row>
    <row r="24" spans="1:14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56</v>
      </c>
      <c r="H24" t="s">
        <v>121</v>
      </c>
      <c r="I24" t="s">
        <v>323</v>
      </c>
      <c r="J24" t="s">
        <v>324</v>
      </c>
      <c r="K24" t="s">
        <v>319</v>
      </c>
      <c r="L24" t="s">
        <v>325</v>
      </c>
      <c r="M24" t="s">
        <v>326</v>
      </c>
      <c r="N24" t="s">
        <v>326</v>
      </c>
    </row>
    <row r="25" spans="1:14" x14ac:dyDescent="0.25">
      <c r="A25" s="1">
        <v>23</v>
      </c>
      <c r="B25" t="s">
        <v>122</v>
      </c>
      <c r="C25" t="s">
        <v>117</v>
      </c>
      <c r="D25" t="s">
        <v>118</v>
      </c>
      <c r="E25" t="s">
        <v>119</v>
      </c>
      <c r="F25" t="s">
        <v>56</v>
      </c>
      <c r="G25" t="s">
        <v>123</v>
      </c>
      <c r="H25" t="s">
        <v>121</v>
      </c>
      <c r="I25" t="s">
        <v>323</v>
      </c>
      <c r="J25" t="s">
        <v>324</v>
      </c>
      <c r="K25" t="s">
        <v>319</v>
      </c>
      <c r="L25" t="s">
        <v>327</v>
      </c>
      <c r="M25" t="s">
        <v>328</v>
      </c>
      <c r="N25" t="s">
        <v>329</v>
      </c>
    </row>
    <row r="26" spans="1:14" x14ac:dyDescent="0.25">
      <c r="A26" s="1">
        <v>24</v>
      </c>
      <c r="B26" t="s">
        <v>124</v>
      </c>
    </row>
    <row r="27" spans="1:14" x14ac:dyDescent="0.25">
      <c r="A27" s="1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330</v>
      </c>
      <c r="J27" t="s">
        <v>331</v>
      </c>
      <c r="K27" t="s">
        <v>332</v>
      </c>
      <c r="L27" t="s">
        <v>333</v>
      </c>
      <c r="M27" t="s">
        <v>334</v>
      </c>
      <c r="N27" t="s">
        <v>335</v>
      </c>
    </row>
    <row r="28" spans="1:14" x14ac:dyDescent="0.25">
      <c r="A28" s="1">
        <v>26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</row>
    <row r="29" spans="1:14" x14ac:dyDescent="0.25">
      <c r="A29" s="1">
        <v>27</v>
      </c>
      <c r="B29" t="s">
        <v>139</v>
      </c>
    </row>
    <row r="30" spans="1:14" x14ac:dyDescent="0.25">
      <c r="A30" s="1">
        <v>28</v>
      </c>
      <c r="B30" t="s">
        <v>125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342</v>
      </c>
      <c r="J30" t="s">
        <v>343</v>
      </c>
      <c r="K30" t="s">
        <v>344</v>
      </c>
      <c r="L30" t="s">
        <v>345</v>
      </c>
      <c r="M30" t="s">
        <v>346</v>
      </c>
      <c r="N30" t="s">
        <v>347</v>
      </c>
    </row>
    <row r="31" spans="1:14" x14ac:dyDescent="0.25">
      <c r="A31" s="1">
        <v>29</v>
      </c>
      <c r="B31" t="s">
        <v>132</v>
      </c>
      <c r="C31" t="s">
        <v>146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353</v>
      </c>
    </row>
    <row r="32" spans="1:14" x14ac:dyDescent="0.25">
      <c r="A32" s="1">
        <v>30</v>
      </c>
      <c r="B32" t="s">
        <v>152</v>
      </c>
      <c r="C32" t="s">
        <v>153</v>
      </c>
      <c r="D32" t="s">
        <v>153</v>
      </c>
      <c r="E32" t="s">
        <v>154</v>
      </c>
      <c r="F32" t="s">
        <v>155</v>
      </c>
      <c r="G32" t="s">
        <v>155</v>
      </c>
      <c r="H32" t="s">
        <v>155</v>
      </c>
      <c r="I32" t="s">
        <v>354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</row>
    <row r="33" spans="1:14" x14ac:dyDescent="0.25">
      <c r="A33" s="1">
        <v>31</v>
      </c>
      <c r="B33" t="s">
        <v>156</v>
      </c>
    </row>
    <row r="34" spans="1:14" x14ac:dyDescent="0.25">
      <c r="A34" s="1">
        <v>32</v>
      </c>
      <c r="B34" t="s">
        <v>157</v>
      </c>
      <c r="C34" t="s">
        <v>158</v>
      </c>
      <c r="D34" t="s">
        <v>158</v>
      </c>
      <c r="E34" t="s">
        <v>159</v>
      </c>
      <c r="F34" t="s">
        <v>160</v>
      </c>
      <c r="G34" t="s">
        <v>160</v>
      </c>
      <c r="H34" t="s">
        <v>160</v>
      </c>
      <c r="I34" t="s">
        <v>355</v>
      </c>
      <c r="J34" t="s">
        <v>355</v>
      </c>
      <c r="K34" t="s">
        <v>355</v>
      </c>
      <c r="L34" t="s">
        <v>356</v>
      </c>
      <c r="M34" t="s">
        <v>356</v>
      </c>
      <c r="N34" t="s">
        <v>356</v>
      </c>
    </row>
    <row r="35" spans="1:14" x14ac:dyDescent="0.25">
      <c r="A35" s="1">
        <v>33</v>
      </c>
      <c r="B35" t="s">
        <v>132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 t="s">
        <v>357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</row>
    <row r="36" spans="1:14" x14ac:dyDescent="0.25">
      <c r="A36" s="1">
        <v>34</v>
      </c>
      <c r="B36" t="s">
        <v>167</v>
      </c>
      <c r="C36" t="s">
        <v>168</v>
      </c>
      <c r="D36" t="s">
        <v>169</v>
      </c>
      <c r="E36" t="s">
        <v>168</v>
      </c>
      <c r="F36" t="s">
        <v>170</v>
      </c>
      <c r="G36" t="s">
        <v>171</v>
      </c>
      <c r="H36" t="s">
        <v>172</v>
      </c>
      <c r="I36" t="s">
        <v>363</v>
      </c>
      <c r="J36" t="s">
        <v>363</v>
      </c>
      <c r="K36" t="s">
        <v>364</v>
      </c>
      <c r="L36" t="s">
        <v>365</v>
      </c>
      <c r="M36" t="s">
        <v>88</v>
      </c>
      <c r="N36" t="s">
        <v>366</v>
      </c>
    </row>
    <row r="37" spans="1:14" x14ac:dyDescent="0.25">
      <c r="A37" s="1">
        <v>35</v>
      </c>
      <c r="B37" t="s">
        <v>173</v>
      </c>
    </row>
    <row r="38" spans="1:14" x14ac:dyDescent="0.25">
      <c r="A38" s="1">
        <v>36</v>
      </c>
      <c r="B38" t="s">
        <v>157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 t="s">
        <v>178</v>
      </c>
      <c r="I38" t="s">
        <v>272</v>
      </c>
      <c r="J38" t="s">
        <v>218</v>
      </c>
      <c r="K38" t="s">
        <v>57</v>
      </c>
      <c r="L38" t="s">
        <v>367</v>
      </c>
      <c r="M38" t="s">
        <v>367</v>
      </c>
      <c r="N38" t="s">
        <v>55</v>
      </c>
    </row>
    <row r="39" spans="1:14" x14ac:dyDescent="0.25">
      <c r="A39" s="1">
        <v>37</v>
      </c>
      <c r="B39" t="s">
        <v>132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 t="s">
        <v>368</v>
      </c>
      <c r="J39" t="s">
        <v>369</v>
      </c>
      <c r="K39" t="s">
        <v>370</v>
      </c>
      <c r="L39" t="s">
        <v>371</v>
      </c>
      <c r="M39" t="s">
        <v>372</v>
      </c>
      <c r="N39" t="s">
        <v>373</v>
      </c>
    </row>
    <row r="40" spans="1:14" x14ac:dyDescent="0.25">
      <c r="A40" s="1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191</v>
      </c>
      <c r="I40" t="s">
        <v>374</v>
      </c>
      <c r="J40" t="s">
        <v>375</v>
      </c>
      <c r="K40" t="s">
        <v>376</v>
      </c>
      <c r="L40" t="s">
        <v>377</v>
      </c>
      <c r="M40" t="s">
        <v>378</v>
      </c>
      <c r="N40" t="s">
        <v>379</v>
      </c>
    </row>
    <row r="41" spans="1:14" x14ac:dyDescent="0.25">
      <c r="A41" s="1">
        <v>39</v>
      </c>
      <c r="B41" t="s">
        <v>192</v>
      </c>
    </row>
    <row r="42" spans="1:14" x14ac:dyDescent="0.25">
      <c r="A42" s="1">
        <v>40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198</v>
      </c>
      <c r="H42" t="s">
        <v>199</v>
      </c>
      <c r="I42" t="s">
        <v>380</v>
      </c>
      <c r="J42" t="s">
        <v>381</v>
      </c>
      <c r="K42" t="s">
        <v>382</v>
      </c>
      <c r="L42" t="s">
        <v>383</v>
      </c>
      <c r="M42" t="s">
        <v>384</v>
      </c>
      <c r="N42" t="s">
        <v>385</v>
      </c>
    </row>
    <row r="43" spans="1:14" x14ac:dyDescent="0.25">
      <c r="A43" s="1">
        <v>41</v>
      </c>
      <c r="B43" t="s">
        <v>200</v>
      </c>
      <c r="C43" t="s">
        <v>201</v>
      </c>
      <c r="D43" t="s">
        <v>202</v>
      </c>
      <c r="E43" t="s">
        <v>203</v>
      </c>
      <c r="F43" t="s">
        <v>204</v>
      </c>
      <c r="G43" t="s">
        <v>205</v>
      </c>
      <c r="H43" t="s">
        <v>206</v>
      </c>
      <c r="I43" t="s">
        <v>386</v>
      </c>
      <c r="J43" t="s">
        <v>387</v>
      </c>
      <c r="K43" t="s">
        <v>388</v>
      </c>
      <c r="L43" t="s">
        <v>389</v>
      </c>
      <c r="M43" t="s">
        <v>390</v>
      </c>
      <c r="N43" t="s">
        <v>391</v>
      </c>
    </row>
    <row r="44" spans="1:14" x14ac:dyDescent="0.25">
      <c r="A44" s="1">
        <v>42</v>
      </c>
      <c r="B44" t="s">
        <v>207</v>
      </c>
      <c r="C44" t="s">
        <v>207</v>
      </c>
      <c r="D44" t="s">
        <v>207</v>
      </c>
      <c r="E44" t="s">
        <v>207</v>
      </c>
      <c r="F44" t="s">
        <v>207</v>
      </c>
      <c r="G44" t="s">
        <v>207</v>
      </c>
      <c r="H44" t="s">
        <v>207</v>
      </c>
    </row>
    <row r="45" spans="1:14" x14ac:dyDescent="0.25">
      <c r="A45" s="1">
        <v>43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  <c r="H45" t="s">
        <v>214</v>
      </c>
      <c r="I45" t="s">
        <v>392</v>
      </c>
      <c r="J45" t="s">
        <v>393</v>
      </c>
      <c r="K45" t="s">
        <v>394</v>
      </c>
      <c r="L45" t="s">
        <v>395</v>
      </c>
      <c r="M45" t="s">
        <v>396</v>
      </c>
      <c r="N45" t="s">
        <v>397</v>
      </c>
    </row>
    <row r="46" spans="1:14" x14ac:dyDescent="0.25">
      <c r="A46" s="1">
        <v>44</v>
      </c>
      <c r="B46" t="s">
        <v>215</v>
      </c>
      <c r="C46" t="s">
        <v>115</v>
      </c>
      <c r="D46" t="s">
        <v>216</v>
      </c>
      <c r="E46" t="s">
        <v>217</v>
      </c>
      <c r="F46" t="s">
        <v>159</v>
      </c>
      <c r="G46" t="s">
        <v>218</v>
      </c>
      <c r="H46" t="s">
        <v>121</v>
      </c>
      <c r="I46" t="s">
        <v>398</v>
      </c>
      <c r="J46" t="s">
        <v>399</v>
      </c>
      <c r="K46" t="s">
        <v>23</v>
      </c>
      <c r="L46" t="s">
        <v>400</v>
      </c>
      <c r="M46" t="s">
        <v>58</v>
      </c>
      <c r="N46" t="s">
        <v>401</v>
      </c>
    </row>
    <row r="47" spans="1:14" x14ac:dyDescent="0.25">
      <c r="A47" s="1">
        <v>45</v>
      </c>
      <c r="B47" t="s">
        <v>219</v>
      </c>
    </row>
    <row r="48" spans="1:14" x14ac:dyDescent="0.25">
      <c r="A48" s="1">
        <v>46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402</v>
      </c>
      <c r="J48" t="s">
        <v>403</v>
      </c>
      <c r="K48" t="s">
        <v>404</v>
      </c>
      <c r="L48" t="s">
        <v>405</v>
      </c>
      <c r="M48" t="s">
        <v>405</v>
      </c>
      <c r="N48" t="s">
        <v>404</v>
      </c>
    </row>
    <row r="49" spans="1:14" x14ac:dyDescent="0.25">
      <c r="A49" s="1">
        <v>47</v>
      </c>
      <c r="B49" t="s">
        <v>227</v>
      </c>
      <c r="C49" t="s">
        <v>228</v>
      </c>
      <c r="D49" t="s">
        <v>41</v>
      </c>
      <c r="E49" t="s">
        <v>229</v>
      </c>
      <c r="F49" t="s">
        <v>230</v>
      </c>
      <c r="G49" t="s">
        <v>231</v>
      </c>
      <c r="H49" t="s">
        <v>232</v>
      </c>
      <c r="I49" t="s">
        <v>406</v>
      </c>
      <c r="J49" t="s">
        <v>400</v>
      </c>
      <c r="K49" t="s">
        <v>401</v>
      </c>
      <c r="L49" t="s">
        <v>232</v>
      </c>
      <c r="M49" t="s">
        <v>407</v>
      </c>
      <c r="N49" t="s">
        <v>408</v>
      </c>
    </row>
    <row r="50" spans="1:14" x14ac:dyDescent="0.25">
      <c r="A50" s="2">
        <f>A49+1</f>
        <v>48</v>
      </c>
      <c r="B50" t="s">
        <v>409</v>
      </c>
      <c r="C50" t="s">
        <v>409</v>
      </c>
      <c r="D50" t="s">
        <v>409</v>
      </c>
      <c r="E50" t="s">
        <v>409</v>
      </c>
      <c r="F50" t="s">
        <v>409</v>
      </c>
      <c r="G50" t="s">
        <v>409</v>
      </c>
      <c r="H50" t="s">
        <v>409</v>
      </c>
      <c r="I50" t="s">
        <v>530</v>
      </c>
      <c r="J50" t="s">
        <v>530</v>
      </c>
      <c r="K50" t="s">
        <v>530</v>
      </c>
      <c r="L50" t="s">
        <v>530</v>
      </c>
      <c r="M50" t="s">
        <v>530</v>
      </c>
      <c r="N50" t="s">
        <v>530</v>
      </c>
    </row>
    <row r="51" spans="1:14" x14ac:dyDescent="0.25">
      <c r="A51" s="2">
        <f t="shared" ref="A51:A75" si="0">A50+1</f>
        <v>49</v>
      </c>
      <c r="B51" t="s">
        <v>410</v>
      </c>
      <c r="C51" t="s">
        <v>411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531</v>
      </c>
      <c r="J51" t="s">
        <v>532</v>
      </c>
      <c r="K51" t="s">
        <v>533</v>
      </c>
      <c r="L51" t="s">
        <v>534</v>
      </c>
      <c r="M51" t="s">
        <v>535</v>
      </c>
      <c r="N51" t="s">
        <v>536</v>
      </c>
    </row>
    <row r="52" spans="1:14" x14ac:dyDescent="0.25">
      <c r="A52" s="2">
        <f t="shared" si="0"/>
        <v>50</v>
      </c>
      <c r="B52" t="s">
        <v>417</v>
      </c>
      <c r="C52" t="s">
        <v>418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537</v>
      </c>
      <c r="J52" t="s">
        <v>538</v>
      </c>
      <c r="K52" t="s">
        <v>539</v>
      </c>
      <c r="L52" t="s">
        <v>540</v>
      </c>
      <c r="M52" t="s">
        <v>541</v>
      </c>
      <c r="N52" t="s">
        <v>542</v>
      </c>
    </row>
    <row r="53" spans="1:14" x14ac:dyDescent="0.25">
      <c r="A53" s="2">
        <f t="shared" si="0"/>
        <v>51</v>
      </c>
      <c r="B53" t="s">
        <v>424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543</v>
      </c>
      <c r="J53" t="s">
        <v>544</v>
      </c>
      <c r="K53" t="s">
        <v>545</v>
      </c>
      <c r="L53" t="s">
        <v>546</v>
      </c>
      <c r="M53" t="s">
        <v>547</v>
      </c>
      <c r="N53" t="s">
        <v>548</v>
      </c>
    </row>
    <row r="54" spans="1:14" x14ac:dyDescent="0.25">
      <c r="A54" s="2">
        <f t="shared" si="0"/>
        <v>52</v>
      </c>
      <c r="B54" t="s">
        <v>431</v>
      </c>
      <c r="C54" t="s">
        <v>432</v>
      </c>
      <c r="D54" t="s">
        <v>218</v>
      </c>
      <c r="E54" t="s">
        <v>401</v>
      </c>
      <c r="F54" t="s">
        <v>433</v>
      </c>
      <c r="G54" t="s">
        <v>434</v>
      </c>
      <c r="H54" t="s">
        <v>435</v>
      </c>
      <c r="I54" t="s">
        <v>549</v>
      </c>
      <c r="J54" t="s">
        <v>550</v>
      </c>
      <c r="K54" t="s">
        <v>551</v>
      </c>
      <c r="L54" t="s">
        <v>552</v>
      </c>
      <c r="M54" t="s">
        <v>553</v>
      </c>
      <c r="N54" t="s">
        <v>554</v>
      </c>
    </row>
    <row r="55" spans="1:14" x14ac:dyDescent="0.25">
      <c r="A55" s="2">
        <f t="shared" si="0"/>
        <v>53</v>
      </c>
      <c r="B55" t="s">
        <v>436</v>
      </c>
      <c r="C55" t="s">
        <v>436</v>
      </c>
      <c r="D55" t="s">
        <v>436</v>
      </c>
      <c r="E55" t="s">
        <v>436</v>
      </c>
      <c r="F55" t="s">
        <v>436</v>
      </c>
      <c r="G55" t="s">
        <v>436</v>
      </c>
      <c r="H55" t="s">
        <v>436</v>
      </c>
      <c r="I55" t="s">
        <v>555</v>
      </c>
      <c r="J55" t="s">
        <v>555</v>
      </c>
      <c r="K55" t="s">
        <v>555</v>
      </c>
      <c r="L55" t="s">
        <v>555</v>
      </c>
      <c r="M55" t="s">
        <v>555</v>
      </c>
      <c r="N55" t="s">
        <v>555</v>
      </c>
    </row>
    <row r="56" spans="1:14" x14ac:dyDescent="0.25">
      <c r="A56" s="2">
        <f t="shared" si="0"/>
        <v>54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556</v>
      </c>
      <c r="J56" t="s">
        <v>557</v>
      </c>
      <c r="K56" t="s">
        <v>558</v>
      </c>
      <c r="L56" t="s">
        <v>559</v>
      </c>
      <c r="M56" t="s">
        <v>560</v>
      </c>
      <c r="N56" t="s">
        <v>561</v>
      </c>
    </row>
    <row r="57" spans="1:14" x14ac:dyDescent="0.25">
      <c r="A57" s="2">
        <f t="shared" si="0"/>
        <v>55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  <c r="G57" t="s">
        <v>444</v>
      </c>
      <c r="H57" t="s">
        <v>444</v>
      </c>
      <c r="I57" t="s">
        <v>562</v>
      </c>
      <c r="J57" t="s">
        <v>562</v>
      </c>
      <c r="K57" t="s">
        <v>562</v>
      </c>
      <c r="L57" t="s">
        <v>562</v>
      </c>
      <c r="M57" t="s">
        <v>562</v>
      </c>
      <c r="N57" t="s">
        <v>562</v>
      </c>
    </row>
    <row r="58" spans="1:14" x14ac:dyDescent="0.25">
      <c r="A58" s="2">
        <f t="shared" si="0"/>
        <v>56</v>
      </c>
      <c r="B58" t="s">
        <v>445</v>
      </c>
    </row>
    <row r="59" spans="1:14" x14ac:dyDescent="0.25">
      <c r="A59" s="2">
        <f t="shared" si="0"/>
        <v>57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563</v>
      </c>
      <c r="J59" t="s">
        <v>564</v>
      </c>
      <c r="K59" t="s">
        <v>565</v>
      </c>
      <c r="L59" t="s">
        <v>566</v>
      </c>
      <c r="M59" t="s">
        <v>567</v>
      </c>
      <c r="N59" t="s">
        <v>568</v>
      </c>
    </row>
    <row r="60" spans="1:14" x14ac:dyDescent="0.25">
      <c r="A60" s="2">
        <f t="shared" si="0"/>
        <v>58</v>
      </c>
      <c r="B60" t="s">
        <v>453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569</v>
      </c>
      <c r="J60" t="s">
        <v>570</v>
      </c>
      <c r="K60" t="s">
        <v>571</v>
      </c>
      <c r="L60" t="s">
        <v>572</v>
      </c>
      <c r="M60" t="s">
        <v>573</v>
      </c>
      <c r="N60" t="s">
        <v>574</v>
      </c>
    </row>
    <row r="61" spans="1:14" x14ac:dyDescent="0.25">
      <c r="A61" s="2">
        <f t="shared" si="0"/>
        <v>59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575</v>
      </c>
      <c r="J61" t="s">
        <v>576</v>
      </c>
      <c r="K61" t="s">
        <v>577</v>
      </c>
      <c r="L61" t="s">
        <v>578</v>
      </c>
      <c r="M61" t="s">
        <v>579</v>
      </c>
      <c r="N61" t="s">
        <v>580</v>
      </c>
    </row>
    <row r="62" spans="1:14" x14ac:dyDescent="0.25">
      <c r="A62" s="2">
        <f t="shared" si="0"/>
        <v>60</v>
      </c>
      <c r="B62" t="s">
        <v>467</v>
      </c>
      <c r="C62" t="s">
        <v>468</v>
      </c>
      <c r="D62" t="s">
        <v>468</v>
      </c>
      <c r="E62" t="s">
        <v>468</v>
      </c>
      <c r="F62" t="s">
        <v>469</v>
      </c>
      <c r="G62" t="s">
        <v>470</v>
      </c>
      <c r="H62" t="s">
        <v>471</v>
      </c>
      <c r="I62" t="s">
        <v>581</v>
      </c>
      <c r="J62" t="s">
        <v>582</v>
      </c>
      <c r="K62" t="s">
        <v>583</v>
      </c>
      <c r="L62" t="s">
        <v>584</v>
      </c>
      <c r="M62" t="s">
        <v>585</v>
      </c>
      <c r="N62" t="s">
        <v>586</v>
      </c>
    </row>
    <row r="63" spans="1:14" x14ac:dyDescent="0.25">
      <c r="A63" s="2">
        <f t="shared" si="0"/>
        <v>61</v>
      </c>
      <c r="B63" t="s">
        <v>472</v>
      </c>
      <c r="C63" t="s">
        <v>472</v>
      </c>
      <c r="D63" t="s">
        <v>472</v>
      </c>
      <c r="E63" t="s">
        <v>472</v>
      </c>
      <c r="F63" t="s">
        <v>472</v>
      </c>
      <c r="G63" t="s">
        <v>472</v>
      </c>
      <c r="H63" t="s">
        <v>472</v>
      </c>
    </row>
    <row r="64" spans="1:14" x14ac:dyDescent="0.25">
      <c r="A64" s="2">
        <f t="shared" si="0"/>
        <v>62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587</v>
      </c>
      <c r="J64" t="s">
        <v>588</v>
      </c>
      <c r="K64" t="s">
        <v>589</v>
      </c>
      <c r="L64" t="s">
        <v>590</v>
      </c>
      <c r="M64" t="s">
        <v>591</v>
      </c>
      <c r="N64" t="s">
        <v>592</v>
      </c>
    </row>
    <row r="65" spans="1:14" x14ac:dyDescent="0.25">
      <c r="A65" s="2">
        <f t="shared" si="0"/>
        <v>63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593</v>
      </c>
      <c r="J65" t="s">
        <v>594</v>
      </c>
      <c r="K65" t="s">
        <v>595</v>
      </c>
      <c r="L65" t="s">
        <v>596</v>
      </c>
      <c r="M65" t="s">
        <v>597</v>
      </c>
      <c r="N65" t="s">
        <v>598</v>
      </c>
    </row>
    <row r="66" spans="1:14" x14ac:dyDescent="0.25">
      <c r="A66" s="2">
        <f t="shared" si="0"/>
        <v>64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599</v>
      </c>
      <c r="J66" t="s">
        <v>600</v>
      </c>
      <c r="K66" t="s">
        <v>601</v>
      </c>
      <c r="L66" t="s">
        <v>602</v>
      </c>
      <c r="M66" t="s">
        <v>603</v>
      </c>
      <c r="N66" t="s">
        <v>604</v>
      </c>
    </row>
    <row r="67" spans="1:14" x14ac:dyDescent="0.25">
      <c r="A67" s="2">
        <f t="shared" si="0"/>
        <v>65</v>
      </c>
      <c r="B67" t="s">
        <v>494</v>
      </c>
    </row>
    <row r="68" spans="1:14" x14ac:dyDescent="0.25">
      <c r="A68" s="2">
        <f t="shared" si="0"/>
        <v>66</v>
      </c>
      <c r="B68" t="s">
        <v>495</v>
      </c>
      <c r="C68" t="s">
        <v>496</v>
      </c>
      <c r="D68" t="s">
        <v>497</v>
      </c>
      <c r="E68" t="s">
        <v>497</v>
      </c>
      <c r="F68" t="s">
        <v>497</v>
      </c>
      <c r="G68" t="s">
        <v>497</v>
      </c>
      <c r="H68" t="s">
        <v>497</v>
      </c>
      <c r="I68" t="s">
        <v>497</v>
      </c>
      <c r="J68" t="s">
        <v>497</v>
      </c>
      <c r="K68" t="s">
        <v>497</v>
      </c>
      <c r="L68" t="s">
        <v>497</v>
      </c>
      <c r="M68" t="s">
        <v>605</v>
      </c>
      <c r="N68" t="s">
        <v>606</v>
      </c>
    </row>
    <row r="69" spans="1:14" x14ac:dyDescent="0.25">
      <c r="A69" s="2">
        <f t="shared" si="0"/>
        <v>67</v>
      </c>
      <c r="B69" t="s">
        <v>498</v>
      </c>
      <c r="C69" t="s">
        <v>499</v>
      </c>
      <c r="D69" t="s">
        <v>497</v>
      </c>
      <c r="E69" t="s">
        <v>497</v>
      </c>
      <c r="F69" t="s">
        <v>497</v>
      </c>
      <c r="G69" t="s">
        <v>497</v>
      </c>
      <c r="H69" t="s">
        <v>497</v>
      </c>
      <c r="I69" t="s">
        <v>497</v>
      </c>
      <c r="J69" t="s">
        <v>497</v>
      </c>
      <c r="K69" t="s">
        <v>497</v>
      </c>
      <c r="L69" t="s">
        <v>497</v>
      </c>
      <c r="M69" t="s">
        <v>497</v>
      </c>
      <c r="N69" t="s">
        <v>79</v>
      </c>
    </row>
    <row r="70" spans="1:14" x14ac:dyDescent="0.25">
      <c r="A70" s="2">
        <f t="shared" si="0"/>
        <v>68</v>
      </c>
      <c r="B70" t="s">
        <v>500</v>
      </c>
      <c r="C70" t="s">
        <v>497</v>
      </c>
      <c r="D70" t="s">
        <v>497</v>
      </c>
      <c r="E70" t="s">
        <v>501</v>
      </c>
      <c r="F70" t="s">
        <v>497</v>
      </c>
      <c r="G70" t="s">
        <v>497</v>
      </c>
      <c r="H70" t="s">
        <v>497</v>
      </c>
      <c r="I70" t="s">
        <v>497</v>
      </c>
      <c r="J70" t="s">
        <v>159</v>
      </c>
      <c r="K70" t="s">
        <v>497</v>
      </c>
      <c r="L70" t="s">
        <v>497</v>
      </c>
      <c r="M70" t="s">
        <v>497</v>
      </c>
      <c r="N70" t="s">
        <v>497</v>
      </c>
    </row>
    <row r="71" spans="1:14" x14ac:dyDescent="0.25">
      <c r="A71" s="2">
        <f t="shared" si="0"/>
        <v>69</v>
      </c>
      <c r="B71" t="s">
        <v>502</v>
      </c>
      <c r="C71" t="s">
        <v>497</v>
      </c>
      <c r="D71" t="s">
        <v>497</v>
      </c>
      <c r="E71" t="s">
        <v>497</v>
      </c>
      <c r="F71" t="s">
        <v>497</v>
      </c>
      <c r="G71" t="s">
        <v>497</v>
      </c>
      <c r="H71" t="s">
        <v>221</v>
      </c>
      <c r="I71" t="s">
        <v>497</v>
      </c>
      <c r="J71" t="s">
        <v>356</v>
      </c>
      <c r="K71" t="s">
        <v>497</v>
      </c>
      <c r="L71" t="s">
        <v>497</v>
      </c>
      <c r="M71" t="s">
        <v>497</v>
      </c>
      <c r="N71" t="s">
        <v>497</v>
      </c>
    </row>
    <row r="72" spans="1:14" x14ac:dyDescent="0.25">
      <c r="A72" s="2">
        <f t="shared" si="0"/>
        <v>70</v>
      </c>
      <c r="B72" t="s">
        <v>503</v>
      </c>
      <c r="C72" t="s">
        <v>503</v>
      </c>
      <c r="D72" t="s">
        <v>503</v>
      </c>
      <c r="E72" t="s">
        <v>503</v>
      </c>
      <c r="F72" t="s">
        <v>503</v>
      </c>
      <c r="G72" t="s">
        <v>503</v>
      </c>
      <c r="H72" t="s">
        <v>503</v>
      </c>
    </row>
    <row r="73" spans="1:14" x14ac:dyDescent="0.25">
      <c r="A73" s="2">
        <f t="shared" si="0"/>
        <v>71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  <c r="I73" t="s">
        <v>607</v>
      </c>
      <c r="J73" t="s">
        <v>608</v>
      </c>
      <c r="K73" t="s">
        <v>609</v>
      </c>
      <c r="L73" t="s">
        <v>610</v>
      </c>
      <c r="M73" t="s">
        <v>611</v>
      </c>
      <c r="N73" t="s">
        <v>612</v>
      </c>
    </row>
    <row r="74" spans="1:14" x14ac:dyDescent="0.25">
      <c r="A74" s="2">
        <f t="shared" si="0"/>
        <v>72</v>
      </c>
      <c r="B74" t="s">
        <v>511</v>
      </c>
      <c r="C74" t="s">
        <v>512</v>
      </c>
      <c r="D74" t="s">
        <v>513</v>
      </c>
      <c r="E74" t="s">
        <v>512</v>
      </c>
      <c r="F74" t="s">
        <v>514</v>
      </c>
      <c r="G74" t="s">
        <v>515</v>
      </c>
      <c r="H74" t="s">
        <v>512</v>
      </c>
      <c r="I74" t="s">
        <v>613</v>
      </c>
      <c r="J74" t="s">
        <v>614</v>
      </c>
      <c r="K74" t="s">
        <v>615</v>
      </c>
      <c r="L74" t="s">
        <v>616</v>
      </c>
      <c r="M74" t="s">
        <v>617</v>
      </c>
      <c r="N74" t="s">
        <v>618</v>
      </c>
    </row>
    <row r="75" spans="1:14" x14ac:dyDescent="0.25">
      <c r="A75" s="2">
        <f t="shared" si="0"/>
        <v>73</v>
      </c>
      <c r="B75" t="s">
        <v>516</v>
      </c>
      <c r="C75" t="s">
        <v>517</v>
      </c>
      <c r="D75" t="s">
        <v>518</v>
      </c>
      <c r="E75" t="s">
        <v>519</v>
      </c>
      <c r="F75" t="s">
        <v>520</v>
      </c>
      <c r="G75" t="s">
        <v>521</v>
      </c>
      <c r="H75" t="s">
        <v>522</v>
      </c>
      <c r="I75" t="s">
        <v>619</v>
      </c>
      <c r="J75" t="s">
        <v>620</v>
      </c>
      <c r="K75" t="s">
        <v>621</v>
      </c>
      <c r="L75" t="s">
        <v>622</v>
      </c>
      <c r="M75" t="s">
        <v>623</v>
      </c>
      <c r="N75" t="s">
        <v>624</v>
      </c>
    </row>
    <row r="76" spans="1:14" x14ac:dyDescent="0.25">
      <c r="B76" t="s">
        <v>523</v>
      </c>
      <c r="C76" t="s">
        <v>361</v>
      </c>
      <c r="D76" t="s">
        <v>524</v>
      </c>
      <c r="E76" t="s">
        <v>525</v>
      </c>
      <c r="F76" t="s">
        <v>526</v>
      </c>
      <c r="G76" t="s">
        <v>527</v>
      </c>
      <c r="H76" t="s">
        <v>528</v>
      </c>
      <c r="I76" t="s">
        <v>625</v>
      </c>
      <c r="J76" t="s">
        <v>626</v>
      </c>
      <c r="K76" t="s">
        <v>627</v>
      </c>
      <c r="L76" t="s">
        <v>628</v>
      </c>
      <c r="M76" t="s">
        <v>629</v>
      </c>
      <c r="N76" t="s">
        <v>630</v>
      </c>
    </row>
    <row r="77" spans="1:14" x14ac:dyDescent="0.25">
      <c r="B77" t="s">
        <v>529</v>
      </c>
      <c r="C77" t="s">
        <v>529</v>
      </c>
      <c r="D77" t="s">
        <v>529</v>
      </c>
      <c r="E77" t="s">
        <v>529</v>
      </c>
      <c r="F77" t="s">
        <v>529</v>
      </c>
      <c r="G77" t="s">
        <v>529</v>
      </c>
      <c r="H77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2024-04-02T09:46:17Z</dcterms:created>
  <dcterms:modified xsi:type="dcterms:W3CDTF">2024-04-02T09:49:52Z</dcterms:modified>
</cp:coreProperties>
</file>