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mall vs big (features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6" i="1"/>
  <c r="H19" i="1"/>
  <c r="H20" i="1"/>
  <c r="H18" i="1"/>
  <c r="H10" i="1"/>
  <c r="H9" i="1"/>
  <c r="H22" i="1"/>
  <c r="H21" i="1"/>
  <c r="H12" i="1"/>
  <c r="H13" i="1"/>
  <c r="H14" i="1"/>
  <c r="H15" i="1"/>
  <c r="H16" i="1"/>
  <c r="H17" i="1"/>
  <c r="H11" i="1"/>
  <c r="H7" i="1"/>
  <c r="H8" i="1"/>
  <c r="H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6" i="1"/>
</calcChain>
</file>

<file path=xl/sharedStrings.xml><?xml version="1.0" encoding="utf-8"?>
<sst xmlns="http://schemas.openxmlformats.org/spreadsheetml/2006/main" count="25" uniqueCount="25">
  <si>
    <t>popsize</t>
  </si>
  <si>
    <t>avgemployers</t>
  </si>
  <si>
    <t>features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</si>
  <si>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</si>
  <si>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</si>
  <si>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</si>
  <si>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</si>
  <si>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</si>
  <si>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</si>
  <si>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</si>
  <si>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</si>
  <si>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</si>
  <si>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</si>
  <si>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</si>
  <si>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</si>
  <si>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</si>
  <si>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</si>
  <si>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funds</t>
  </si>
  <si>
    <t>superdataset-21 (small cities &amp; muns) 9127 examples</t>
  </si>
  <si>
    <t>superdataset-31 (big cities only (no mun)) 894 examples</t>
  </si>
  <si>
    <t>абс. отклонение</t>
  </si>
  <si>
    <t>значимость (малые)</t>
  </si>
  <si>
    <t>значимость (большие)</t>
  </si>
  <si>
    <t>%</t>
  </si>
  <si>
    <t>Большая значимость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</si>
</sst>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164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abSelected="1" workbookViewId="0">
      <selection activeCell="H25" sqref="H25"/>
    </sheetView>
  </sheetViews>
  <sheetFormatPr defaultRowHeight="15" x14ac:dyDescent="0.25"/>
  <cols>
    <col min="4" max="4" width="17.7109375" customWidth="1"/>
    <col min="5" max="5" width="22.42578125" customWidth="1"/>
    <col min="6" max="6" width="24.28515625" customWidth="1"/>
    <col min="7" max="7" width="16.42578125" customWidth="1"/>
    <col min="8" max="8" width="18.28515625" customWidth="1"/>
    <col min="9" max="9" width="21.42578125" customWidth="1"/>
  </cols>
  <sheetData>
    <row r="2" spans="1:9" x14ac:dyDescent="0.25">
      <c r="A2" s="4" t="s">
        <v>18</v>
      </c>
    </row>
    <row r="3" spans="1:9" x14ac:dyDescent="0.25">
      <c r="A3" s="4" t="s">
        <v>19</v>
      </c>
    </row>
    <row r="4" spans="1:9" x14ac:dyDescent="0.25">
      <c r="H4" s="1"/>
      <c r="I4" s="1"/>
    </row>
    <row r="5" spans="1:9" x14ac:dyDescent="0.25">
      <c r="D5" s="1" t="s">
        <v>2</v>
      </c>
      <c r="E5" s="1" t="s">
        <v>21</v>
      </c>
      <c r="F5" s="1" t="s">
        <v>22</v>
      </c>
      <c r="G5" s="1" t="s">
        <v>20</v>
      </c>
      <c r="H5" s="2" t="s">
        <v>23</v>
      </c>
      <c r="I5" s="9" t="s">
        <v>24</v>
      </c>
    </row>
    <row r="6" spans="1:9" x14ac:dyDescent="0.25">
      <c r="D6" s="2" t="s">
        <v>0</v>
      </c>
      <c r="E6" s="3">
        <v>8.876179897426599E-2</v>
      </c>
      <c r="F6" s="3">
        <v>3.837373980721076E-2</v>
      </c>
      <c r="G6" s="5">
        <f>ABS(E6-F6)</f>
        <v>5.038805916705523E-2</v>
      </c>
      <c r="H6" s="7">
        <f>(E6/F6-1) * 100</f>
        <v>131.30870074223745</v>
      </c>
      <c r="I6" s="2" t="str">
        <f>IF(E6&gt;F6,"small","big")</f>
        <v>small</v>
      </c>
    </row>
    <row r="7" spans="1:9" x14ac:dyDescent="0.25">
      <c r="D7" s="2" t="s">
        <v>1</v>
      </c>
      <c r="E7" s="3">
        <v>5.6300326620635693E-2</v>
      </c>
      <c r="F7" s="3">
        <v>2.096378317339961E-2</v>
      </c>
      <c r="G7" s="3">
        <f t="shared" ref="G7:G22" si="0">ABS(E7-F7)</f>
        <v>3.533654344723608E-2</v>
      </c>
      <c r="H7" s="7">
        <f t="shared" ref="H7:H9" si="1">(E7/F7-1) * 100</f>
        <v>168.559954827589</v>
      </c>
      <c r="I7" s="2" t="str">
        <f t="shared" ref="I7:I22" si="2">IF(E7&gt;F7,"small","big")</f>
        <v>small</v>
      </c>
    </row>
    <row r="8" spans="1:9" x14ac:dyDescent="0.25">
      <c r="D8" s="2" t="s">
        <v>3</v>
      </c>
      <c r="E8" s="3">
        <v>7.0006853020765938E-2</v>
      </c>
      <c r="F8" s="3">
        <v>4.1449132236875783E-2</v>
      </c>
      <c r="G8" s="3">
        <f t="shared" si="0"/>
        <v>2.8557720783890156E-2</v>
      </c>
      <c r="H8" s="6">
        <f t="shared" si="1"/>
        <v>68.898235602827398</v>
      </c>
      <c r="I8" s="2" t="str">
        <f t="shared" si="2"/>
        <v>small</v>
      </c>
    </row>
    <row r="9" spans="1:9" x14ac:dyDescent="0.25">
      <c r="D9" s="2" t="s">
        <v>4</v>
      </c>
      <c r="E9" s="3">
        <v>4.5450168020463241E-2</v>
      </c>
      <c r="F9" s="3">
        <v>6.2342918491801187E-2</v>
      </c>
      <c r="G9" s="3">
        <f t="shared" si="0"/>
        <v>1.6892750471337946E-2</v>
      </c>
      <c r="H9" s="6">
        <f>(F9/E9-1) * 100</f>
        <v>37.167630411690112</v>
      </c>
      <c r="I9" s="2" t="str">
        <f t="shared" si="2"/>
        <v>big</v>
      </c>
    </row>
    <row r="10" spans="1:9" x14ac:dyDescent="0.25">
      <c r="D10" s="2" t="s">
        <v>5</v>
      </c>
      <c r="E10" s="3">
        <v>3.7044299736135163E-2</v>
      </c>
      <c r="F10" s="3">
        <v>0.19169752921593389</v>
      </c>
      <c r="G10" s="5">
        <f t="shared" si="0"/>
        <v>0.15465322947979873</v>
      </c>
      <c r="H10" s="7">
        <f>(F10/E10-1) * 100</f>
        <v>417.48185437810008</v>
      </c>
      <c r="I10" s="2" t="str">
        <f t="shared" si="2"/>
        <v>big</v>
      </c>
    </row>
    <row r="11" spans="1:9" x14ac:dyDescent="0.25">
      <c r="D11" s="2" t="s">
        <v>6</v>
      </c>
      <c r="E11" s="3">
        <v>9.6484475997449567E-2</v>
      </c>
      <c r="F11" s="3">
        <v>7.6674481558613644E-2</v>
      </c>
      <c r="G11" s="3">
        <f t="shared" si="0"/>
        <v>1.9809994438835923E-2</v>
      </c>
      <c r="H11" s="8">
        <f t="shared" ref="H11:H17" si="3">(E11/F11-1) * 100</f>
        <v>25.836489580555178</v>
      </c>
      <c r="I11" s="2" t="str">
        <f t="shared" si="2"/>
        <v>small</v>
      </c>
    </row>
    <row r="12" spans="1:9" x14ac:dyDescent="0.25">
      <c r="D12" s="2" t="s">
        <v>7</v>
      </c>
      <c r="E12" s="3">
        <v>7.6727852485608483E-2</v>
      </c>
      <c r="F12" s="3">
        <v>6.8816774255497329E-2</v>
      </c>
      <c r="G12" s="3">
        <f t="shared" si="0"/>
        <v>7.9110782301111543E-3</v>
      </c>
      <c r="H12" s="8">
        <f t="shared" si="3"/>
        <v>11.495857391890452</v>
      </c>
      <c r="I12" s="2" t="str">
        <f t="shared" si="2"/>
        <v>small</v>
      </c>
    </row>
    <row r="13" spans="1:9" x14ac:dyDescent="0.25">
      <c r="D13" s="2" t="s">
        <v>8</v>
      </c>
      <c r="E13" s="3">
        <v>5.1095555697749387E-2</v>
      </c>
      <c r="F13" s="3">
        <v>4.5818646640167673E-2</v>
      </c>
      <c r="G13" s="3">
        <f t="shared" si="0"/>
        <v>5.2769090575817135E-3</v>
      </c>
      <c r="H13" s="8">
        <f t="shared" si="3"/>
        <v>11.516946580774</v>
      </c>
      <c r="I13" s="2" t="str">
        <f t="shared" si="2"/>
        <v>small</v>
      </c>
    </row>
    <row r="14" spans="1:9" x14ac:dyDescent="0.25">
      <c r="D14" s="2" t="s">
        <v>9</v>
      </c>
      <c r="E14" s="3">
        <v>4.7555291053109093E-2</v>
      </c>
      <c r="F14" s="3">
        <v>4.2393556631766992E-2</v>
      </c>
      <c r="G14" s="3">
        <f t="shared" si="0"/>
        <v>5.1617344213421013E-3</v>
      </c>
      <c r="H14" s="8">
        <f t="shared" si="3"/>
        <v>12.175752240316239</v>
      </c>
      <c r="I14" s="2" t="str">
        <f t="shared" si="2"/>
        <v>small</v>
      </c>
    </row>
    <row r="15" spans="1:9" x14ac:dyDescent="0.25">
      <c r="D15" s="2" t="s">
        <v>10</v>
      </c>
      <c r="E15" s="3">
        <v>6.3637719097056025E-2</v>
      </c>
      <c r="F15" s="3">
        <v>2.3094174678966989E-2</v>
      </c>
      <c r="G15" s="5">
        <f t="shared" si="0"/>
        <v>4.0543544418089036E-2</v>
      </c>
      <c r="H15" s="7">
        <f t="shared" si="3"/>
        <v>175.55745109615916</v>
      </c>
      <c r="I15" s="2" t="str">
        <f t="shared" si="2"/>
        <v>small</v>
      </c>
    </row>
    <row r="16" spans="1:9" x14ac:dyDescent="0.25">
      <c r="D16" s="2" t="s">
        <v>11</v>
      </c>
      <c r="E16" s="3">
        <v>3.8792529469582053E-2</v>
      </c>
      <c r="F16" s="3">
        <v>3.2676097925639219E-2</v>
      </c>
      <c r="G16" s="3">
        <f t="shared" si="0"/>
        <v>6.1164315439428338E-3</v>
      </c>
      <c r="H16" s="8">
        <f t="shared" si="3"/>
        <v>18.718365815471461</v>
      </c>
      <c r="I16" s="2" t="str">
        <f t="shared" si="2"/>
        <v>small</v>
      </c>
    </row>
    <row r="17" spans="4:9" x14ac:dyDescent="0.25">
      <c r="D17" s="2" t="s">
        <v>12</v>
      </c>
      <c r="E17" s="3">
        <v>9.8917956653452391E-2</v>
      </c>
      <c r="F17" s="3">
        <v>4.2422006031541802E-2</v>
      </c>
      <c r="G17" s="5">
        <f t="shared" si="0"/>
        <v>5.6495950621910589E-2</v>
      </c>
      <c r="H17" s="7">
        <f t="shared" si="3"/>
        <v>133.17604683735246</v>
      </c>
      <c r="I17" s="2" t="str">
        <f t="shared" si="2"/>
        <v>small</v>
      </c>
    </row>
    <row r="18" spans="4:9" x14ac:dyDescent="0.25">
      <c r="D18" s="2" t="s">
        <v>13</v>
      </c>
      <c r="E18" s="3">
        <v>3.5033101077425528E-2</v>
      </c>
      <c r="F18" s="3">
        <v>5.2552382589893337E-2</v>
      </c>
      <c r="G18" s="3">
        <f t="shared" si="0"/>
        <v>1.7519281512467809E-2</v>
      </c>
      <c r="H18" s="6">
        <f>(F18/E18-1) * 100</f>
        <v>50.007795409687006</v>
      </c>
      <c r="I18" s="2" t="str">
        <f t="shared" si="2"/>
        <v>big</v>
      </c>
    </row>
    <row r="19" spans="4:9" x14ac:dyDescent="0.25">
      <c r="D19" s="2" t="s">
        <v>17</v>
      </c>
      <c r="E19" s="3">
        <v>3.3044783845680173E-2</v>
      </c>
      <c r="F19" s="3">
        <v>0.10942389951332911</v>
      </c>
      <c r="G19" s="5">
        <f t="shared" si="0"/>
        <v>7.6379115667648934E-2</v>
      </c>
      <c r="H19" s="7">
        <f t="shared" ref="H19:H20" si="4">(F19/E19-1) * 100</f>
        <v>231.13819120240274</v>
      </c>
      <c r="I19" s="2" t="str">
        <f t="shared" si="2"/>
        <v>big</v>
      </c>
    </row>
    <row r="20" spans="4:9" x14ac:dyDescent="0.25">
      <c r="D20" s="2" t="s">
        <v>14</v>
      </c>
      <c r="E20" s="3">
        <v>4.0489178065095242E-2</v>
      </c>
      <c r="F20" s="3">
        <v>0.10095805870141331</v>
      </c>
      <c r="G20" s="5">
        <f t="shared" si="0"/>
        <v>6.0468880636318063E-2</v>
      </c>
      <c r="H20" s="7">
        <f t="shared" si="4"/>
        <v>149.34578454297358</v>
      </c>
      <c r="I20" s="2" t="str">
        <f t="shared" si="2"/>
        <v>big</v>
      </c>
    </row>
    <row r="21" spans="4:9" x14ac:dyDescent="0.25">
      <c r="D21" s="2" t="s">
        <v>15</v>
      </c>
      <c r="E21" s="3">
        <v>5.1037039760890517E-2</v>
      </c>
      <c r="F21" s="3">
        <v>2.2808132644413968E-2</v>
      </c>
      <c r="G21" s="3">
        <f t="shared" si="0"/>
        <v>2.8228907116476548E-2</v>
      </c>
      <c r="H21" s="7">
        <f t="shared" ref="H21:H22" si="5">(E21/F21-1) * 100</f>
        <v>123.76684911726082</v>
      </c>
      <c r="I21" s="2" t="str">
        <f t="shared" si="2"/>
        <v>small</v>
      </c>
    </row>
    <row r="22" spans="4:9" x14ac:dyDescent="0.25">
      <c r="D22" s="2" t="s">
        <v>16</v>
      </c>
      <c r="E22" s="3">
        <v>6.9621070424635514E-2</v>
      </c>
      <c r="F22" s="3">
        <v>2.753468590353542E-2</v>
      </c>
      <c r="G22" s="5">
        <f t="shared" si="0"/>
        <v>4.2086384521100098E-2</v>
      </c>
      <c r="H22" s="7">
        <f t="shared" si="5"/>
        <v>152.84860945407135</v>
      </c>
      <c r="I22" s="2" t="str">
        <f t="shared" si="2"/>
        <v>small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small vs big (features)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2024-07-15T09:39:53Z</dcterms:modified>
</cp:coreProperties>
</file>